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4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<sst xmlns="http://schemas.openxmlformats.org/spreadsheetml/2006/main" count="883" uniqueCount="394">
  <si>
    <t>预算01-1表</t>
  </si>
  <si>
    <t>2024年财务收支预算总表</t>
  </si>
  <si>
    <t>单位名称：陇川县搬迁安置办公室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</si>
  <si>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</si>
  <si>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</si>
  <si>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</si>
  <si>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</si>
  <si>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</si>
  <si>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</si>
  <si>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</si>
  <si>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</si>
  <si>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</si>
  <si>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</si>
  <si>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</si>
  <si>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</si>
  <si>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</si>
  <si>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</si>
  <si>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</si>
  <si>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</si>
  <si>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</si>
  <si>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</si>
  <si>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</si>
  <si>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</si>
  <si>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</si>
  <si>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</si>
  <si>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</si>
  <si>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</si>
  <si>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</si>
  <si>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</si>
  <si>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</si>
  <si>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</si>
  <si>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</si>
  <si>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</si>
  <si>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</si>
  <si>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</si>
  <si>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</si>
  <si>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</si>
  <si>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</si>
  <si>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</si>
  <si>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</si>
  <si>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</si>
  <si>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</si>
  <si>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</si>
  <si>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</si>
  <si>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</si>
  <si>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</si>
  <si>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</si>
  <si>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</si>
  <si>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</si>
  <si>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</si>
  <si>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</si>
  <si>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</si>
  <si>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</si>
  <si>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</si>
  <si>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</si>
  <si>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</si>
  <si>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</si>
  <si>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</si>
  <si>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</si>
  <si>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</si>
  <si>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</si>
  <si>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</si>
  <si>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</si>
  <si>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</si>
  <si>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</si>
  <si>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</si>
  <si>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</si>
  <si>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</si>
  <si>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</si>
  <si>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</si>
  <si>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</si>
  <si>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</si>
  <si>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</si>
  <si>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</si>
  <si>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324001</t>
  </si>
  <si>
    <t>陇川县搬迁安置办公室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</si>
  <si>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</si>
  <si>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</si>
  <si>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</si>
  <si>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</si>
  <si>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</si>
  <si>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</si>
  <si>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</si>
  <si>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</si>
  <si>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</si>
  <si>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</si>
  <si>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</si>
  <si>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</si>
  <si>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</si>
  <si>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</si>
  <si>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</si>
  <si>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</si>
  <si>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</si>
  <si>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</si>
  <si>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</si>
  <si>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</si>
  <si>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</si>
  <si>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</si>
  <si>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</si>
  <si>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</si>
  <si>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</si>
  <si>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</si>
  <si>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</si>
  <si>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</si>
  <si>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</si>
  <si>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</si>
  <si>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</si>
  <si>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</si>
  <si>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</si>
  <si>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</si>
  <si>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</si>
  <si>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</si>
  <si>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</si>
  <si>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</si>
  <si>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</si>
  <si>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</si>
  <si>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</si>
  <si>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</si>
  <si>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</si>
  <si>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</si>
  <si>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2130101</t>
  </si>
  <si>
    <t>21303</t>
  </si>
  <si>
    <t xml:space="preserve">  水利</t>
  </si>
  <si>
    <t>2130321</t>
  </si>
  <si>
    <t xml:space="preserve">    大中型水库移民后期扶持专项支出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</si>
  <si>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</si>
  <si>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</si>
  <si>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</si>
  <si>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</si>
  <si>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</si>
  <si>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</si>
  <si>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</si>
  <si>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</si>
  <si>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</si>
  <si>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</si>
  <si>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</si>
  <si>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</si>
  <si>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</si>
  <si>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</si>
  <si>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</si>
  <si>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</si>
  <si>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</si>
  <si>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</si>
  <si>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</si>
  <si>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</si>
  <si>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</si>
  <si>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</si>
  <si>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</si>
  <si>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</si>
  <si>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</si>
  <si>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</si>
  <si>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</si>
  <si>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</si>
  <si>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</si>
  <si>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</si>
  <si>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</si>
  <si>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</si>
  <si>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</si>
  <si>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</si>
  <si>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</si>
  <si>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</si>
  <si>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</si>
  <si>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</si>
  <si>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</si>
  <si>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</si>
  <si>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</si>
  <si>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</si>
  <si>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</si>
  <si>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</si>
  <si>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</si>
  <si>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</si>
  <si>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</si>
  <si>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</si>
  <si>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</si>
  <si>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</si>
  <si>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</si>
  <si>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</si>
  <si>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</si>
  <si>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</si>
  <si>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</si>
  <si>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</si>
  <si>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</si>
  <si>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</si>
  <si>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</si>
  <si>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</si>
  <si>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</si>
  <si>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</si>
  <si>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</si>
  <si>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</si>
  <si>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</si>
  <si>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</si>
  <si>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</si>
  <si>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</si>
  <si>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</si>
  <si>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</si>
  <si>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</si>
  <si>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</si>
  <si>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</si>
  <si>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</si>
  <si>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</si>
  <si>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</si>
  <si>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</si>
  <si>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</si>
  <si>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</si>
  <si>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</si>
  <si>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</si>
  <si>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</si>
  <si>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</si>
  <si>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陇川县搬迁安置办公室</t>
  </si>
  <si>
    <t>533124210000000012267</t>
  </si>
  <si>
    <t>事业人员支出工资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</si>
  <si>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</si>
  <si>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</si>
  <si>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</si>
  <si>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</si>
  <si>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</si>
  <si>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</si>
  <si>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</si>
  <si>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533124231100001402053</t>
  </si>
  <si>
    <t>事业人员优秀奖励</t>
  </si>
  <si>
    <t>30107</t>
  </si>
  <si>
    <t>绩效工资</t>
  </si>
  <si>
    <t>533124231100001402052</t>
  </si>
  <si>
    <t>事业人员奖励性绩效改革性补贴</t>
  </si>
  <si>
    <t>533124210000000012273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</si>
  <si>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</si>
  <si>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</si>
  <si>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</si>
  <si>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</si>
  <si>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</si>
  <si>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</si>
  <si>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</si>
  <si>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</si>
  <si>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</si>
  <si>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</si>
  <si>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</si>
  <si>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</si>
  <si>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</si>
  <si>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</si>
  <si>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533124210000000012268</t>
  </si>
  <si>
    <t>住房公积金</t>
  </si>
  <si>
    <t>30113</t>
  </si>
  <si>
    <t>533124221100000537053</t>
  </si>
  <si>
    <t>公用经费安排的工会经费</t>
  </si>
  <si>
    <t>30228</t>
  </si>
  <si>
    <t>工会经费</t>
  </si>
  <si>
    <t>533124221100000701888</t>
  </si>
  <si>
    <t>公用经费安排的公务用车运行维护费</t>
  </si>
  <si>
    <t>30231</t>
  </si>
  <si>
    <t>公务用车运行维护费</t>
  </si>
  <si>
    <t>533124210000000012271</t>
  </si>
  <si>
    <t>一般公用经费</t>
  </si>
  <si>
    <t>30205</t>
  </si>
  <si>
    <t>水费</t>
  </si>
  <si>
    <t>30201</t>
  </si>
  <si>
    <t>办公费</t>
  </si>
  <si>
    <t>533124210000000012270</t>
  </si>
  <si>
    <t>退休公用经费</t>
  </si>
  <si>
    <t>行政单位离退休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</si>
  <si>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</si>
  <si>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</si>
  <si>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</si>
  <si>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</si>
  <si>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</si>
  <si>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</si>
  <si>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</si>
  <si>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单位项目结余自有资金</t>
  </si>
  <si>
    <t>专项业务类</t>
  </si>
  <si>
    <t>533124231100001945662</t>
  </si>
  <si>
    <t>大中型水库移民后期扶持专项支出</t>
  </si>
  <si>
    <t>31005</t>
  </si>
  <si>
    <t>基础设施建设</t>
  </si>
  <si>
    <t>水库移民维稳和项目管理工作经费</t>
  </si>
  <si>
    <t>533124200000000000139</t>
  </si>
  <si>
    <t>30211</t>
  </si>
  <si>
    <t>差旅费</t>
  </si>
  <si>
    <t>30217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</si>
  <si>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</si>
  <si>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</si>
  <si>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</si>
  <si>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</si>
  <si>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</si>
  <si>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</si>
  <si>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</si>
  <si>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</si>
  <si>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</si>
  <si>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</si>
  <si>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</si>
  <si>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</si>
  <si>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水库移民维稳和项目管理工作经费</t>
  </si>
  <si>
    <t>抓好大中型水库库区、安置区移民开展平安库区宣传，综治维稳工作，接待水库移民来访，后扶项目实施管理工作。</t>
  </si>
  <si>
    <t xml:space="preserve">    产出指标</t>
  </si>
  <si>
    <t>数量指标</t>
  </si>
  <si>
    <t>维稳工作经费</t>
  </si>
  <si>
    <t>=</t>
  </si>
  <si>
    <t>100000</t>
  </si>
  <si>
    <t>元</t>
  </si>
  <si>
    <t>定量指标</t>
  </si>
  <si>
    <t>通过开展平安库区建设和维稳工作，解决库区和移民安置区存在问题、化解突出矛盾，使水库移民有一个和谐稳定的发展环境</t>
  </si>
  <si>
    <t xml:space="preserve">    效益指标</t>
  </si>
  <si>
    <t>社会效益指标</t>
  </si>
  <si>
    <t>水库移民安置及后扶政策的落实</t>
  </si>
  <si>
    <t>90</t>
  </si>
  <si>
    <t>%</t>
  </si>
  <si>
    <t>定性指标</t>
  </si>
  <si>
    <t>移民生产生活的积极向上发展，能使移民安置区生活稳定可控</t>
  </si>
  <si>
    <t xml:space="preserve">    满意度指标</t>
  </si>
  <si>
    <t>服务对象满意度指标</t>
  </si>
  <si>
    <t>满意度</t>
  </si>
  <si>
    <t>&gt;=</t>
  </si>
  <si>
    <t>95</t>
  </si>
  <si>
    <t>目前水库移民到上级单位上访事件几乎为零</t>
  </si>
  <si>
    <t xml:space="preserve">  单位项目结余自有资金</t>
  </si>
  <si>
    <t>抓好大中型水库库区，安置区移民开展平安库区宣传，综治维稳工作，接待水库移民来访，后扶项目实施管理工作</t>
  </si>
  <si>
    <t>时效指标</t>
  </si>
  <si>
    <t>计划完工率</t>
  </si>
  <si>
    <t>80</t>
  </si>
  <si>
    <t>反映工程按计划完工情况。
计划完工率=实际完成工程项目个数/按计划应完成项目个数。</t>
  </si>
  <si>
    <t>计划开工率</t>
  </si>
  <si>
    <t>反映工程按计划开工情况。
项目按计划开工率=实际开工项目个数/按计划应开工项目个数×100%。</t>
  </si>
  <si>
    <t>工期控制率</t>
  </si>
  <si>
    <t>反映工期控制情况。
工期控制率=实际工期/计划工期×100%。</t>
  </si>
  <si>
    <t>受益人群覆盖率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</si>
  <si>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</si>
  <si>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</si>
  <si>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</si>
  <si>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预算05-3表</t>
  </si>
  <si>
    <t>2024年项目支出绩效目标表（另文下达）</t>
  </si>
  <si>
    <t>说明：我单位不涉及此项内容，故公开空表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</si>
  <si>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</si>
  <si>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</si>
  <si>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</si>
  <si>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</si>
  <si>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</si>
  <si>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/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</si>
  <si>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</si>
  <si>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</si>
  <si>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</si>
  <si>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</si>
  <si>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</si>
  <si>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</si>
  <si>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</si>
  <si>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</si>
  <si>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</si>
  <si>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</si>
  <si>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</si>
  <si>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陇川县龙江水电站枢纽工程移民遗留问题</t>
  </si>
  <si>
    <t>个</t>
  </si>
  <si>
    <t>陇川县大中型水库移民蚕桑种植项目完善基础设施建设</t>
  </si>
  <si>
    <t>车辆加油、添加燃料服务</t>
  </si>
  <si>
    <t>升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</si>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</sst>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</numFmts>
  <fonts count="50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0"/>
    </font>
    <font>
      <sz val="10"/>
      <name val="宋体"/>
      <charset val="0"/>
      <scheme val="minor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6" fillId="22" borderId="2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4" borderId="23" applyNumberFormat="0" applyFon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13" borderId="22" applyNumberFormat="0" applyAlignment="0" applyProtection="0">
      <alignment vertical="center"/>
    </xf>
    <xf numFmtId="0" fontId="47" fillId="13" borderId="26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59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3" applyFont="1" applyFill="1" applyBorder="1" applyAlignment="1">
      <alignment horizontal="center" vertical="center" wrapText="1"/>
    </xf>
    <xf numFmtId="0" fontId="5" fillId="0" borderId="2" xfId="43" applyFont="1" applyFill="1" applyBorder="1" applyAlignment="1">
      <alignment horizontal="center" vertical="center" wrapText="1"/>
    </xf>
    <xf numFmtId="0" fontId="5" fillId="0" borderId="3" xfId="43" applyFont="1" applyFill="1" applyBorder="1" applyAlignment="1">
      <alignment horizontal="center" vertical="center" wrapText="1"/>
    </xf>
    <xf numFmtId="0" fontId="5" fillId="0" borderId="4" xfId="4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3" applyFont="1" applyFill="1" applyBorder="1" applyAlignment="1">
      <alignment horizontal="center" vertical="center" wrapText="1"/>
    </xf>
    <xf numFmtId="0" fontId="5" fillId="0" borderId="1" xfId="43" applyFont="1" applyFill="1" applyBorder="1" applyAlignment="1">
      <alignment vertical="center" wrapText="1"/>
    </xf>
    <xf numFmtId="0" fontId="7" fillId="0" borderId="6" xfId="50" applyFont="1" applyFill="1" applyBorder="1" applyAlignment="1" applyProtection="1">
      <alignment horizontal="left" vertical="top" wrapText="1"/>
    </xf>
    <xf numFmtId="0" fontId="8" fillId="0" borderId="6" xfId="50" applyFont="1" applyFill="1" applyBorder="1" applyAlignment="1" applyProtection="1">
      <alignment horizontal="left" vertical="center" wrapText="1"/>
    </xf>
    <xf numFmtId="4" fontId="7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5" fillId="0" borderId="5" xfId="43" applyFont="1" applyFill="1" applyBorder="1" applyAlignment="1">
      <alignment vertical="center" wrapText="1"/>
    </xf>
    <xf numFmtId="0" fontId="5" fillId="0" borderId="5" xfId="43" applyFont="1" applyFill="1" applyBorder="1" applyAlignment="1">
      <alignment horizontal="left" vertical="center" wrapText="1" indent="1"/>
    </xf>
    <xf numFmtId="0" fontId="5" fillId="0" borderId="7" xfId="43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6" fillId="0" borderId="0" xfId="50" applyFont="1" applyFill="1" applyBorder="1" applyAlignment="1" applyProtection="1">
      <alignment horizontal="left" vertical="center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8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</xf>
    <xf numFmtId="0" fontId="17" fillId="0" borderId="10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horizontal="right" vertical="center" wrapText="1"/>
    </xf>
    <xf numFmtId="0" fontId="8" fillId="0" borderId="12" xfId="50" applyFont="1" applyFill="1" applyBorder="1" applyAlignment="1" applyProtection="1">
      <alignment horizontal="right" vertical="center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vertical="center" wrapText="1"/>
      <protection locked="0"/>
    </xf>
    <xf numFmtId="0" fontId="8" fillId="0" borderId="12" xfId="50" applyFont="1" applyFill="1" applyBorder="1" applyAlignment="1" applyProtection="1">
      <alignment horizontal="right" vertical="center" wrapText="1"/>
      <protection locked="0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16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7" fillId="0" borderId="12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 vertical="top"/>
    </xf>
    <xf numFmtId="0" fontId="18" fillId="0" borderId="0" xfId="50" applyFont="1" applyFill="1" applyBorder="1" applyAlignment="1" applyProtection="1">
      <alignment horizontal="right" vertical="top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6" fillId="0" borderId="0" xfId="50" applyFont="1" applyFill="1" applyBorder="1" applyAlignment="1" applyProtection="1">
      <alignment vertical="top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8" xfId="50" applyFont="1" applyFill="1" applyBorder="1" applyAlignment="1" applyProtection="1">
      <alignment horizontal="center" vertical="center"/>
    </xf>
    <xf numFmtId="0" fontId="16" fillId="0" borderId="9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  <protection locked="0"/>
    </xf>
    <xf numFmtId="0" fontId="16" fillId="0" borderId="9" xfId="50" applyFont="1" applyFill="1" applyBorder="1" applyAlignment="1" applyProtection="1">
      <alignment horizontal="center" vertical="center"/>
      <protection locked="0"/>
    </xf>
    <xf numFmtId="0" fontId="17" fillId="0" borderId="11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/>
    </xf>
    <xf numFmtId="3" fontId="17" fillId="0" borderId="12" xfId="50" applyNumberFormat="1" applyFont="1" applyFill="1" applyBorder="1" applyAlignment="1" applyProtection="1">
      <alignment horizontal="center" vertical="center"/>
    </xf>
    <xf numFmtId="3" fontId="17" fillId="0" borderId="8" xfId="50" applyNumberFormat="1" applyFont="1" applyFill="1" applyBorder="1" applyAlignment="1" applyProtection="1">
      <alignment horizontal="center" vertical="center"/>
      <protection locked="0"/>
    </xf>
    <xf numFmtId="0" fontId="7" fillId="0" borderId="8" xfId="50" applyFont="1" applyFill="1" applyBorder="1" applyAlignment="1" applyProtection="1">
      <alignment horizontal="right" vertical="center"/>
      <protection locked="0"/>
    </xf>
    <xf numFmtId="0" fontId="7" fillId="0" borderId="12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horizontal="right" vertical="center"/>
    </xf>
    <xf numFmtId="0" fontId="18" fillId="0" borderId="0" xfId="50" applyFont="1" applyFill="1" applyBorder="1" applyAlignment="1" applyProtection="1">
      <alignment horizontal="right" vertical="top"/>
    </xf>
    <xf numFmtId="0" fontId="18" fillId="0" borderId="0" xfId="50" applyFont="1" applyFill="1" applyBorder="1" applyAlignment="1" applyProtection="1">
      <alignment horizontal="right" vertical="top" wrapText="1"/>
    </xf>
    <xf numFmtId="0" fontId="16" fillId="0" borderId="10" xfId="50" applyFont="1" applyFill="1" applyBorder="1" applyAlignment="1" applyProtection="1">
      <alignment horizontal="center" vertical="center"/>
    </xf>
    <xf numFmtId="3" fontId="17" fillId="0" borderId="11" xfId="50" applyNumberFormat="1" applyFont="1" applyFill="1" applyBorder="1" applyAlignment="1" applyProtection="1">
      <alignment horizontal="center" vertical="center"/>
    </xf>
    <xf numFmtId="0" fontId="7" fillId="0" borderId="11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vertical="top"/>
    </xf>
    <xf numFmtId="0" fontId="17" fillId="0" borderId="8" xfId="50" applyFont="1" applyFill="1" applyBorder="1" applyAlignment="1" applyProtection="1">
      <alignment horizontal="center" vertical="center"/>
    </xf>
    <xf numFmtId="0" fontId="17" fillId="0" borderId="13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vertical="center" wrapText="1"/>
    </xf>
    <xf numFmtId="0" fontId="17" fillId="0" borderId="12" xfId="50" applyFont="1" applyFill="1" applyBorder="1" applyAlignment="1" applyProtection="1">
      <alignment vertical="center"/>
    </xf>
    <xf numFmtId="0" fontId="16" fillId="0" borderId="12" xfId="50" applyFont="1" applyFill="1" applyBorder="1" applyAlignment="1" applyProtection="1">
      <alignment vertical="center"/>
      <protection locked="0"/>
    </xf>
    <xf numFmtId="0" fontId="16" fillId="0" borderId="12" xfId="50" applyFont="1" applyFill="1" applyBorder="1" applyAlignment="1" applyProtection="1">
      <alignment vertical="center"/>
    </xf>
    <xf numFmtId="0" fontId="17" fillId="0" borderId="9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 vertical="top"/>
    </xf>
    <xf numFmtId="0" fontId="16" fillId="0" borderId="15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6" xfId="50" applyFont="1" applyFill="1" applyBorder="1" applyAlignment="1" applyProtection="1">
      <alignment horizontal="center" vertical="center" wrapText="1"/>
    </xf>
    <xf numFmtId="0" fontId="16" fillId="0" borderId="17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/>
    </xf>
    <xf numFmtId="0" fontId="16" fillId="0" borderId="17" xfId="50" applyFont="1" applyFill="1" applyBorder="1" applyAlignment="1" applyProtection="1">
      <alignment horizontal="center" vertical="center"/>
    </xf>
    <xf numFmtId="0" fontId="16" fillId="0" borderId="17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left" vertical="center"/>
    </xf>
    <xf numFmtId="0" fontId="8" fillId="0" borderId="17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center" vertical="center" wrapText="1"/>
    </xf>
    <xf numFmtId="0" fontId="8" fillId="0" borderId="17" xfId="50" applyFont="1" applyFill="1" applyBorder="1" applyAlignment="1" applyProtection="1">
      <alignment horizontal="center" vertical="center"/>
    </xf>
    <xf numFmtId="4" fontId="7" fillId="0" borderId="17" xfId="50" applyNumberFormat="1" applyFont="1" applyFill="1" applyBorder="1" applyAlignment="1" applyProtection="1">
      <alignment horizontal="center" vertical="center"/>
      <protection locked="0"/>
    </xf>
    <xf numFmtId="4" fontId="8" fillId="0" borderId="17" xfId="50" applyNumberFormat="1" applyFont="1" applyFill="1" applyBorder="1" applyAlignment="1" applyProtection="1">
      <alignment horizontal="center" vertical="center"/>
      <protection locked="0"/>
    </xf>
    <xf numFmtId="0" fontId="7" fillId="0" borderId="17" xfId="50" applyFont="1" applyFill="1" applyBorder="1" applyAlignment="1" applyProtection="1">
      <alignment horizontal="center" vertical="center" wrapText="1"/>
    </xf>
    <xf numFmtId="3" fontId="8" fillId="0" borderId="17" xfId="50" applyNumberFormat="1" applyFont="1" applyFill="1" applyBorder="1" applyAlignment="1" applyProtection="1">
      <alignment horizontal="center" vertical="center"/>
    </xf>
    <xf numFmtId="4" fontId="7" fillId="0" borderId="17" xfId="50" applyNumberFormat="1" applyFont="1" applyFill="1" applyBorder="1" applyAlignment="1" applyProtection="1">
      <alignment horizontal="center" vertical="center"/>
    </xf>
    <xf numFmtId="4" fontId="8" fillId="0" borderId="17" xfId="50" applyNumberFormat="1" applyFont="1" applyFill="1" applyBorder="1" applyAlignment="1" applyProtection="1">
      <alignment horizontal="center"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right" vertical="top"/>
      <protection locked="0"/>
    </xf>
    <xf numFmtId="0" fontId="16" fillId="0" borderId="9" xfId="50" applyFont="1" applyFill="1" applyBorder="1" applyAlignment="1" applyProtection="1">
      <alignment horizontal="center" vertical="center" wrapText="1"/>
      <protection locked="0"/>
    </xf>
    <xf numFmtId="0" fontId="17" fillId="0" borderId="16" xfId="50" applyFont="1" applyFill="1" applyBorder="1" applyAlignment="1" applyProtection="1">
      <alignment horizontal="center" vertical="center" wrapText="1"/>
      <protection locked="0"/>
    </xf>
    <xf numFmtId="0" fontId="16" fillId="0" borderId="19" xfId="50" applyFont="1" applyFill="1" applyBorder="1" applyAlignment="1" applyProtection="1">
      <alignment horizontal="center" vertical="center" wrapText="1"/>
    </xf>
    <xf numFmtId="0" fontId="17" fillId="0" borderId="19" xfId="50" applyFont="1" applyFill="1" applyBorder="1" applyAlignment="1" applyProtection="1">
      <alignment horizontal="center" vertical="center"/>
      <protection locked="0"/>
    </xf>
    <xf numFmtId="0" fontId="17" fillId="0" borderId="19" xfId="50" applyFont="1" applyFill="1" applyBorder="1" applyAlignment="1" applyProtection="1">
      <alignment horizontal="center" vertical="center" wrapText="1"/>
      <protection locked="0"/>
    </xf>
    <xf numFmtId="0" fontId="16" fillId="0" borderId="17" xfId="50" applyFont="1" applyFill="1" applyBorder="1" applyAlignment="1" applyProtection="1">
      <alignment horizontal="center" vertical="center" wrapText="1"/>
      <protection locked="0"/>
    </xf>
    <xf numFmtId="0" fontId="16" fillId="0" borderId="12" xfId="50" applyFont="1" applyFill="1" applyBorder="1" applyAlignment="1" applyProtection="1">
      <alignment horizontal="center" vertical="center" wrapText="1"/>
      <protection locked="0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4" fontId="7" fillId="0" borderId="12" xfId="50" applyNumberFormat="1" applyFont="1" applyFill="1" applyBorder="1" applyAlignment="1" applyProtection="1">
      <alignment horizontal="right" vertical="center"/>
      <protection locked="0"/>
    </xf>
    <xf numFmtId="4" fontId="8" fillId="0" borderId="17" xfId="50" applyNumberFormat="1" applyFont="1" applyFill="1" applyBorder="1" applyAlignment="1" applyProtection="1">
      <alignment horizontal="right" vertical="center"/>
    </xf>
    <xf numFmtId="0" fontId="16" fillId="0" borderId="10" xfId="50" applyFont="1" applyFill="1" applyBorder="1" applyAlignment="1" applyProtection="1">
      <alignment horizontal="center" vertical="center" wrapText="1"/>
    </xf>
    <xf numFmtId="49" fontId="13" fillId="0" borderId="0" xfId="50" applyNumberFormat="1" applyFont="1" applyFill="1" applyBorder="1" applyAlignment="1" applyProtection="1">
      <alignment vertical="top"/>
    </xf>
    <xf numFmtId="0" fontId="19" fillId="0" borderId="0" xfId="50" applyFont="1" applyFill="1" applyBorder="1" applyAlignment="1" applyProtection="1">
      <alignment horizontal="right" vertical="top"/>
      <protection locked="0"/>
    </xf>
    <xf numFmtId="49" fontId="19" fillId="0" borderId="0" xfId="50" applyNumberFormat="1" applyFont="1" applyFill="1" applyBorder="1" applyAlignment="1" applyProtection="1">
      <alignment vertical="top"/>
      <protection locked="0"/>
    </xf>
    <xf numFmtId="0" fontId="20" fillId="0" borderId="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49" fontId="16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/>
      <protection locked="0"/>
    </xf>
    <xf numFmtId="49" fontId="16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6" fillId="0" borderId="12" xfId="50" applyNumberFormat="1" applyFont="1" applyFill="1" applyBorder="1" applyAlignment="1" applyProtection="1">
      <alignment horizontal="center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</xf>
    <xf numFmtId="176" fontId="8" fillId="0" borderId="12" xfId="50" applyNumberFormat="1" applyFont="1" applyFill="1" applyBorder="1" applyAlignment="1" applyProtection="1">
      <alignment horizontal="right" vertical="center" wrapText="1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21" fillId="0" borderId="12" xfId="50" applyFont="1" applyFill="1" applyBorder="1" applyAlignment="1" applyProtection="1">
      <alignment horizontal="center" vertical="center" wrapText="1"/>
    </xf>
    <xf numFmtId="0" fontId="21" fillId="0" borderId="6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vertical="center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13" fillId="0" borderId="13" xfId="50" applyFont="1" applyFill="1" applyBorder="1" applyAlignment="1" applyProtection="1">
      <alignment vertical="center"/>
    </xf>
    <xf numFmtId="0" fontId="13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8" fillId="0" borderId="0" xfId="50" applyNumberFormat="1" applyFont="1" applyFill="1" applyBorder="1" applyAlignment="1" applyProtection="1">
      <alignment vertical="top"/>
    </xf>
    <xf numFmtId="0" fontId="16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16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0" fontId="7" fillId="0" borderId="12" xfId="50" applyFont="1" applyFill="1" applyBorder="1" applyAlignment="1" applyProtection="1">
      <alignment horizontal="left" vertical="top" wrapText="1"/>
      <protection locked="0"/>
    </xf>
    <xf numFmtId="0" fontId="7" fillId="0" borderId="12" xfId="50" applyFont="1" applyFill="1" applyBorder="1" applyAlignment="1" applyProtection="1">
      <alignment horizontal="left" vertical="top" wrapText="1"/>
    </xf>
    <xf numFmtId="0" fontId="13" fillId="0" borderId="12" xfId="50" applyFont="1" applyFill="1" applyBorder="1" applyAlignment="1" applyProtection="1">
      <alignment vertical="top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7" fillId="0" borderId="9" xfId="50" applyFont="1" applyFill="1" applyBorder="1" applyAlignment="1" applyProtection="1">
      <alignment horizontal="left" vertical="center"/>
    </xf>
    <xf numFmtId="0" fontId="7" fillId="0" borderId="10" xfId="50" applyFont="1" applyFill="1" applyBorder="1" applyAlignment="1" applyProtection="1">
      <alignment horizontal="left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15" xfId="50" applyFont="1" applyFill="1" applyBorder="1" applyAlignment="1" applyProtection="1">
      <alignment horizontal="center" vertical="center"/>
    </xf>
    <xf numFmtId="0" fontId="16" fillId="0" borderId="18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4" fontId="7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7" fillId="0" borderId="12" xfId="50" applyNumberFormat="1" applyFont="1" applyFill="1" applyBorder="1" applyAlignment="1" applyProtection="1">
      <alignment horizontal="right" vertical="center" wrapText="1"/>
    </xf>
    <xf numFmtId="4" fontId="7" fillId="0" borderId="12" xfId="50" applyNumberFormat="1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vertical="top"/>
      <protection locked="0"/>
    </xf>
    <xf numFmtId="49" fontId="18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horizontal="left" vertical="center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6" fillId="0" borderId="8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7" fillId="0" borderId="12" xfId="50" applyFont="1" applyFill="1" applyBorder="1" applyAlignment="1" applyProtection="1">
      <alignment horizontal="left" vertical="center"/>
    </xf>
    <xf numFmtId="0" fontId="7" fillId="0" borderId="9" xfId="50" applyFont="1" applyFill="1" applyBorder="1" applyAlignment="1" applyProtection="1">
      <alignment horizontal="left" vertical="center"/>
      <protection locked="0"/>
    </xf>
    <xf numFmtId="0" fontId="7" fillId="0" borderId="10" xfId="50" applyFont="1" applyFill="1" applyBorder="1" applyAlignment="1" applyProtection="1">
      <alignment horizontal="left" vertical="center"/>
      <protection locked="0"/>
    </xf>
    <xf numFmtId="0" fontId="16" fillId="0" borderId="8" xfId="50" applyFont="1" applyFill="1" applyBorder="1" applyAlignment="1" applyProtection="1">
      <alignment horizontal="center" vertical="center" wrapText="1"/>
      <protection locked="0"/>
    </xf>
    <xf numFmtId="0" fontId="16" fillId="0" borderId="10" xfId="50" applyFont="1" applyFill="1" applyBorder="1" applyAlignment="1" applyProtection="1">
      <alignment horizontal="center" vertical="center" wrapText="1"/>
      <protection locked="0"/>
    </xf>
    <xf numFmtId="0" fontId="22" fillId="0" borderId="0" xfId="50" applyFont="1" applyFill="1" applyBorder="1" applyAlignment="1" applyProtection="1">
      <alignment horizontal="center" vertical="top"/>
    </xf>
    <xf numFmtId="0" fontId="22" fillId="0" borderId="0" xfId="50" applyFont="1" applyFill="1" applyBorder="1" applyAlignment="1" applyProtection="1">
      <alignment horizontal="center" vertical="top" wrapText="1"/>
    </xf>
    <xf numFmtId="0" fontId="22" fillId="0" borderId="0" xfId="50" applyFont="1" applyFill="1" applyBorder="1" applyAlignment="1" applyProtection="1">
      <alignment vertical="top" wrapText="1"/>
    </xf>
    <xf numFmtId="0" fontId="22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horizontal="center" vertical="top" wrapText="1"/>
    </xf>
    <xf numFmtId="0" fontId="13" fillId="0" borderId="0" xfId="50" applyFont="1" applyFill="1" applyBorder="1" applyAlignment="1" applyProtection="1">
      <alignment vertical="top" wrapText="1"/>
    </xf>
    <xf numFmtId="0" fontId="13" fillId="0" borderId="0" xfId="50" applyFont="1" applyFill="1" applyBorder="1" applyAlignment="1" applyProtection="1">
      <alignment horizontal="right" vertical="top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left" vertical="top" wrapText="1"/>
    </xf>
    <xf numFmtId="0" fontId="16" fillId="0" borderId="12" xfId="50" applyFont="1" applyFill="1" applyBorder="1" applyAlignment="1" applyProtection="1">
      <alignment horizontal="center" vertical="center"/>
    </xf>
    <xf numFmtId="0" fontId="22" fillId="0" borderId="12" xfId="50" applyFont="1" applyFill="1" applyBorder="1" applyAlignment="1" applyProtection="1">
      <alignment horizontal="center" vertical="center" wrapText="1"/>
    </xf>
    <xf numFmtId="0" fontId="22" fillId="0" borderId="8" xfId="50" applyFont="1" applyFill="1" applyBorder="1" applyAlignment="1" applyProtection="1">
      <alignment horizontal="center" vertical="center" wrapText="1"/>
    </xf>
    <xf numFmtId="4" fontId="22" fillId="0" borderId="12" xfId="50" applyNumberFormat="1" applyFont="1" applyFill="1" applyBorder="1" applyAlignment="1" applyProtection="1">
      <alignment vertical="center"/>
    </xf>
    <xf numFmtId="4" fontId="22" fillId="0" borderId="8" xfId="50" applyNumberFormat="1" applyFont="1" applyFill="1" applyBorder="1" applyAlignment="1" applyProtection="1">
      <alignment vertical="center"/>
    </xf>
    <xf numFmtId="49" fontId="16" fillId="0" borderId="8" xfId="50" applyNumberFormat="1" applyFont="1" applyFill="1" applyBorder="1" applyAlignment="1" applyProtection="1">
      <alignment horizontal="center" vertical="center" wrapText="1"/>
    </xf>
    <xf numFmtId="49" fontId="16" fillId="0" borderId="10" xfId="50" applyNumberFormat="1" applyFont="1" applyFill="1" applyBorder="1" applyAlignment="1" applyProtection="1">
      <alignment horizontal="center" vertical="center" wrapText="1"/>
    </xf>
    <xf numFmtId="49" fontId="16" fillId="0" borderId="12" xfId="50" applyNumberFormat="1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>
      <alignment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4" fontId="16" fillId="0" borderId="12" xfId="50" applyNumberFormat="1" applyFont="1" applyFill="1" applyBorder="1" applyAlignment="1" applyProtection="1">
      <alignment vertical="center"/>
    </xf>
    <xf numFmtId="0" fontId="16" fillId="0" borderId="12" xfId="50" applyFont="1" applyFill="1" applyBorder="1" applyAlignment="1" applyProtection="1">
      <alignment horizontal="left" vertical="center"/>
    </xf>
    <xf numFmtId="4" fontId="16" fillId="0" borderId="12" xfId="50" applyNumberFormat="1" applyFont="1" applyFill="1" applyBorder="1" applyAlignment="1" applyProtection="1">
      <alignment vertical="center"/>
      <protection locked="0"/>
    </xf>
    <xf numFmtId="0" fontId="16" fillId="0" borderId="10" xfId="50" applyFont="1" applyFill="1" applyBorder="1" applyAlignment="1" applyProtection="1">
      <alignment vertical="center"/>
      <protection locked="0"/>
    </xf>
    <xf numFmtId="0" fontId="13" fillId="0" borderId="17" xfId="50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left" vertical="center"/>
      <protection locked="0"/>
    </xf>
    <xf numFmtId="0" fontId="28" fillId="0" borderId="12" xfId="50" applyFont="1" applyFill="1" applyBorder="1" applyAlignment="1" applyProtection="1">
      <alignment horizontal="center" vertical="center"/>
    </xf>
    <xf numFmtId="4" fontId="28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6" fillId="0" borderId="0" xfId="50" applyFont="1" applyFill="1" applyBorder="1" applyAlignment="1" applyProtection="1">
      <alignment horizontal="left" vertical="center" wrapText="1"/>
    </xf>
    <xf numFmtId="0" fontId="16" fillId="0" borderId="7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 wrapText="1"/>
    </xf>
    <xf numFmtId="0" fontId="17" fillId="0" borderId="18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  <protection locked="0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vertical="center"/>
    </xf>
    <xf numFmtId="0" fontId="16" fillId="0" borderId="19" xfId="50" applyFont="1" applyFill="1" applyBorder="1" applyAlignment="1" applyProtection="1">
      <alignment horizontal="left" vertical="center"/>
    </xf>
    <xf numFmtId="0" fontId="13" fillId="0" borderId="19" xfId="50" applyFont="1" applyFill="1" applyBorder="1" applyAlignment="1" applyProtection="1">
      <alignment vertical="center"/>
    </xf>
    <xf numFmtId="0" fontId="17" fillId="0" borderId="10" xfId="50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19" xfId="50" applyFont="1" applyFill="1" applyBorder="1" applyAlignment="1" applyProtection="1">
      <alignment horizontal="right" vertical="center"/>
    </xf>
    <xf numFmtId="0" fontId="27" fillId="0" borderId="0" xfId="50" applyFont="1" applyFill="1" applyBorder="1" applyAlignment="1" applyProtection="1">
      <alignment vertical="top"/>
      <protection locked="0"/>
    </xf>
    <xf numFmtId="0" fontId="26" fillId="0" borderId="8" xfId="50" applyFont="1" applyFill="1" applyBorder="1" applyAlignment="1" applyProtection="1">
      <alignment horizontal="center" vertical="center"/>
    </xf>
    <xf numFmtId="0" fontId="26" fillId="0" borderId="10" xfId="50" applyFont="1" applyFill="1" applyBorder="1" applyAlignment="1" applyProtection="1">
      <alignment horizontal="center" vertical="center"/>
    </xf>
    <xf numFmtId="0" fontId="26" fillId="0" borderId="12" xfId="50" applyFont="1" applyFill="1" applyBorder="1" applyAlignment="1" applyProtection="1">
      <alignment horizontal="center" vertical="center"/>
    </xf>
    <xf numFmtId="4" fontId="16" fillId="0" borderId="12" xfId="50" applyNumberFormat="1" applyFont="1" applyFill="1" applyBorder="1" applyAlignment="1" applyProtection="1">
      <alignment horizontal="left" vertical="center"/>
    </xf>
    <xf numFmtId="4" fontId="17" fillId="0" borderId="0" xfId="50" applyNumberFormat="1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left" vertical="center"/>
    </xf>
    <xf numFmtId="4" fontId="17" fillId="0" borderId="12" xfId="50" applyNumberFormat="1" applyFont="1" applyFill="1" applyBorder="1" applyAlignment="1" applyProtection="1">
      <alignment vertical="center"/>
      <protection locked="0"/>
    </xf>
    <xf numFmtId="0" fontId="17" fillId="0" borderId="12" xfId="50" applyFont="1" applyFill="1" applyBorder="1" applyAlignment="1" applyProtection="1">
      <alignment horizontal="left" vertical="center"/>
    </xf>
    <xf numFmtId="4" fontId="17" fillId="0" borderId="12" xfId="50" applyNumberFormat="1" applyFont="1" applyFill="1" applyBorder="1" applyAlignment="1" applyProtection="1">
      <alignment vertical="center"/>
    </xf>
    <xf numFmtId="0" fontId="27" fillId="0" borderId="11" xfId="50" applyFont="1" applyFill="1" applyBorder="1" applyAlignment="1" applyProtection="1">
      <alignment horizontal="left" vertical="center"/>
    </xf>
    <xf numFmtId="4" fontId="17" fillId="0" borderId="10" xfId="50" applyNumberFormat="1" applyFont="1" applyFill="1" applyBorder="1" applyAlignment="1" applyProtection="1">
      <alignment vertical="center"/>
      <protection locked="0"/>
    </xf>
    <xf numFmtId="4" fontId="17" fillId="0" borderId="11" xfId="50" applyNumberFormat="1" applyFont="1" applyFill="1" applyBorder="1" applyAlignment="1" applyProtection="1">
      <alignment horizontal="left" vertical="center"/>
      <protection locked="0"/>
    </xf>
    <xf numFmtId="0" fontId="17" fillId="0" borderId="17" xfId="50" applyFont="1" applyFill="1" applyBorder="1" applyAlignment="1" applyProtection="1">
      <alignment vertical="center"/>
    </xf>
    <xf numFmtId="4" fontId="17" fillId="0" borderId="12" xfId="50" applyNumberFormat="1" applyFont="1" applyFill="1" applyBorder="1" applyAlignment="1" applyProtection="1">
      <alignment horizontal="left" vertical="center"/>
      <protection locked="0"/>
    </xf>
    <xf numFmtId="0" fontId="17" fillId="0" borderId="8" xfId="50" applyFont="1" applyFill="1" applyBorder="1" applyAlignment="1" applyProtection="1">
      <alignment vertical="center"/>
    </xf>
    <xf numFmtId="0" fontId="29" fillId="0" borderId="12" xfId="50" applyFont="1" applyFill="1" applyBorder="1" applyAlignment="1" applyProtection="1">
      <alignment horizontal="center" vertical="center"/>
    </xf>
    <xf numFmtId="4" fontId="29" fillId="0" borderId="12" xfId="50" applyNumberFormat="1" applyFont="1" applyFill="1" applyBorder="1" applyAlignment="1" applyProtection="1">
      <alignment vertical="center"/>
    </xf>
    <xf numFmtId="0" fontId="27" fillId="0" borderId="18" xfId="50" applyFont="1" applyFill="1" applyBorder="1" applyAlignment="1" applyProtection="1">
      <alignment horizontal="right" vertical="center"/>
    </xf>
    <xf numFmtId="0" fontId="27" fillId="0" borderId="12" xfId="50" applyFont="1" applyFill="1" applyBorder="1" applyAlignment="1" applyProtection="1">
      <alignment horizontal="right" vertical="center"/>
    </xf>
    <xf numFmtId="4" fontId="26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workbookViewId="0">
      <selection activeCell="B22" sqref="B22"/>
    </sheetView>
  </sheetViews>
  <sheetFormatPr defaultColWidth="10.6666666666667" defaultRowHeight="14.25" customHeight="1" outlineLevelCol="3"/>
  <cols>
    <col min="1" max="1" width="47.6666666666667" style="27" customWidth="1"/>
    <col min="2" max="2" width="72.8333333333333" style="27" customWidth="1"/>
    <col min="3" max="3" width="47.1666666666667" style="27" customWidth="1"/>
    <col min="4" max="4" width="53.8333333333333" style="27" customWidth="1"/>
    <col min="5" max="16384" width="10.6666666666667" style="57" customWidth="1"/>
  </cols>
  <sheetData>
    <row r="1" ht="15.75" customHeight="1" spans="1:4">
      <c r="A1" s="207"/>
      <c r="B1" s="207"/>
      <c r="C1" s="207"/>
      <c r="D1" s="80" t="s">
        <v>0</v>
      </c>
    </row>
    <row r="2" ht="34.5" customHeight="1" spans="1:4">
      <c r="A2" s="31" t="s">
        <v>1</v>
      </c>
      <c r="B2" s="31"/>
      <c r="C2" s="31"/>
      <c r="D2" s="31"/>
    </row>
    <row r="3" ht="22.5" customHeight="1" spans="1:4">
      <c r="A3" s="33" t="s">
        <v>2</v>
      </c>
      <c r="B3" s="209"/>
      <c r="C3" s="209"/>
      <c r="D3" s="80" t="s">
        <v>3</v>
      </c>
    </row>
    <row r="4" ht="19.5" customHeight="1" spans="1:4">
      <c r="A4" s="239" t="s">
        <v>4</v>
      </c>
      <c r="B4" s="240"/>
      <c r="C4" s="239" t="s">
        <v>5</v>
      </c>
      <c r="D4" s="240"/>
    </row>
    <row r="5" ht="19.5" customHeight="1" spans="1:4">
      <c r="A5" s="241" t="s">
        <v>6</v>
      </c>
      <c r="B5" s="241" t="s">
        <v>7</v>
      </c>
      <c r="C5" s="241" t="s">
        <v>8</v>
      </c>
      <c r="D5" s="241" t="s">
        <v>7</v>
      </c>
    </row>
    <row r="6" ht="17.25" customHeight="1" spans="1:4">
      <c r="A6" s="242" t="s">
        <v>9</v>
      </c>
      <c r="B6" s="210">
        <v>79.440408</v>
      </c>
      <c r="C6" s="211" t="s">
        <v>10</v>
      </c>
      <c r="D6" s="210">
        <v>54.125908</v>
      </c>
    </row>
    <row r="7" ht="17.25" customHeight="1" spans="1:4">
      <c r="A7" s="242" t="s">
        <v>11</v>
      </c>
      <c r="B7" s="210"/>
      <c r="C7" s="211" t="s">
        <v>12</v>
      </c>
      <c r="D7" s="210"/>
    </row>
    <row r="8" ht="17.25" customHeight="1" spans="1:4">
      <c r="A8" s="242" t="s">
        <v>13</v>
      </c>
      <c r="B8" s="210"/>
      <c r="C8" s="211" t="s">
        <v>14</v>
      </c>
      <c r="D8" s="210"/>
    </row>
    <row r="9" ht="17.25" customHeight="1" spans="1:4">
      <c r="A9" s="242" t="s">
        <v>15</v>
      </c>
      <c r="B9" s="210"/>
      <c r="C9" s="211" t="s">
        <v>16</v>
      </c>
      <c r="D9" s="210"/>
    </row>
    <row r="10" ht="17.25" customHeight="1" spans="1:4">
      <c r="A10" s="242" t="s">
        <v>17</v>
      </c>
      <c r="B10" s="243">
        <v>146.972607</v>
      </c>
      <c r="C10" s="211" t="s">
        <v>18</v>
      </c>
      <c r="D10" s="210"/>
    </row>
    <row r="11" ht="17.25" customHeight="1" spans="1:4">
      <c r="A11" s="244" t="s">
        <v>19</v>
      </c>
      <c r="B11" s="245"/>
      <c r="C11" s="246" t="s">
        <v>20</v>
      </c>
      <c r="D11" s="247"/>
    </row>
    <row r="12" ht="17.25" customHeight="1" spans="1:4">
      <c r="A12" s="244" t="s">
        <v>21</v>
      </c>
      <c r="B12" s="245"/>
      <c r="C12" s="246" t="s">
        <v>22</v>
      </c>
      <c r="D12" s="247"/>
    </row>
    <row r="13" ht="17.25" customHeight="1" spans="1:4">
      <c r="A13" s="244" t="s">
        <v>23</v>
      </c>
      <c r="B13" s="245"/>
      <c r="C13" s="246" t="s">
        <v>24</v>
      </c>
      <c r="D13" s="247">
        <v>7.1883</v>
      </c>
    </row>
    <row r="14" ht="17.25" customHeight="1" spans="1:4">
      <c r="A14" s="248" t="s">
        <v>25</v>
      </c>
      <c r="B14" s="245"/>
      <c r="C14" s="246" t="s">
        <v>26</v>
      </c>
      <c r="D14" s="247">
        <v>5.275</v>
      </c>
    </row>
    <row r="15" ht="17.25" customHeight="1" spans="1:4">
      <c r="A15" s="248" t="s">
        <v>27</v>
      </c>
      <c r="B15" s="249">
        <v>146.972607</v>
      </c>
      <c r="C15" s="246" t="s">
        <v>28</v>
      </c>
      <c r="D15" s="247"/>
    </row>
    <row r="16" ht="17.25" customHeight="1" spans="1:4">
      <c r="A16" s="155"/>
      <c r="B16" s="214"/>
      <c r="C16" s="246" t="s">
        <v>29</v>
      </c>
      <c r="D16" s="247"/>
    </row>
    <row r="17" ht="17.25" customHeight="1" spans="1:4">
      <c r="A17" s="250"/>
      <c r="B17" s="251"/>
      <c r="C17" s="246" t="s">
        <v>30</v>
      </c>
      <c r="D17" s="247">
        <v>156.972607</v>
      </c>
    </row>
    <row r="18" ht="17.25" customHeight="1" spans="1:4">
      <c r="A18" s="252"/>
      <c r="B18" s="253"/>
      <c r="C18" s="246" t="s">
        <v>31</v>
      </c>
      <c r="D18" s="247"/>
    </row>
    <row r="19" ht="17.25" customHeight="1" spans="1:4">
      <c r="A19" s="92"/>
      <c r="B19" s="92"/>
      <c r="C19" s="92" t="s">
        <v>32</v>
      </c>
      <c r="D19" s="247"/>
    </row>
    <row r="20" ht="17.25" customHeight="1" spans="1:4">
      <c r="A20" s="92"/>
      <c r="B20" s="92"/>
      <c r="C20" s="92" t="s">
        <v>33</v>
      </c>
      <c r="D20" s="247"/>
    </row>
    <row r="21" ht="17.25" customHeight="1" spans="1:4">
      <c r="A21" s="246"/>
      <c r="B21" s="92"/>
      <c r="C21" s="92" t="s">
        <v>34</v>
      </c>
      <c r="D21" s="247"/>
    </row>
    <row r="22" ht="17.25" customHeight="1" spans="1:4">
      <c r="A22" s="246"/>
      <c r="B22" s="92"/>
      <c r="C22" s="92" t="s">
        <v>35</v>
      </c>
      <c r="D22" s="247"/>
    </row>
    <row r="23" ht="17.25" customHeight="1" spans="1:4">
      <c r="A23" s="246"/>
      <c r="B23" s="92"/>
      <c r="C23" s="92" t="s">
        <v>36</v>
      </c>
      <c r="D23" s="247"/>
    </row>
    <row r="24" ht="17.25" customHeight="1" spans="1:4">
      <c r="A24" s="246"/>
      <c r="B24" s="92"/>
      <c r="C24" s="92" t="s">
        <v>37</v>
      </c>
      <c r="D24" s="247">
        <v>2.8512</v>
      </c>
    </row>
    <row r="25" ht="17.25" customHeight="1" spans="1:4">
      <c r="A25" s="246"/>
      <c r="B25" s="92"/>
      <c r="C25" s="92" t="s">
        <v>38</v>
      </c>
      <c r="D25" s="247"/>
    </row>
    <row r="26" ht="17.25" customHeight="1" spans="1:4">
      <c r="A26" s="246"/>
      <c r="B26" s="92"/>
      <c r="C26" s="244" t="s">
        <v>39</v>
      </c>
      <c r="D26" s="247"/>
    </row>
    <row r="27" ht="17.25" customHeight="1" spans="1:4">
      <c r="A27" s="246"/>
      <c r="B27" s="92"/>
      <c r="C27" s="244" t="s">
        <v>40</v>
      </c>
      <c r="D27" s="247"/>
    </row>
    <row r="28" ht="17.25" customHeight="1" spans="1:4">
      <c r="A28" s="246"/>
      <c r="B28" s="92"/>
      <c r="C28" s="244" t="s">
        <v>41</v>
      </c>
      <c r="D28" s="247"/>
    </row>
    <row r="29" ht="17.25" customHeight="1" spans="1:4">
      <c r="A29" s="246"/>
      <c r="B29" s="92"/>
      <c r="C29" s="244" t="s">
        <v>42</v>
      </c>
      <c r="D29" s="247"/>
    </row>
    <row r="30" ht="17.25" customHeight="1" spans="1:4">
      <c r="A30" s="246"/>
      <c r="B30" s="92"/>
      <c r="C30" s="244" t="s">
        <v>43</v>
      </c>
      <c r="D30" s="247"/>
    </row>
    <row r="31" ht="17.25" customHeight="1" spans="1:4">
      <c r="A31" s="246"/>
      <c r="B31" s="92"/>
      <c r="C31" s="244" t="s">
        <v>44</v>
      </c>
      <c r="D31" s="247"/>
    </row>
    <row r="32" ht="17.25" customHeight="1" spans="1:4">
      <c r="A32" s="254" t="s">
        <v>45</v>
      </c>
      <c r="B32" s="255">
        <v>226.413015</v>
      </c>
      <c r="C32" s="254" t="s">
        <v>46</v>
      </c>
      <c r="D32" s="255">
        <v>226.413015</v>
      </c>
    </row>
    <row r="33" ht="17.25" customHeight="1" spans="1:4">
      <c r="A33" s="246" t="s">
        <v>47</v>
      </c>
      <c r="B33" s="247"/>
      <c r="C33" s="92" t="s">
        <v>48</v>
      </c>
      <c r="D33" s="247">
        <v>0</v>
      </c>
    </row>
    <row r="34" s="238" customFormat="1" ht="20.25" customHeight="1" spans="1:4">
      <c r="A34" s="248" t="s">
        <v>49</v>
      </c>
      <c r="B34" s="256"/>
      <c r="C34" s="248" t="s">
        <v>49</v>
      </c>
      <c r="D34" s="257"/>
    </row>
    <row r="35" s="238" customFormat="1" ht="20.25" customHeight="1" spans="1:4">
      <c r="A35" s="248" t="s">
        <v>50</v>
      </c>
      <c r="B35" s="256"/>
      <c r="C35" s="248" t="s">
        <v>51</v>
      </c>
      <c r="D35" s="257"/>
    </row>
    <row r="36" ht="17.25" customHeight="1" spans="1:4">
      <c r="A36" s="241" t="s">
        <v>52</v>
      </c>
      <c r="B36" s="258">
        <v>226.413015</v>
      </c>
      <c r="C36" s="241" t="s">
        <v>53</v>
      </c>
      <c r="D36" s="258">
        <v>226.413015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18" sqref="D18"/>
    </sheetView>
  </sheetViews>
  <sheetFormatPr defaultColWidth="10.6666666666667" defaultRowHeight="12" customHeight="1" outlineLevelRow="7"/>
  <cols>
    <col min="1" max="1" width="33.8333333333333" style="27" customWidth="1"/>
    <col min="2" max="2" width="24.8333333333333" style="27" customWidth="1"/>
    <col min="3" max="5" width="19.8333333333333" style="27" customWidth="1"/>
    <col min="6" max="9" width="18.1666666666667" style="27" customWidth="1"/>
    <col min="10" max="10" width="22" style="27" customWidth="1"/>
    <col min="11" max="16384" width="10.6666666666667" style="57" customWidth="1"/>
  </cols>
  <sheetData>
    <row r="1" ht="18" customHeight="1" spans="10:10">
      <c r="J1" s="80" t="s">
        <v>326</v>
      </c>
    </row>
    <row r="2" ht="35.25" customHeight="1" spans="1:10">
      <c r="A2" s="31" t="s">
        <v>327</v>
      </c>
      <c r="B2" s="31"/>
      <c r="C2" s="31"/>
      <c r="D2" s="31"/>
      <c r="E2" s="31"/>
      <c r="F2" s="31"/>
      <c r="G2" s="31"/>
      <c r="H2" s="31"/>
      <c r="I2" s="31"/>
      <c r="J2" s="31"/>
    </row>
    <row r="3" ht="21.75" customHeight="1" spans="1:1">
      <c r="A3" s="33" t="s">
        <v>2</v>
      </c>
    </row>
    <row r="4" ht="44.25" customHeight="1" spans="1:10">
      <c r="A4" s="150" t="s">
        <v>279</v>
      </c>
      <c r="B4" s="150" t="s">
        <v>280</v>
      </c>
      <c r="C4" s="150" t="s">
        <v>281</v>
      </c>
      <c r="D4" s="150" t="s">
        <v>282</v>
      </c>
      <c r="E4" s="150" t="s">
        <v>283</v>
      </c>
      <c r="F4" s="150" t="s">
        <v>284</v>
      </c>
      <c r="G4" s="150" t="s">
        <v>285</v>
      </c>
      <c r="H4" s="150" t="s">
        <v>286</v>
      </c>
      <c r="I4" s="150" t="s">
        <v>287</v>
      </c>
      <c r="J4" s="150" t="s">
        <v>288</v>
      </c>
    </row>
    <row r="5" ht="17.25" customHeight="1" spans="1:10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  <c r="H5" s="151">
        <v>8</v>
      </c>
      <c r="I5" s="151">
        <v>9</v>
      </c>
      <c r="J5" s="151">
        <v>10</v>
      </c>
    </row>
    <row r="6" ht="42" customHeight="1" spans="1:10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ht="42" customHeight="1" spans="1:10">
      <c r="A7" s="152"/>
      <c r="B7" s="152"/>
      <c r="C7" s="152"/>
      <c r="D7" s="152"/>
      <c r="E7" s="152"/>
      <c r="F7" s="152"/>
      <c r="G7" s="152"/>
      <c r="H7" s="152"/>
      <c r="I7" s="152"/>
      <c r="J7" s="152"/>
    </row>
    <row r="8" customHeight="1" spans="1:1">
      <c r="A8" s="47" t="s">
        <v>328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57" customWidth="1"/>
    <col min="2" max="2" width="24.1666666666667" style="132" customWidth="1"/>
    <col min="3" max="3" width="37.5" style="57" customWidth="1"/>
    <col min="4" max="4" width="32.3333333333333" style="57" customWidth="1"/>
    <col min="5" max="6" width="42.8333333333333" style="57" customWidth="1"/>
    <col min="7" max="16384" width="10.6666666666667" style="57" customWidth="1"/>
  </cols>
  <sheetData>
    <row r="1" ht="12" customHeight="1" spans="1:6">
      <c r="A1" s="133">
        <v>1</v>
      </c>
      <c r="B1" s="134">
        <v>0</v>
      </c>
      <c r="C1" s="133">
        <v>1</v>
      </c>
      <c r="D1" s="81"/>
      <c r="E1" s="81"/>
      <c r="F1" s="97" t="s">
        <v>329</v>
      </c>
    </row>
    <row r="2" ht="26.25" customHeight="1" spans="1:6">
      <c r="A2" s="135" t="s">
        <v>330</v>
      </c>
      <c r="B2" s="135" t="s">
        <v>331</v>
      </c>
      <c r="C2" s="136"/>
      <c r="D2" s="137"/>
      <c r="E2" s="137"/>
      <c r="F2" s="137"/>
    </row>
    <row r="3" ht="13.5" customHeight="1" spans="1:6">
      <c r="A3" s="138" t="s">
        <v>2</v>
      </c>
      <c r="B3" s="138" t="s">
        <v>2</v>
      </c>
      <c r="C3" s="133"/>
      <c r="D3" s="81"/>
      <c r="E3" s="81"/>
      <c r="F3" s="97" t="s">
        <v>3</v>
      </c>
    </row>
    <row r="4" ht="19.5" customHeight="1" spans="1:6">
      <c r="A4" s="139" t="s">
        <v>332</v>
      </c>
      <c r="B4" s="140" t="s">
        <v>78</v>
      </c>
      <c r="C4" s="139" t="s">
        <v>79</v>
      </c>
      <c r="D4" s="87" t="s">
        <v>333</v>
      </c>
      <c r="E4" s="95"/>
      <c r="F4" s="83"/>
    </row>
    <row r="5" ht="18.75" customHeight="1" spans="1:6">
      <c r="A5" s="141"/>
      <c r="B5" s="142"/>
      <c r="C5" s="141"/>
      <c r="D5" s="64" t="s">
        <v>59</v>
      </c>
      <c r="E5" s="65" t="s">
        <v>81</v>
      </c>
      <c r="F5" s="64" t="s">
        <v>82</v>
      </c>
    </row>
    <row r="6" ht="18.75" customHeight="1" spans="1:6">
      <c r="A6" s="51">
        <v>1</v>
      </c>
      <c r="B6" s="143" t="s">
        <v>174</v>
      </c>
      <c r="C6" s="51">
        <v>3</v>
      </c>
      <c r="D6" s="74">
        <v>4</v>
      </c>
      <c r="E6" s="74">
        <v>5</v>
      </c>
      <c r="F6" s="74">
        <v>6</v>
      </c>
    </row>
    <row r="7" ht="21" customHeight="1" spans="1:6">
      <c r="A7" s="55" t="s">
        <v>334</v>
      </c>
      <c r="B7" s="55"/>
      <c r="C7" s="55"/>
      <c r="D7" s="144" t="s">
        <v>334</v>
      </c>
      <c r="E7" s="145" t="s">
        <v>334</v>
      </c>
      <c r="F7" s="145" t="s">
        <v>334</v>
      </c>
    </row>
    <row r="8" ht="21" customHeight="1" spans="1:6">
      <c r="A8" s="55"/>
      <c r="B8" s="55" t="s">
        <v>334</v>
      </c>
      <c r="C8" s="55" t="s">
        <v>334</v>
      </c>
      <c r="D8" s="146" t="s">
        <v>334</v>
      </c>
      <c r="E8" s="147" t="s">
        <v>334</v>
      </c>
      <c r="F8" s="147" t="s">
        <v>334</v>
      </c>
    </row>
    <row r="9" ht="18.75" customHeight="1" spans="1:6">
      <c r="A9" s="148" t="s">
        <v>131</v>
      </c>
      <c r="B9" s="148" t="s">
        <v>131</v>
      </c>
      <c r="C9" s="149" t="s">
        <v>131</v>
      </c>
      <c r="D9" s="144" t="s">
        <v>334</v>
      </c>
      <c r="E9" s="145" t="s">
        <v>334</v>
      </c>
      <c r="F9" s="145" t="s">
        <v>334</v>
      </c>
    </row>
    <row r="10" customHeight="1" spans="1:1">
      <c r="A10" s="79" t="s">
        <v>328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21" sqref="I21"/>
    </sheetView>
  </sheetViews>
  <sheetFormatPr defaultColWidth="10.6666666666667" defaultRowHeight="14.25" customHeight="1"/>
  <cols>
    <col min="1" max="1" width="45.6666666666667" style="57" customWidth="1"/>
    <col min="2" max="2" width="51.6666666666667" style="57" customWidth="1"/>
    <col min="3" max="3" width="41.1666666666667" style="57" customWidth="1"/>
    <col min="4" max="4" width="9" style="57" customWidth="1"/>
    <col min="5" max="5" width="12" style="57" customWidth="1"/>
    <col min="6" max="6" width="16.3333333333333" style="57" customWidth="1"/>
    <col min="7" max="7" width="14" style="57" customWidth="1"/>
    <col min="8" max="10" width="14.6666666666667" style="57" customWidth="1"/>
    <col min="11" max="11" width="14.6666666666667" style="28" customWidth="1"/>
    <col min="12" max="14" width="14.6666666666667" style="57" customWidth="1"/>
    <col min="15" max="16" width="14.6666666666667" style="28" customWidth="1"/>
    <col min="17" max="17" width="12.1666666666667" style="57" customWidth="1"/>
    <col min="18" max="16384" width="10.6666666666667" style="28" customWidth="1"/>
  </cols>
  <sheetData>
    <row r="1" ht="13.5" customHeight="1" spans="1:17">
      <c r="A1" s="58"/>
      <c r="B1" s="58"/>
      <c r="C1" s="58"/>
      <c r="D1" s="58"/>
      <c r="E1" s="58"/>
      <c r="F1" s="58"/>
      <c r="G1" s="58"/>
      <c r="H1" s="58"/>
      <c r="I1" s="58"/>
      <c r="J1" s="58"/>
      <c r="O1" s="56"/>
      <c r="P1" s="56"/>
      <c r="Q1" s="29" t="s">
        <v>335</v>
      </c>
    </row>
    <row r="2" ht="27.75" customHeight="1" spans="1:17">
      <c r="A2" s="30" t="s">
        <v>336</v>
      </c>
      <c r="B2" s="31"/>
      <c r="C2" s="31"/>
      <c r="D2" s="31"/>
      <c r="E2" s="31"/>
      <c r="F2" s="31"/>
      <c r="G2" s="31"/>
      <c r="H2" s="31"/>
      <c r="I2" s="31"/>
      <c r="J2" s="31"/>
      <c r="K2" s="49"/>
      <c r="L2" s="31"/>
      <c r="M2" s="31"/>
      <c r="N2" s="31"/>
      <c r="O2" s="49"/>
      <c r="P2" s="49"/>
      <c r="Q2" s="31"/>
    </row>
    <row r="3" ht="18.75" customHeight="1" spans="1:17">
      <c r="A3" s="32" t="s">
        <v>2</v>
      </c>
      <c r="B3" s="86"/>
      <c r="C3" s="86"/>
      <c r="D3" s="86"/>
      <c r="E3" s="86"/>
      <c r="F3" s="86"/>
      <c r="G3" s="86"/>
      <c r="H3" s="86"/>
      <c r="I3" s="86"/>
      <c r="J3" s="86"/>
      <c r="O3" s="120"/>
      <c r="P3" s="120"/>
      <c r="Q3" s="97" t="s">
        <v>56</v>
      </c>
    </row>
    <row r="4" ht="15.75" customHeight="1" spans="1:17">
      <c r="A4" s="71" t="s">
        <v>337</v>
      </c>
      <c r="B4" s="98" t="s">
        <v>338</v>
      </c>
      <c r="C4" s="98" t="s">
        <v>339</v>
      </c>
      <c r="D4" s="98" t="s">
        <v>340</v>
      </c>
      <c r="E4" s="98" t="s">
        <v>341</v>
      </c>
      <c r="F4" s="98" t="s">
        <v>342</v>
      </c>
      <c r="G4" s="99" t="s">
        <v>197</v>
      </c>
      <c r="H4" s="99"/>
      <c r="I4" s="99"/>
      <c r="J4" s="99"/>
      <c r="K4" s="121"/>
      <c r="L4" s="99"/>
      <c r="M4" s="99"/>
      <c r="N4" s="99"/>
      <c r="O4" s="68"/>
      <c r="P4" s="121"/>
      <c r="Q4" s="131"/>
    </row>
    <row r="5" ht="17.25" customHeight="1" spans="1:17">
      <c r="A5" s="96"/>
      <c r="B5" s="100"/>
      <c r="C5" s="100"/>
      <c r="D5" s="100"/>
      <c r="E5" s="100"/>
      <c r="F5" s="100"/>
      <c r="G5" s="100" t="s">
        <v>59</v>
      </c>
      <c r="H5" s="100" t="s">
        <v>63</v>
      </c>
      <c r="I5" s="100" t="s">
        <v>343</v>
      </c>
      <c r="J5" s="100" t="s">
        <v>344</v>
      </c>
      <c r="K5" s="122" t="s">
        <v>345</v>
      </c>
      <c r="L5" s="123" t="s">
        <v>67</v>
      </c>
      <c r="M5" s="123"/>
      <c r="N5" s="123"/>
      <c r="O5" s="124"/>
      <c r="P5" s="125"/>
      <c r="Q5" s="101"/>
    </row>
    <row r="6" ht="54" customHeight="1" spans="1:17">
      <c r="A6" s="38"/>
      <c r="B6" s="101"/>
      <c r="C6" s="101"/>
      <c r="D6" s="101"/>
      <c r="E6" s="101"/>
      <c r="F6" s="101"/>
      <c r="G6" s="101"/>
      <c r="H6" s="101" t="s">
        <v>62</v>
      </c>
      <c r="I6" s="101"/>
      <c r="J6" s="101"/>
      <c r="K6" s="126"/>
      <c r="L6" s="101" t="s">
        <v>62</v>
      </c>
      <c r="M6" s="101" t="s">
        <v>69</v>
      </c>
      <c r="N6" s="101" t="s">
        <v>205</v>
      </c>
      <c r="O6" s="127" t="s">
        <v>71</v>
      </c>
      <c r="P6" s="126" t="s">
        <v>72</v>
      </c>
      <c r="Q6" s="101" t="s">
        <v>73</v>
      </c>
    </row>
    <row r="7" ht="15" customHeight="1" spans="1:17">
      <c r="A7" s="102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15" customHeight="1" spans="1:17">
      <c r="A8" s="105" t="s">
        <v>75</v>
      </c>
      <c r="B8" s="106" t="s">
        <v>346</v>
      </c>
      <c r="C8" s="103"/>
      <c r="D8" s="103" t="s">
        <v>347</v>
      </c>
      <c r="E8" s="103">
        <v>1</v>
      </c>
      <c r="F8" s="103">
        <v>46.3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ht="21" customHeight="1" spans="1:17">
      <c r="A9" s="107" t="s">
        <v>75</v>
      </c>
      <c r="B9" s="108" t="s">
        <v>348</v>
      </c>
      <c r="C9" s="108"/>
      <c r="D9" s="109" t="s">
        <v>347</v>
      </c>
      <c r="E9" s="110">
        <v>1</v>
      </c>
      <c r="F9" s="111">
        <v>10.27</v>
      </c>
      <c r="G9" s="112">
        <v>0.65</v>
      </c>
      <c r="H9" s="112">
        <v>0.65</v>
      </c>
      <c r="I9" s="128"/>
      <c r="J9" s="128"/>
      <c r="K9" s="128"/>
      <c r="L9" s="128"/>
      <c r="M9" s="128"/>
      <c r="N9" s="128"/>
      <c r="O9" s="129"/>
      <c r="P9" s="128"/>
      <c r="Q9" s="128"/>
    </row>
    <row r="10" ht="25.5" customHeight="1" spans="1:17">
      <c r="A10" s="107" t="s">
        <v>289</v>
      </c>
      <c r="B10" s="108" t="s">
        <v>249</v>
      </c>
      <c r="C10" s="108" t="s">
        <v>349</v>
      </c>
      <c r="D10" s="113" t="s">
        <v>350</v>
      </c>
      <c r="E10" s="114">
        <v>749</v>
      </c>
      <c r="F10" s="115">
        <v>0.65</v>
      </c>
      <c r="G10" s="116">
        <v>0.65</v>
      </c>
      <c r="H10" s="116">
        <v>0.65</v>
      </c>
      <c r="I10" s="130"/>
      <c r="J10" s="130"/>
      <c r="K10" s="128"/>
      <c r="L10" s="130"/>
      <c r="M10" s="130"/>
      <c r="N10" s="130"/>
      <c r="O10" s="129"/>
      <c r="P10" s="128"/>
      <c r="Q10" s="130"/>
    </row>
    <row r="11" ht="21" customHeight="1" spans="1:17">
      <c r="A11" s="117" t="s">
        <v>131</v>
      </c>
      <c r="B11" s="118"/>
      <c r="C11" s="118"/>
      <c r="D11" s="118"/>
      <c r="E11" s="119"/>
      <c r="F11" s="111">
        <v>57.22</v>
      </c>
      <c r="G11" s="112">
        <v>0.65</v>
      </c>
      <c r="H11" s="112">
        <v>0.65</v>
      </c>
      <c r="I11" s="128"/>
      <c r="J11" s="128"/>
      <c r="K11" s="128"/>
      <c r="L11" s="128"/>
      <c r="M11" s="128"/>
      <c r="N11" s="128"/>
      <c r="O11" s="129"/>
      <c r="P11" s="128"/>
      <c r="Q11" s="128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O6" sqref="O6"/>
    </sheetView>
  </sheetViews>
  <sheetFormatPr defaultColWidth="10.6666666666667" defaultRowHeight="14.25" customHeight="1"/>
  <cols>
    <col min="1" max="1" width="23.5" style="57" customWidth="1"/>
    <col min="2" max="3" width="12" style="57" customWidth="1"/>
    <col min="4" max="4" width="34.8333333333333" style="57" customWidth="1"/>
    <col min="5" max="5" width="32.6666666666667" style="57" customWidth="1"/>
    <col min="6" max="6" width="10.6666666666667" style="57" customWidth="1"/>
    <col min="7" max="7" width="13.6666666666667" style="57" customWidth="1"/>
    <col min="8" max="8" width="14" style="57" customWidth="1"/>
    <col min="9" max="11" width="11.6666666666667" style="57" customWidth="1"/>
    <col min="12" max="12" width="15.1666666666667" style="57" customWidth="1"/>
    <col min="13" max="15" width="10.6666666666667" style="57" customWidth="1"/>
    <col min="16" max="16" width="14.8333333333333" style="57" customWidth="1"/>
    <col min="17" max="17" width="10.6666666666667" style="57" customWidth="1"/>
    <col min="18" max="18" width="12.1666666666667" style="57" customWidth="1"/>
    <col min="19" max="16384" width="10.6666666666667" style="57" customWidth="1"/>
  </cols>
  <sheetData>
    <row r="1" ht="17.25" customHeight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Q1" s="80"/>
      <c r="R1" s="80" t="s">
        <v>351</v>
      </c>
    </row>
    <row r="2" ht="36" customHeight="1" spans="1:18">
      <c r="A2" s="31" t="s">
        <v>352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3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Q3" s="81"/>
      <c r="R3" s="97" t="s">
        <v>56</v>
      </c>
    </row>
    <row r="4" ht="15.75" customHeight="1" spans="1:18">
      <c r="A4" s="34" t="s">
        <v>337</v>
      </c>
      <c r="B4" s="34" t="s">
        <v>353</v>
      </c>
      <c r="C4" s="34" t="s">
        <v>354</v>
      </c>
      <c r="D4" s="34" t="s">
        <v>355</v>
      </c>
      <c r="E4" s="64" t="s">
        <v>356</v>
      </c>
      <c r="F4" s="71" t="s">
        <v>357</v>
      </c>
      <c r="G4" s="34" t="s">
        <v>358</v>
      </c>
      <c r="H4" s="87" t="s">
        <v>197</v>
      </c>
      <c r="I4" s="95"/>
      <c r="J4" s="95"/>
      <c r="K4" s="95"/>
      <c r="L4" s="95"/>
      <c r="M4" s="95"/>
      <c r="N4" s="95"/>
      <c r="O4" s="95"/>
      <c r="P4" s="95"/>
      <c r="Q4" s="95"/>
      <c r="R4" s="83"/>
    </row>
    <row r="5" ht="17.25" customHeight="1" spans="1:18">
      <c r="A5" s="88"/>
      <c r="B5" s="88"/>
      <c r="C5" s="88"/>
      <c r="D5" s="89"/>
      <c r="E5" s="89"/>
      <c r="F5" s="88"/>
      <c r="G5" s="88"/>
      <c r="H5" s="89" t="s">
        <v>59</v>
      </c>
      <c r="I5" s="34" t="s">
        <v>63</v>
      </c>
      <c r="J5" s="34" t="s">
        <v>343</v>
      </c>
      <c r="K5" s="34" t="s">
        <v>344</v>
      </c>
      <c r="L5" s="34" t="s">
        <v>345</v>
      </c>
      <c r="M5" s="87" t="s">
        <v>67</v>
      </c>
      <c r="N5" s="95"/>
      <c r="O5" s="95"/>
      <c r="P5" s="95"/>
      <c r="Q5" s="95"/>
      <c r="R5" s="83"/>
    </row>
    <row r="6" ht="40.5" customHeight="1" spans="1:18">
      <c r="A6" s="38"/>
      <c r="B6" s="38"/>
      <c r="C6" s="38"/>
      <c r="D6" s="69"/>
      <c r="E6" s="69"/>
      <c r="F6" s="90"/>
      <c r="G6" s="38"/>
      <c r="H6" s="69"/>
      <c r="I6" s="88" t="s">
        <v>62</v>
      </c>
      <c r="J6" s="38"/>
      <c r="K6" s="38"/>
      <c r="L6" s="69"/>
      <c r="M6" s="96" t="s">
        <v>62</v>
      </c>
      <c r="N6" s="96" t="s">
        <v>69</v>
      </c>
      <c r="O6" s="96" t="s">
        <v>70</v>
      </c>
      <c r="P6" s="96" t="s">
        <v>71</v>
      </c>
      <c r="Q6" s="96" t="s">
        <v>72</v>
      </c>
      <c r="R6" s="96" t="s">
        <v>73</v>
      </c>
    </row>
    <row r="7" ht="15" customHeight="1" spans="1:18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</row>
    <row r="8" ht="24.75" customHeight="1" spans="1:18">
      <c r="A8" s="91" t="s">
        <v>334</v>
      </c>
      <c r="B8" s="91"/>
      <c r="C8" s="91"/>
      <c r="D8" s="92" t="s">
        <v>334</v>
      </c>
      <c r="E8" s="92"/>
      <c r="F8" s="92"/>
      <c r="G8" s="91"/>
      <c r="H8" s="93" t="s">
        <v>334</v>
      </c>
      <c r="I8" s="93" t="s">
        <v>334</v>
      </c>
      <c r="J8" s="93" t="s">
        <v>334</v>
      </c>
      <c r="K8" s="93" t="s">
        <v>334</v>
      </c>
      <c r="L8" s="93" t="s">
        <v>334</v>
      </c>
      <c r="M8" s="93" t="s">
        <v>334</v>
      </c>
      <c r="N8" s="93" t="s">
        <v>334</v>
      </c>
      <c r="O8" s="93" t="s">
        <v>334</v>
      </c>
      <c r="P8" s="93" t="s">
        <v>334</v>
      </c>
      <c r="Q8" s="93" t="s">
        <v>334</v>
      </c>
      <c r="R8" s="93" t="s">
        <v>334</v>
      </c>
    </row>
    <row r="9" ht="24" customHeight="1" spans="1:18">
      <c r="A9" s="91"/>
      <c r="B9" s="91" t="s">
        <v>334</v>
      </c>
      <c r="C9" s="91" t="s">
        <v>334</v>
      </c>
      <c r="D9" s="92"/>
      <c r="E9" s="92" t="s">
        <v>334</v>
      </c>
      <c r="F9" s="92" t="s">
        <v>334</v>
      </c>
      <c r="G9" s="91" t="s">
        <v>334</v>
      </c>
      <c r="H9" s="94" t="s">
        <v>334</v>
      </c>
      <c r="I9" s="94" t="s">
        <v>334</v>
      </c>
      <c r="J9" s="94" t="s">
        <v>334</v>
      </c>
      <c r="K9" s="94" t="s">
        <v>334</v>
      </c>
      <c r="L9" s="92" t="s">
        <v>334</v>
      </c>
      <c r="M9" s="94" t="s">
        <v>334</v>
      </c>
      <c r="N9" s="93" t="s">
        <v>334</v>
      </c>
      <c r="O9" s="92" t="s">
        <v>334</v>
      </c>
      <c r="P9" s="93" t="s">
        <v>334</v>
      </c>
      <c r="Q9" s="92" t="s">
        <v>334</v>
      </c>
      <c r="R9" s="93" t="s">
        <v>334</v>
      </c>
    </row>
    <row r="10" customHeight="1" spans="1:1">
      <c r="A10" s="79" t="s">
        <v>328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C24" sqref="C24"/>
    </sheetView>
  </sheetViews>
  <sheetFormatPr defaultColWidth="10.6666666666667" defaultRowHeight="14.25" customHeight="1"/>
  <cols>
    <col min="1" max="1" width="44" style="57" customWidth="1"/>
    <col min="2" max="3" width="15.6666666666667" style="57" customWidth="1"/>
    <col min="4" max="12" width="10.6666666666667" style="28" customWidth="1"/>
    <col min="13" max="13" width="15.6666666666667" style="57" customWidth="1"/>
    <col min="14" max="16384" width="10.6666666666667" style="28" customWidth="1"/>
  </cols>
  <sheetData>
    <row r="1" ht="13.5" customHeight="1" spans="1:13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80" t="s">
        <v>359</v>
      </c>
    </row>
    <row r="2" ht="27.75" customHeight="1" spans="1:13">
      <c r="A2" s="30" t="s">
        <v>360</v>
      </c>
      <c r="B2" s="31"/>
      <c r="C2" s="31"/>
      <c r="D2" s="49"/>
      <c r="E2" s="49"/>
      <c r="F2" s="49"/>
      <c r="G2" s="49"/>
      <c r="H2" s="49"/>
      <c r="I2" s="49"/>
      <c r="J2" s="49"/>
      <c r="K2" s="49"/>
      <c r="L2" s="49"/>
      <c r="M2" s="31"/>
    </row>
    <row r="3" customHeight="1" spans="1:13">
      <c r="A3" s="29" t="s">
        <v>3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81"/>
    </row>
    <row r="4" ht="18" customHeight="1" spans="1:13">
      <c r="A4" s="62" t="s">
        <v>2</v>
      </c>
      <c r="B4" s="63"/>
      <c r="C4" s="63"/>
      <c r="D4" s="61"/>
      <c r="E4" s="61"/>
      <c r="F4" s="61"/>
      <c r="G4" s="61"/>
      <c r="H4" s="61"/>
      <c r="I4" s="61"/>
      <c r="J4" s="61"/>
      <c r="K4" s="61"/>
      <c r="L4" s="61"/>
      <c r="M4" s="82"/>
    </row>
    <row r="5" ht="19.5" customHeight="1" spans="1:13">
      <c r="A5" s="64" t="s">
        <v>361</v>
      </c>
      <c r="B5" s="65" t="s">
        <v>197</v>
      </c>
      <c r="C5" s="66"/>
      <c r="D5" s="67"/>
      <c r="E5" s="68" t="s">
        <v>362</v>
      </c>
      <c r="F5" s="68"/>
      <c r="G5" s="68"/>
      <c r="H5" s="68"/>
      <c r="I5" s="68"/>
      <c r="J5" s="68"/>
      <c r="K5" s="68"/>
      <c r="L5" s="68"/>
      <c r="M5" s="83"/>
    </row>
    <row r="6" ht="40.5" customHeight="1" spans="1:13">
      <c r="A6" s="69"/>
      <c r="B6" s="70" t="s">
        <v>59</v>
      </c>
      <c r="C6" s="71" t="s">
        <v>63</v>
      </c>
      <c r="D6" s="72" t="s">
        <v>363</v>
      </c>
      <c r="E6" s="73" t="s">
        <v>364</v>
      </c>
      <c r="F6" s="73" t="s">
        <v>365</v>
      </c>
      <c r="G6" s="73" t="s">
        <v>366</v>
      </c>
      <c r="H6" s="73" t="s">
        <v>367</v>
      </c>
      <c r="I6" s="73" t="s">
        <v>368</v>
      </c>
      <c r="J6" s="73" t="s">
        <v>369</v>
      </c>
      <c r="K6" s="73" t="s">
        <v>370</v>
      </c>
      <c r="L6" s="73" t="s">
        <v>371</v>
      </c>
      <c r="M6" s="51" t="s">
        <v>372</v>
      </c>
    </row>
    <row r="7" ht="19.5" customHeight="1" spans="1:13">
      <c r="A7" s="74">
        <v>1</v>
      </c>
      <c r="B7" s="74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52" t="s">
        <v>334</v>
      </c>
      <c r="B8" s="46" t="s">
        <v>334</v>
      </c>
      <c r="C8" s="46" t="s">
        <v>334</v>
      </c>
      <c r="D8" s="77" t="s">
        <v>334</v>
      </c>
      <c r="E8" s="77"/>
      <c r="F8" s="77"/>
      <c r="G8" s="77"/>
      <c r="H8" s="77"/>
      <c r="I8" s="77"/>
      <c r="J8" s="77"/>
      <c r="K8" s="77"/>
      <c r="L8" s="77"/>
      <c r="M8" s="85"/>
    </row>
    <row r="9" ht="19.5" customHeight="1" spans="1:13">
      <c r="A9" s="40" t="s">
        <v>334</v>
      </c>
      <c r="B9" s="46" t="s">
        <v>334</v>
      </c>
      <c r="C9" s="46" t="s">
        <v>334</v>
      </c>
      <c r="D9" s="77" t="s">
        <v>334</v>
      </c>
      <c r="E9" s="77"/>
      <c r="F9" s="77"/>
      <c r="G9" s="77"/>
      <c r="H9" s="77"/>
      <c r="I9" s="77"/>
      <c r="J9" s="77"/>
      <c r="K9" s="77"/>
      <c r="L9" s="77"/>
      <c r="M9" s="85"/>
    </row>
    <row r="10" ht="19.5" customHeight="1" spans="1:13">
      <c r="A10" s="78" t="s">
        <v>59</v>
      </c>
      <c r="B10" s="46" t="s">
        <v>334</v>
      </c>
      <c r="C10" s="46" t="s">
        <v>334</v>
      </c>
      <c r="D10" s="77" t="s">
        <v>334</v>
      </c>
      <c r="E10" s="77"/>
      <c r="F10" s="77"/>
      <c r="G10" s="77"/>
      <c r="H10" s="77"/>
      <c r="I10" s="77"/>
      <c r="J10" s="77"/>
      <c r="K10" s="77"/>
      <c r="L10" s="77"/>
      <c r="M10" s="85"/>
    </row>
    <row r="11" customHeight="1" spans="1:1">
      <c r="A11" s="79" t="s">
        <v>328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27" customWidth="1"/>
    <col min="2" max="2" width="58.5" style="27" customWidth="1"/>
    <col min="3" max="3" width="17.5" style="27" customWidth="1"/>
    <col min="4" max="4" width="17" style="27" customWidth="1"/>
    <col min="5" max="5" width="27.5" style="27" customWidth="1"/>
    <col min="6" max="6" width="13.1666666666667" style="28" customWidth="1"/>
    <col min="7" max="7" width="21.8333333333333" style="27" customWidth="1"/>
    <col min="8" max="8" width="18.1666666666667" style="28" customWidth="1"/>
    <col min="9" max="9" width="22" style="28" customWidth="1"/>
    <col min="10" max="10" width="79.8333333333333" style="27" customWidth="1"/>
    <col min="11" max="16384" width="10.6666666666667" style="28" customWidth="1"/>
  </cols>
  <sheetData>
    <row r="1" customHeight="1" spans="10:10">
      <c r="J1" s="56" t="s">
        <v>373</v>
      </c>
    </row>
    <row r="2" ht="28.5" customHeight="1" spans="1:10">
      <c r="A2" s="48" t="s">
        <v>374</v>
      </c>
      <c r="B2" s="31"/>
      <c r="C2" s="31"/>
      <c r="D2" s="31"/>
      <c r="E2" s="31"/>
      <c r="F2" s="49"/>
      <c r="G2" s="31"/>
      <c r="H2" s="49"/>
      <c r="I2" s="49"/>
      <c r="J2" s="31"/>
    </row>
    <row r="3" ht="17.25" customHeight="1" spans="1:1">
      <c r="A3" s="50" t="s">
        <v>2</v>
      </c>
    </row>
    <row r="4" ht="44.25" customHeight="1" spans="1:10">
      <c r="A4" s="39" t="s">
        <v>279</v>
      </c>
      <c r="B4" s="39" t="s">
        <v>280</v>
      </c>
      <c r="C4" s="39" t="s">
        <v>281</v>
      </c>
      <c r="D4" s="39" t="s">
        <v>282</v>
      </c>
      <c r="E4" s="39" t="s">
        <v>283</v>
      </c>
      <c r="F4" s="51" t="s">
        <v>284</v>
      </c>
      <c r="G4" s="39" t="s">
        <v>285</v>
      </c>
      <c r="H4" s="51" t="s">
        <v>286</v>
      </c>
      <c r="I4" s="51" t="s">
        <v>287</v>
      </c>
      <c r="J4" s="39" t="s">
        <v>288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1">
        <v>6</v>
      </c>
      <c r="G5" s="39">
        <v>7</v>
      </c>
      <c r="H5" s="51">
        <v>8</v>
      </c>
      <c r="I5" s="51">
        <v>9</v>
      </c>
      <c r="J5" s="39">
        <v>10</v>
      </c>
    </row>
    <row r="6" ht="42" customHeight="1" spans="1:10">
      <c r="A6" s="52" t="s">
        <v>334</v>
      </c>
      <c r="B6" s="40"/>
      <c r="C6" s="40"/>
      <c r="D6" s="40"/>
      <c r="E6" s="53"/>
      <c r="F6" s="54"/>
      <c r="G6" s="53"/>
      <c r="H6" s="54"/>
      <c r="I6" s="54"/>
      <c r="J6" s="53"/>
    </row>
    <row r="7" ht="54" customHeight="1" spans="1:10">
      <c r="A7" s="55" t="s">
        <v>334</v>
      </c>
      <c r="B7" s="55" t="s">
        <v>334</v>
      </c>
      <c r="C7" s="55" t="s">
        <v>334</v>
      </c>
      <c r="D7" s="55" t="s">
        <v>334</v>
      </c>
      <c r="E7" s="52" t="s">
        <v>334</v>
      </c>
      <c r="F7" s="55" t="s">
        <v>334</v>
      </c>
      <c r="G7" s="52" t="s">
        <v>334</v>
      </c>
      <c r="H7" s="55" t="s">
        <v>334</v>
      </c>
      <c r="I7" s="55" t="s">
        <v>334</v>
      </c>
      <c r="J7" s="52" t="s">
        <v>334</v>
      </c>
    </row>
    <row r="8" customHeight="1" spans="1:1">
      <c r="A8" s="47" t="s">
        <v>328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28" sqref="D28"/>
    </sheetView>
  </sheetViews>
  <sheetFormatPr defaultColWidth="10.6666666666667" defaultRowHeight="12" customHeight="1" outlineLevelCol="7"/>
  <cols>
    <col min="1" max="1" width="33.8333333333333" style="27" customWidth="1"/>
    <col min="2" max="2" width="21.8333333333333" style="27" customWidth="1"/>
    <col min="3" max="3" width="29" style="27" customWidth="1"/>
    <col min="4" max="4" width="27.5" style="27" customWidth="1"/>
    <col min="5" max="5" width="20.8333333333333" style="27" customWidth="1"/>
    <col min="6" max="6" width="27.5" style="27" customWidth="1"/>
    <col min="7" max="7" width="29.3333333333333" style="27" customWidth="1"/>
    <col min="8" max="8" width="22" style="27" customWidth="1"/>
    <col min="9" max="16384" width="10.6666666666667" style="28" customWidth="1"/>
  </cols>
  <sheetData>
    <row r="1" ht="14.25" customHeight="1" spans="8:8">
      <c r="H1" s="29" t="s">
        <v>375</v>
      </c>
    </row>
    <row r="2" ht="28.5" customHeight="1" spans="1:8">
      <c r="A2" s="30" t="s">
        <v>376</v>
      </c>
      <c r="B2" s="31"/>
      <c r="C2" s="31"/>
      <c r="D2" s="31"/>
      <c r="E2" s="31"/>
      <c r="F2" s="31"/>
      <c r="G2" s="31"/>
      <c r="H2" s="31"/>
    </row>
    <row r="3" ht="13.5" customHeight="1" spans="1:2">
      <c r="A3" s="32" t="s">
        <v>2</v>
      </c>
      <c r="B3" s="33"/>
    </row>
    <row r="4" ht="18" customHeight="1" spans="1:8">
      <c r="A4" s="34" t="s">
        <v>332</v>
      </c>
      <c r="B4" s="34" t="s">
        <v>377</v>
      </c>
      <c r="C4" s="34" t="s">
        <v>378</v>
      </c>
      <c r="D4" s="34" t="s">
        <v>379</v>
      </c>
      <c r="E4" s="34" t="s">
        <v>380</v>
      </c>
      <c r="F4" s="35" t="s">
        <v>381</v>
      </c>
      <c r="G4" s="36"/>
      <c r="H4" s="37"/>
    </row>
    <row r="5" ht="18" customHeight="1" spans="1:8">
      <c r="A5" s="38"/>
      <c r="B5" s="38"/>
      <c r="C5" s="38"/>
      <c r="D5" s="38"/>
      <c r="E5" s="38"/>
      <c r="F5" s="39" t="s">
        <v>341</v>
      </c>
      <c r="G5" s="39" t="s">
        <v>382</v>
      </c>
      <c r="H5" s="39" t="s">
        <v>383</v>
      </c>
    </row>
    <row r="6" ht="21" customHeight="1" spans="1:8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ht="33" customHeight="1" spans="1:8">
      <c r="A7" s="40" t="s">
        <v>334</v>
      </c>
      <c r="B7" s="40" t="s">
        <v>334</v>
      </c>
      <c r="C7" s="40" t="s">
        <v>334</v>
      </c>
      <c r="D7" s="40" t="s">
        <v>334</v>
      </c>
      <c r="E7" s="40" t="s">
        <v>334</v>
      </c>
      <c r="F7" s="41" t="s">
        <v>334</v>
      </c>
      <c r="G7" s="42" t="s">
        <v>334</v>
      </c>
      <c r="H7" s="42" t="s">
        <v>334</v>
      </c>
    </row>
    <row r="8" ht="24" customHeight="1" spans="1:8">
      <c r="A8" s="43" t="s">
        <v>59</v>
      </c>
      <c r="B8" s="44"/>
      <c r="C8" s="44"/>
      <c r="D8" s="44"/>
      <c r="E8" s="44"/>
      <c r="F8" s="45" t="s">
        <v>334</v>
      </c>
      <c r="G8" s="46"/>
      <c r="H8" s="46" t="s">
        <v>334</v>
      </c>
    </row>
    <row r="9" customHeight="1" spans="1:1">
      <c r="A9" s="47" t="s">
        <v>328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7" sqref="F27"/>
    </sheetView>
  </sheetViews>
  <sheetFormatPr defaultColWidth="9.33333333333333" defaultRowHeight="11.25"/>
  <cols>
    <col min="1" max="11" width="23.6888888888889" customWidth="1"/>
  </cols>
  <sheetData>
    <row r="1" s="21" customFormat="1" ht="12.75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384</v>
      </c>
    </row>
    <row r="2" s="21" customFormat="1" ht="28.5" spans="1:11">
      <c r="A2" s="3" t="s">
        <v>385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1" customFormat="1" ht="13.5" spans="1:11">
      <c r="A3" s="4" t="s">
        <v>2</v>
      </c>
      <c r="B3" s="4"/>
      <c r="C3" s="1"/>
      <c r="D3" s="1"/>
      <c r="E3" s="1"/>
      <c r="F3" s="1"/>
      <c r="G3" s="1"/>
      <c r="H3" s="1"/>
      <c r="I3" s="1"/>
      <c r="J3" s="1"/>
      <c r="K3" s="5" t="s">
        <v>56</v>
      </c>
    </row>
    <row r="4" s="21" customFormat="1" ht="14.25" spans="1:11">
      <c r="A4" s="6" t="s">
        <v>261</v>
      </c>
      <c r="B4" s="6" t="s">
        <v>192</v>
      </c>
      <c r="C4" s="6" t="s">
        <v>190</v>
      </c>
      <c r="D4" s="6" t="s">
        <v>193</v>
      </c>
      <c r="E4" s="6" t="s">
        <v>194</v>
      </c>
      <c r="F4" s="12" t="s">
        <v>262</v>
      </c>
      <c r="G4" s="12" t="s">
        <v>263</v>
      </c>
      <c r="H4" s="12" t="s">
        <v>59</v>
      </c>
      <c r="I4" s="7" t="s">
        <v>386</v>
      </c>
      <c r="J4" s="7"/>
      <c r="K4" s="8"/>
    </row>
    <row r="5" s="21" customFormat="1" ht="13.5" spans="1:11">
      <c r="A5" s="9"/>
      <c r="B5" s="9"/>
      <c r="C5" s="9"/>
      <c r="D5" s="9"/>
      <c r="E5" s="9"/>
      <c r="F5" s="12"/>
      <c r="G5" s="12"/>
      <c r="H5" s="12"/>
      <c r="I5" s="10" t="s">
        <v>63</v>
      </c>
      <c r="J5" s="11" t="s">
        <v>64</v>
      </c>
      <c r="K5" s="11" t="s">
        <v>65</v>
      </c>
    </row>
    <row r="6" s="21" customFormat="1" ht="14.25" spans="1:1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s="21" customFormat="1" ht="14.25" spans="1:11">
      <c r="A7" s="22"/>
      <c r="B7" s="22"/>
      <c r="C7" s="22"/>
      <c r="D7" s="22"/>
      <c r="E7" s="22"/>
      <c r="F7" s="22"/>
      <c r="G7" s="22"/>
      <c r="H7" s="22"/>
      <c r="I7" s="12"/>
      <c r="J7" s="12"/>
      <c r="K7" s="12"/>
    </row>
    <row r="8" s="21" customFormat="1" ht="14.25" spans="1:11">
      <c r="A8" s="23"/>
      <c r="B8" s="23"/>
      <c r="C8" s="23"/>
      <c r="D8" s="23"/>
      <c r="E8" s="23"/>
      <c r="F8" s="23"/>
      <c r="G8" s="23"/>
      <c r="H8" s="23"/>
      <c r="I8" s="12"/>
      <c r="J8" s="12"/>
      <c r="K8" s="12"/>
    </row>
    <row r="9" s="21" customFormat="1" ht="14.25" spans="1:11">
      <c r="A9" s="24" t="s">
        <v>59</v>
      </c>
      <c r="B9" s="7"/>
      <c r="C9" s="7"/>
      <c r="D9" s="7"/>
      <c r="E9" s="7"/>
      <c r="F9" s="7"/>
      <c r="G9" s="8"/>
      <c r="H9" s="23"/>
      <c r="I9" s="12"/>
      <c r="J9" s="12"/>
      <c r="K9" s="12"/>
    </row>
    <row r="10" s="21" customFormat="1" ht="13.5" spans="1:2">
      <c r="A10" s="25" t="s">
        <v>328</v>
      </c>
      <c r="B10" s="26"/>
    </row>
    <row r="11" s="21" customFormat="1" ht="12.75"/>
    <row r="12" s="21" customFormat="1" ht="12.75"/>
    <row r="13" s="21" customFormat="1" ht="12.75"/>
    <row r="14" s="21" customFormat="1" ht="12.75"/>
    <row r="15" s="21" customFormat="1" ht="12.75"/>
    <row r="16" s="21" customFormat="1" ht="12.75"/>
    <row r="17" s="21" customFormat="1" ht="12.75"/>
    <row r="18" s="21" customFormat="1" ht="12.75"/>
    <row r="19" s="21" customFormat="1" ht="12.75"/>
    <row r="20" s="21" customFormat="1" ht="12.75"/>
    <row r="21" s="21" customFormat="1" ht="12.75"/>
    <row r="22" s="21" customFormat="1" ht="12.75"/>
    <row r="23" s="21" customFormat="1" ht="12.75"/>
    <row r="24" s="21" customFormat="1" ht="12.75"/>
    <row r="25" s="21" customFormat="1" ht="12.75"/>
    <row r="26" s="21" customFormat="1" ht="12.75"/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28" sqref="E28"/>
    </sheetView>
  </sheetViews>
  <sheetFormatPr defaultColWidth="9.33333333333333" defaultRowHeight="11.25" outlineLevelCol="6"/>
  <cols>
    <col min="1" max="1" width="30.5" customWidth="1"/>
    <col min="2" max="2" width="23.6888888888889" customWidth="1"/>
    <col min="3" max="3" width="33.6666666666667" customWidth="1"/>
    <col min="4" max="7" width="23.6888888888889" customWidth="1"/>
  </cols>
  <sheetData>
    <row r="1" ht="12" spans="1:7">
      <c r="A1" s="1"/>
      <c r="B1" s="1"/>
      <c r="C1" s="1"/>
      <c r="D1" s="1"/>
      <c r="E1" s="1"/>
      <c r="F1" s="1"/>
      <c r="G1" s="2" t="s">
        <v>387</v>
      </c>
    </row>
    <row r="2" ht="28.5" spans="1:7">
      <c r="A2" s="3" t="s">
        <v>388</v>
      </c>
      <c r="B2" s="3"/>
      <c r="C2" s="3"/>
      <c r="D2" s="3"/>
      <c r="E2" s="3"/>
      <c r="F2" s="3"/>
      <c r="G2" s="3"/>
    </row>
    <row r="3" ht="13.5" spans="1:7">
      <c r="A3" s="4" t="s">
        <v>2</v>
      </c>
      <c r="B3" s="4"/>
      <c r="C3" s="1"/>
      <c r="D3" s="1"/>
      <c r="E3" s="1"/>
      <c r="F3" s="1"/>
      <c r="G3" s="5" t="s">
        <v>56</v>
      </c>
    </row>
    <row r="4" ht="14.25" spans="1:7">
      <c r="A4" s="6" t="s">
        <v>190</v>
      </c>
      <c r="B4" s="6" t="s">
        <v>261</v>
      </c>
      <c r="C4" s="6" t="s">
        <v>192</v>
      </c>
      <c r="D4" s="6" t="s">
        <v>389</v>
      </c>
      <c r="E4" s="7" t="s">
        <v>63</v>
      </c>
      <c r="F4" s="7"/>
      <c r="G4" s="8"/>
    </row>
    <row r="5" ht="13.5" spans="1:7">
      <c r="A5" s="9"/>
      <c r="B5" s="9"/>
      <c r="C5" s="9"/>
      <c r="D5" s="9"/>
      <c r="E5" s="10" t="s">
        <v>390</v>
      </c>
      <c r="F5" s="11" t="s">
        <v>391</v>
      </c>
      <c r="G5" s="11" t="s">
        <v>392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14.25" spans="1:7">
      <c r="A7" s="13" t="s">
        <v>75</v>
      </c>
      <c r="B7" s="14" t="s">
        <v>267</v>
      </c>
      <c r="C7" s="15" t="s">
        <v>272</v>
      </c>
      <c r="D7" s="13" t="s">
        <v>393</v>
      </c>
      <c r="E7" s="16">
        <v>10</v>
      </c>
      <c r="F7" s="6">
        <v>0</v>
      </c>
      <c r="G7" s="6">
        <v>0</v>
      </c>
    </row>
    <row r="8" ht="21" customHeight="1" spans="1:7">
      <c r="A8" s="17" t="s">
        <v>59</v>
      </c>
      <c r="B8" s="18"/>
      <c r="C8" s="18"/>
      <c r="D8" s="19"/>
      <c r="E8" s="20">
        <f t="shared" ref="E8:G8" si="0">SUM(E7:E7)</f>
        <v>10</v>
      </c>
      <c r="F8" s="20">
        <f t="shared" si="0"/>
        <v>0</v>
      </c>
      <c r="G8" s="20">
        <f t="shared" si="0"/>
        <v>0</v>
      </c>
    </row>
    <row r="9" ht="12.75" spans="1:7">
      <c r="A9" s="21"/>
      <c r="B9" s="21"/>
      <c r="C9" s="21"/>
      <c r="D9" s="21"/>
      <c r="E9" s="21"/>
      <c r="F9" s="21"/>
      <c r="G9" s="21"/>
    </row>
    <row r="10" ht="12.75" spans="1:7">
      <c r="A10" s="21"/>
      <c r="B10" s="21"/>
      <c r="C10" s="21"/>
      <c r="D10" s="21"/>
      <c r="E10" s="21"/>
      <c r="F10" s="21"/>
      <c r="G10" s="21"/>
    </row>
    <row r="11" ht="12.75" spans="1:7">
      <c r="A11" s="21"/>
      <c r="B11" s="21"/>
      <c r="C11" s="21"/>
      <c r="D11" s="21"/>
      <c r="E11" s="21"/>
      <c r="F11" s="21"/>
      <c r="G11" s="21"/>
    </row>
    <row r="12" ht="12.75" spans="1:7">
      <c r="A12" s="21"/>
      <c r="B12" s="21"/>
      <c r="C12" s="21"/>
      <c r="D12" s="21"/>
      <c r="E12" s="21"/>
      <c r="F12" s="21"/>
      <c r="G12" s="21"/>
    </row>
    <row r="13" ht="12.75" spans="1:7">
      <c r="A13" s="21"/>
      <c r="B13" s="21"/>
      <c r="C13" s="21"/>
      <c r="D13" s="21"/>
      <c r="E13" s="21"/>
      <c r="F13" s="21"/>
      <c r="G13" s="21"/>
    </row>
    <row r="14" ht="12.75" spans="1:7">
      <c r="A14" s="21"/>
      <c r="B14" s="21"/>
      <c r="C14" s="21"/>
      <c r="D14" s="21"/>
      <c r="E14" s="21"/>
      <c r="F14" s="21"/>
      <c r="G14" s="21"/>
    </row>
    <row r="15" ht="12.75" spans="1:7">
      <c r="A15" s="21"/>
      <c r="B15" s="21"/>
      <c r="C15" s="21"/>
      <c r="D15" s="21"/>
      <c r="E15" s="21"/>
      <c r="F15" s="21"/>
      <c r="G15" s="21"/>
    </row>
    <row r="16" ht="12.75" spans="1:7">
      <c r="A16" s="21"/>
      <c r="B16" s="21"/>
      <c r="C16" s="21"/>
      <c r="D16" s="21"/>
      <c r="E16" s="21"/>
      <c r="F16" s="21"/>
      <c r="G16" s="21"/>
    </row>
    <row r="17" ht="12.75" spans="1:7">
      <c r="A17" s="21"/>
      <c r="B17" s="21"/>
      <c r="C17" s="21"/>
      <c r="D17" s="21"/>
      <c r="E17" s="21"/>
      <c r="F17" s="21"/>
      <c r="G17" s="21"/>
    </row>
    <row r="18" ht="12.75" spans="1:7">
      <c r="A18" s="21"/>
      <c r="B18" s="21"/>
      <c r="C18" s="21"/>
      <c r="D18" s="21"/>
      <c r="E18" s="21"/>
      <c r="F18" s="21"/>
      <c r="G18" s="21"/>
    </row>
    <row r="19" ht="12.75" spans="1:7">
      <c r="A19" s="21"/>
      <c r="B19" s="21"/>
      <c r="C19" s="21"/>
      <c r="D19" s="21"/>
      <c r="E19" s="21"/>
      <c r="F19" s="21"/>
      <c r="G19" s="21"/>
    </row>
    <row r="20" ht="12.75" spans="1:7">
      <c r="A20" s="21"/>
      <c r="B20" s="21"/>
      <c r="C20" s="21"/>
      <c r="D20" s="21"/>
      <c r="E20" s="21"/>
      <c r="F20" s="21"/>
      <c r="G20" s="21"/>
    </row>
    <row r="21" ht="12.75" spans="1:7">
      <c r="A21" s="21"/>
      <c r="B21" s="21"/>
      <c r="C21" s="21"/>
      <c r="D21" s="21"/>
      <c r="E21" s="21"/>
      <c r="F21" s="21"/>
      <c r="G21" s="21"/>
    </row>
    <row r="22" ht="12.75" spans="1:7">
      <c r="A22" s="21"/>
      <c r="B22" s="21"/>
      <c r="C22" s="21"/>
      <c r="D22" s="21"/>
      <c r="E22" s="21"/>
      <c r="F22" s="21"/>
      <c r="G22" s="21"/>
    </row>
    <row r="23" ht="12.75" spans="1:7">
      <c r="A23" s="21"/>
      <c r="B23" s="21"/>
      <c r="C23" s="21"/>
      <c r="D23" s="21"/>
      <c r="E23" s="21"/>
      <c r="F23" s="21"/>
      <c r="G23" s="21"/>
    </row>
    <row r="24" ht="12.75" spans="1:7">
      <c r="A24" s="21"/>
      <c r="B24" s="21"/>
      <c r="C24" s="21"/>
      <c r="D24" s="21"/>
      <c r="E24" s="21"/>
      <c r="F24" s="21"/>
      <c r="G24" s="21"/>
    </row>
    <row r="25" ht="12.75" spans="1:7">
      <c r="A25" s="21"/>
      <c r="B25" s="21"/>
      <c r="C25" s="21"/>
      <c r="D25" s="21"/>
      <c r="E25" s="21"/>
      <c r="F25" s="21"/>
      <c r="G25" s="21"/>
    </row>
    <row r="26" ht="12.75" spans="1:7">
      <c r="A26" s="21"/>
      <c r="B26" s="21"/>
      <c r="C26" s="21"/>
      <c r="D26" s="21"/>
      <c r="E26" s="21"/>
      <c r="F26" s="21"/>
      <c r="G26" s="21"/>
    </row>
    <row r="27" ht="12.75" spans="1:7">
      <c r="A27" s="21"/>
      <c r="B27" s="21"/>
      <c r="C27" s="21"/>
      <c r="D27" s="21"/>
      <c r="E27" s="21"/>
      <c r="F27" s="21"/>
      <c r="G27" s="21"/>
    </row>
    <row r="28" ht="12.75" spans="1:7">
      <c r="A28" s="21"/>
      <c r="B28" s="21"/>
      <c r="C28" s="21"/>
      <c r="D28" s="21"/>
      <c r="E28" s="21"/>
      <c r="F28" s="21"/>
      <c r="G28" s="21"/>
    </row>
    <row r="29" ht="12.75" spans="1:7">
      <c r="A29" s="21"/>
      <c r="B29" s="21"/>
      <c r="C29" s="21"/>
      <c r="D29" s="21"/>
      <c r="E29" s="21"/>
      <c r="F29" s="21"/>
      <c r="G29" s="21"/>
    </row>
    <row r="30" ht="12.75" spans="1:7">
      <c r="A30" s="21"/>
      <c r="B30" s="21"/>
      <c r="C30" s="21"/>
      <c r="D30" s="21"/>
      <c r="E30" s="21"/>
      <c r="F30" s="21"/>
      <c r="G30" s="21"/>
    </row>
    <row r="31" ht="12.75" spans="1:7">
      <c r="A31" s="21"/>
      <c r="B31" s="21"/>
      <c r="C31" s="21"/>
      <c r="D31" s="21"/>
      <c r="E31" s="21"/>
      <c r="F31" s="21"/>
      <c r="G31" s="21"/>
    </row>
    <row r="32" ht="12.75" spans="1:7">
      <c r="A32" s="21"/>
      <c r="B32" s="21"/>
      <c r="C32" s="21"/>
      <c r="D32" s="21"/>
      <c r="E32" s="21"/>
      <c r="F32" s="21"/>
      <c r="G32" s="21"/>
    </row>
    <row r="33" ht="12.75" spans="1:7">
      <c r="A33" s="21"/>
      <c r="B33" s="21"/>
      <c r="C33" s="21"/>
      <c r="D33" s="21"/>
      <c r="E33" s="21"/>
      <c r="F33" s="21"/>
      <c r="G33" s="21"/>
    </row>
    <row r="34" ht="12.75" spans="1:7">
      <c r="A34" s="21"/>
      <c r="B34" s="21"/>
      <c r="C34" s="21"/>
      <c r="D34" s="21"/>
      <c r="E34" s="21"/>
      <c r="F34" s="21"/>
      <c r="G34" s="21"/>
    </row>
    <row r="35" ht="12.75" spans="1:7">
      <c r="A35" s="21"/>
      <c r="B35" s="21"/>
      <c r="C35" s="21"/>
      <c r="D35" s="21"/>
      <c r="E35" s="21"/>
      <c r="F35" s="21"/>
      <c r="G35" s="21"/>
    </row>
    <row r="36" ht="12.75" spans="1:7">
      <c r="A36" s="21"/>
      <c r="B36" s="21"/>
      <c r="C36" s="21"/>
      <c r="D36" s="21"/>
      <c r="E36" s="21"/>
      <c r="F36" s="21"/>
      <c r="G36" s="21"/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H24" sqref="H24"/>
    </sheetView>
  </sheetViews>
  <sheetFormatPr defaultColWidth="10.6666666666667" defaultRowHeight="12" customHeight="1"/>
  <cols>
    <col min="1" max="2" width="36.6666666666667" style="27" customWidth="1"/>
    <col min="3" max="3" width="29" style="27" customWidth="1"/>
    <col min="4" max="4" width="25.5" style="27" customWidth="1"/>
    <col min="5" max="5" width="17.8333333333333" style="27" customWidth="1"/>
    <col min="6" max="7" width="12.1666666666667" style="27" customWidth="1"/>
    <col min="8" max="8" width="21.1666666666667" style="27" customWidth="1"/>
    <col min="9" max="9" width="10.6666666666667" style="57" customWidth="1"/>
    <col min="10" max="10" width="12" style="27" customWidth="1"/>
    <col min="11" max="13" width="12.1666666666667" style="27" customWidth="1"/>
    <col min="14" max="14" width="12" style="27" customWidth="1"/>
    <col min="15" max="18" width="12.1666666666667" style="27" customWidth="1"/>
    <col min="19" max="19" width="11.6666666666667" style="27" customWidth="1"/>
    <col min="20" max="16383" width="10.6666666666667" style="57" customWidth="1"/>
    <col min="16384" max="16384" width="10.6666666666667" style="57"/>
  </cols>
  <sheetData>
    <row r="1" s="207" customFormat="1" ht="16.5" customHeight="1" spans="1:19">
      <c r="A1" s="230"/>
      <c r="I1" s="57"/>
      <c r="R1" s="236" t="s">
        <v>54</v>
      </c>
      <c r="S1" s="27"/>
    </row>
    <row r="2" s="207" customFormat="1" ht="36.75" customHeight="1" spans="1:19">
      <c r="A2" s="31" t="s">
        <v>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27" customFormat="1" ht="18" customHeight="1" spans="1:19">
      <c r="A3" s="231" t="s">
        <v>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7" t="s">
        <v>56</v>
      </c>
      <c r="S3" s="237"/>
    </row>
    <row r="4" s="27" customFormat="1" ht="21" customHeight="1" spans="1:19">
      <c r="A4" s="34" t="s">
        <v>57</v>
      </c>
      <c r="B4" s="34" t="s">
        <v>58</v>
      </c>
      <c r="C4" s="34" t="s">
        <v>59</v>
      </c>
      <c r="D4" s="35" t="s">
        <v>60</v>
      </c>
      <c r="E4" s="36"/>
      <c r="F4" s="36"/>
      <c r="G4" s="36"/>
      <c r="H4" s="36"/>
      <c r="I4" s="95"/>
      <c r="J4" s="36"/>
      <c r="K4" s="36"/>
      <c r="L4" s="36"/>
      <c r="M4" s="36"/>
      <c r="N4" s="37"/>
      <c r="O4" s="35" t="s">
        <v>61</v>
      </c>
      <c r="P4" s="36"/>
      <c r="Q4" s="36"/>
      <c r="R4" s="36"/>
      <c r="S4" s="36"/>
    </row>
    <row r="5" s="27" customFormat="1" ht="41.25" customHeight="1" spans="1:19">
      <c r="A5" s="88"/>
      <c r="B5" s="88"/>
      <c r="C5" s="88"/>
      <c r="D5" s="88" t="s">
        <v>62</v>
      </c>
      <c r="E5" s="88" t="s">
        <v>63</v>
      </c>
      <c r="F5" s="88" t="s">
        <v>64</v>
      </c>
      <c r="G5" s="88" t="s">
        <v>65</v>
      </c>
      <c r="H5" s="34" t="s">
        <v>66</v>
      </c>
      <c r="I5" s="234" t="s">
        <v>67</v>
      </c>
      <c r="J5" s="234"/>
      <c r="K5" s="234"/>
      <c r="L5" s="234"/>
      <c r="M5" s="234"/>
      <c r="N5" s="234"/>
      <c r="O5" s="34" t="s">
        <v>62</v>
      </c>
      <c r="P5" s="34" t="s">
        <v>63</v>
      </c>
      <c r="Q5" s="34" t="s">
        <v>64</v>
      </c>
      <c r="R5" s="34" t="s">
        <v>65</v>
      </c>
      <c r="S5" s="34" t="s">
        <v>68</v>
      </c>
    </row>
    <row r="6" ht="43.5" customHeight="1" spans="1:19">
      <c r="A6" s="69"/>
      <c r="B6" s="69"/>
      <c r="C6" s="69"/>
      <c r="D6" s="89"/>
      <c r="E6" s="89"/>
      <c r="F6" s="89"/>
      <c r="G6" s="69"/>
      <c r="H6" s="69"/>
      <c r="I6" s="197" t="s">
        <v>62</v>
      </c>
      <c r="J6" s="127" t="s">
        <v>69</v>
      </c>
      <c r="K6" s="127" t="s">
        <v>70</v>
      </c>
      <c r="L6" s="235" t="s">
        <v>71</v>
      </c>
      <c r="M6" s="235" t="s">
        <v>72</v>
      </c>
      <c r="N6" s="235" t="s">
        <v>73</v>
      </c>
      <c r="O6" s="89"/>
      <c r="P6" s="89"/>
      <c r="Q6" s="89"/>
      <c r="R6" s="89"/>
      <c r="S6" s="89"/>
    </row>
    <row r="7" s="27" customFormat="1" ht="21" customHeight="1" spans="1:19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</row>
    <row r="8" ht="21.75" customHeight="1" spans="1:19">
      <c r="A8" s="87" t="s">
        <v>59</v>
      </c>
      <c r="B8" s="233"/>
      <c r="C8" s="212">
        <v>226.413015</v>
      </c>
      <c r="D8" s="212">
        <v>226.413015</v>
      </c>
      <c r="E8" s="212">
        <v>79.440408</v>
      </c>
      <c r="F8" s="212"/>
      <c r="G8" s="212"/>
      <c r="H8" s="212"/>
      <c r="I8" s="212">
        <v>146.972607</v>
      </c>
      <c r="J8" s="212"/>
      <c r="K8" s="212"/>
      <c r="L8" s="212"/>
      <c r="M8" s="212"/>
      <c r="N8" s="212">
        <v>146.972607</v>
      </c>
      <c r="O8" s="94"/>
      <c r="P8" s="94"/>
      <c r="Q8" s="94"/>
      <c r="R8" s="94"/>
      <c r="S8" s="94"/>
    </row>
    <row r="9" s="27" customFormat="1" ht="21.75" customHeight="1" spans="1:19">
      <c r="A9" s="91" t="s">
        <v>74</v>
      </c>
      <c r="B9" s="91" t="s">
        <v>75</v>
      </c>
      <c r="C9" s="212">
        <v>226.413015</v>
      </c>
      <c r="D9" s="212">
        <v>226.413015</v>
      </c>
      <c r="E9" s="210">
        <v>79.440408</v>
      </c>
      <c r="F9" s="210"/>
      <c r="G9" s="210"/>
      <c r="H9" s="210"/>
      <c r="I9" s="210">
        <v>146.972607</v>
      </c>
      <c r="J9" s="210"/>
      <c r="K9" s="210"/>
      <c r="L9" s="210"/>
      <c r="M9" s="210"/>
      <c r="N9" s="210">
        <v>146.972607</v>
      </c>
      <c r="O9" s="94"/>
      <c r="P9" s="94"/>
      <c r="Q9" s="94"/>
      <c r="R9" s="94"/>
      <c r="S9" s="9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9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57" customWidth="1"/>
    <col min="2" max="2" width="41.3333333333333" style="57" customWidth="1"/>
    <col min="3" max="6" width="22" style="57" customWidth="1"/>
    <col min="7" max="8" width="24.8333333333333" style="57" customWidth="1"/>
    <col min="9" max="9" width="19.1666666666667" style="57" customWidth="1"/>
    <col min="10" max="10" width="15.8333333333333" style="57" customWidth="1"/>
    <col min="11" max="15" width="22" style="57" customWidth="1"/>
    <col min="16" max="16384" width="10.6666666666667" style="57" customWidth="1"/>
  </cols>
  <sheetData>
    <row r="1" ht="15.75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9" t="s">
        <v>76</v>
      </c>
    </row>
    <row r="2" ht="28.5" customHeight="1" spans="1:15">
      <c r="A2" s="31" t="s">
        <v>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218" t="s">
        <v>2</v>
      </c>
      <c r="B3" s="219"/>
      <c r="C3" s="63"/>
      <c r="D3" s="63"/>
      <c r="E3" s="63"/>
      <c r="F3" s="63"/>
      <c r="G3" s="86"/>
      <c r="H3" s="86"/>
      <c r="I3" s="63"/>
      <c r="J3" s="86"/>
      <c r="K3" s="63"/>
      <c r="L3" s="63"/>
      <c r="M3" s="86"/>
      <c r="N3" s="86"/>
      <c r="O3" s="29" t="s">
        <v>3</v>
      </c>
    </row>
    <row r="4" ht="17.25" customHeight="1" spans="1:15">
      <c r="A4" s="34" t="s">
        <v>78</v>
      </c>
      <c r="B4" s="34" t="s">
        <v>79</v>
      </c>
      <c r="C4" s="168" t="s">
        <v>59</v>
      </c>
      <c r="D4" s="220" t="s">
        <v>63</v>
      </c>
      <c r="E4" s="221"/>
      <c r="F4" s="222"/>
      <c r="G4" s="223" t="s">
        <v>64</v>
      </c>
      <c r="H4" s="223" t="s">
        <v>65</v>
      </c>
      <c r="I4" s="34" t="s">
        <v>80</v>
      </c>
      <c r="J4" s="87" t="s">
        <v>67</v>
      </c>
      <c r="K4" s="36"/>
      <c r="L4" s="36"/>
      <c r="M4" s="36"/>
      <c r="N4" s="36"/>
      <c r="O4" s="37"/>
    </row>
    <row r="5" ht="27" spans="1:15">
      <c r="A5" s="69"/>
      <c r="B5" s="69"/>
      <c r="C5" s="224"/>
      <c r="D5" s="225" t="s">
        <v>62</v>
      </c>
      <c r="E5" s="226" t="s">
        <v>81</v>
      </c>
      <c r="F5" s="227" t="s">
        <v>82</v>
      </c>
      <c r="G5" s="103"/>
      <c r="H5" s="228"/>
      <c r="I5" s="69"/>
      <c r="J5" s="197" t="s">
        <v>62</v>
      </c>
      <c r="K5" s="127" t="s">
        <v>83</v>
      </c>
      <c r="L5" s="127" t="s">
        <v>84</v>
      </c>
      <c r="M5" s="127" t="s">
        <v>85</v>
      </c>
      <c r="N5" s="127" t="s">
        <v>86</v>
      </c>
      <c r="O5" s="127" t="s">
        <v>87</v>
      </c>
    </row>
    <row r="6" ht="16.5" customHeight="1" spans="1:15">
      <c r="A6" s="74">
        <v>1</v>
      </c>
      <c r="B6" s="74">
        <v>2</v>
      </c>
      <c r="C6" s="74">
        <v>3</v>
      </c>
      <c r="D6" s="69">
        <v>4</v>
      </c>
      <c r="E6" s="69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</row>
    <row r="7" ht="20.25" customHeight="1" spans="1:15">
      <c r="A7" s="52" t="s">
        <v>88</v>
      </c>
      <c r="B7" s="52" t="s">
        <v>89</v>
      </c>
      <c r="C7" s="174">
        <v>54.125908</v>
      </c>
      <c r="D7" s="174">
        <f>E7+F7</f>
        <v>54.125908</v>
      </c>
      <c r="E7" s="174">
        <v>54.125908</v>
      </c>
      <c r="F7" s="129"/>
      <c r="G7" s="129"/>
      <c r="H7" s="129"/>
      <c r="I7" s="129"/>
      <c r="J7" s="174"/>
      <c r="K7" s="174"/>
      <c r="L7" s="174"/>
      <c r="M7" s="129"/>
      <c r="N7" s="174"/>
      <c r="O7" s="174"/>
    </row>
    <row r="8" ht="20.25" customHeight="1" spans="1:15">
      <c r="A8" s="52" t="s">
        <v>90</v>
      </c>
      <c r="B8" s="52" t="s">
        <v>91</v>
      </c>
      <c r="C8" s="174">
        <v>54.125908</v>
      </c>
      <c r="D8" s="174">
        <f t="shared" ref="D8:D29" si="0">E8+F8</f>
        <v>54.125908</v>
      </c>
      <c r="E8" s="174">
        <v>54.125908</v>
      </c>
      <c r="F8" s="129"/>
      <c r="G8" s="129"/>
      <c r="H8" s="129"/>
      <c r="I8" s="129"/>
      <c r="J8" s="174"/>
      <c r="K8" s="174"/>
      <c r="L8" s="174"/>
      <c r="M8" s="129"/>
      <c r="N8" s="174"/>
      <c r="O8" s="174"/>
    </row>
    <row r="9" ht="20.25" customHeight="1" spans="1:15">
      <c r="A9" s="52" t="s">
        <v>92</v>
      </c>
      <c r="B9" s="52" t="s">
        <v>93</v>
      </c>
      <c r="C9" s="174">
        <v>54.125908</v>
      </c>
      <c r="D9" s="174">
        <f t="shared" si="0"/>
        <v>54.125908</v>
      </c>
      <c r="E9" s="174">
        <v>54.125908</v>
      </c>
      <c r="F9" s="129"/>
      <c r="G9" s="129"/>
      <c r="H9" s="129"/>
      <c r="I9" s="129"/>
      <c r="J9" s="174"/>
      <c r="K9" s="174"/>
      <c r="L9" s="174"/>
      <c r="M9" s="129"/>
      <c r="N9" s="174"/>
      <c r="O9" s="174"/>
    </row>
    <row r="10" ht="20.25" customHeight="1" spans="1:15">
      <c r="A10" s="52" t="s">
        <v>94</v>
      </c>
      <c r="B10" s="52" t="s">
        <v>95</v>
      </c>
      <c r="C10" s="174">
        <v>7.1883</v>
      </c>
      <c r="D10" s="174">
        <f t="shared" si="0"/>
        <v>7.1883</v>
      </c>
      <c r="E10" s="174">
        <v>7.1883</v>
      </c>
      <c r="F10" s="129"/>
      <c r="G10" s="129"/>
      <c r="H10" s="129"/>
      <c r="I10" s="129"/>
      <c r="J10" s="174"/>
      <c r="K10" s="174"/>
      <c r="L10" s="174"/>
      <c r="M10" s="129"/>
      <c r="N10" s="174"/>
      <c r="O10" s="174"/>
    </row>
    <row r="11" ht="20.25" customHeight="1" spans="1:15">
      <c r="A11" s="52" t="s">
        <v>96</v>
      </c>
      <c r="B11" s="52" t="s">
        <v>97</v>
      </c>
      <c r="C11" s="174">
        <v>6.8911</v>
      </c>
      <c r="D11" s="174">
        <f t="shared" si="0"/>
        <v>6.8911</v>
      </c>
      <c r="E11" s="174">
        <v>6.8911</v>
      </c>
      <c r="F11" s="129"/>
      <c r="G11" s="129"/>
      <c r="H11" s="129"/>
      <c r="I11" s="129"/>
      <c r="J11" s="174"/>
      <c r="K11" s="174"/>
      <c r="L11" s="174"/>
      <c r="M11" s="129"/>
      <c r="N11" s="174"/>
      <c r="O11" s="174"/>
    </row>
    <row r="12" ht="20.25" customHeight="1" spans="1:15">
      <c r="A12" s="52" t="s">
        <v>98</v>
      </c>
      <c r="B12" s="52" t="s">
        <v>99</v>
      </c>
      <c r="C12" s="174">
        <v>0.1</v>
      </c>
      <c r="D12" s="174">
        <f t="shared" si="0"/>
        <v>0.1</v>
      </c>
      <c r="E12" s="174">
        <v>0.1</v>
      </c>
      <c r="F12" s="129"/>
      <c r="G12" s="129"/>
      <c r="H12" s="129"/>
      <c r="I12" s="129"/>
      <c r="J12" s="174"/>
      <c r="K12" s="174"/>
      <c r="L12" s="174"/>
      <c r="M12" s="129"/>
      <c r="N12" s="174"/>
      <c r="O12" s="174"/>
    </row>
    <row r="13" ht="20.25" customHeight="1" spans="1:15">
      <c r="A13" s="52" t="s">
        <v>100</v>
      </c>
      <c r="B13" s="52" t="s">
        <v>101</v>
      </c>
      <c r="C13" s="174">
        <v>6.7911</v>
      </c>
      <c r="D13" s="174">
        <f t="shared" si="0"/>
        <v>6.7911</v>
      </c>
      <c r="E13" s="174">
        <v>6.7911</v>
      </c>
      <c r="F13" s="129"/>
      <c r="G13" s="129"/>
      <c r="H13" s="129"/>
      <c r="I13" s="129"/>
      <c r="J13" s="174"/>
      <c r="K13" s="174"/>
      <c r="L13" s="174"/>
      <c r="M13" s="129"/>
      <c r="N13" s="174"/>
      <c r="O13" s="174"/>
    </row>
    <row r="14" ht="20.25" customHeight="1" spans="1:15">
      <c r="A14" s="52" t="s">
        <v>102</v>
      </c>
      <c r="B14" s="52" t="s">
        <v>103</v>
      </c>
      <c r="C14" s="174">
        <v>0.2972</v>
      </c>
      <c r="D14" s="174">
        <f t="shared" si="0"/>
        <v>0.2972</v>
      </c>
      <c r="E14" s="174">
        <v>0.2972</v>
      </c>
      <c r="F14" s="129"/>
      <c r="G14" s="129"/>
      <c r="H14" s="129"/>
      <c r="I14" s="129"/>
      <c r="J14" s="174"/>
      <c r="K14" s="174"/>
      <c r="L14" s="174"/>
      <c r="M14" s="129"/>
      <c r="N14" s="174"/>
      <c r="O14" s="174"/>
    </row>
    <row r="15" ht="20.25" customHeight="1" spans="1:15">
      <c r="A15" s="52" t="s">
        <v>104</v>
      </c>
      <c r="B15" s="52" t="s">
        <v>105</v>
      </c>
      <c r="C15" s="174">
        <v>0.2972</v>
      </c>
      <c r="D15" s="174">
        <f t="shared" si="0"/>
        <v>0.2972</v>
      </c>
      <c r="E15" s="174">
        <v>0.2972</v>
      </c>
      <c r="F15" s="129"/>
      <c r="G15" s="129"/>
      <c r="H15" s="129"/>
      <c r="I15" s="129"/>
      <c r="J15" s="174"/>
      <c r="K15" s="174"/>
      <c r="L15" s="174"/>
      <c r="M15" s="129"/>
      <c r="N15" s="174"/>
      <c r="O15" s="174"/>
    </row>
    <row r="16" ht="20.25" customHeight="1" spans="1:15">
      <c r="A16" s="52" t="s">
        <v>106</v>
      </c>
      <c r="B16" s="52" t="s">
        <v>107</v>
      </c>
      <c r="C16" s="174">
        <v>5.275</v>
      </c>
      <c r="D16" s="174">
        <f t="shared" si="0"/>
        <v>5.275</v>
      </c>
      <c r="E16" s="174">
        <v>5.275</v>
      </c>
      <c r="F16" s="129"/>
      <c r="G16" s="129"/>
      <c r="H16" s="129"/>
      <c r="I16" s="129"/>
      <c r="J16" s="174"/>
      <c r="K16" s="174"/>
      <c r="L16" s="174"/>
      <c r="M16" s="129"/>
      <c r="N16" s="174"/>
      <c r="O16" s="174"/>
    </row>
    <row r="17" ht="20.25" customHeight="1" spans="1:15">
      <c r="A17" s="52" t="s">
        <v>108</v>
      </c>
      <c r="B17" s="52" t="s">
        <v>109</v>
      </c>
      <c r="C17" s="174">
        <v>5.275</v>
      </c>
      <c r="D17" s="174">
        <f t="shared" si="0"/>
        <v>5.275</v>
      </c>
      <c r="E17" s="174">
        <v>5.275</v>
      </c>
      <c r="F17" s="129"/>
      <c r="G17" s="129"/>
      <c r="H17" s="129"/>
      <c r="I17" s="129"/>
      <c r="J17" s="174"/>
      <c r="K17" s="174"/>
      <c r="L17" s="174"/>
      <c r="M17" s="129"/>
      <c r="N17" s="174"/>
      <c r="O17" s="174"/>
    </row>
    <row r="18" ht="20.25" customHeight="1" spans="1:15">
      <c r="A18" s="52" t="s">
        <v>110</v>
      </c>
      <c r="B18" s="52" t="s">
        <v>111</v>
      </c>
      <c r="C18" s="174">
        <v>3.9682</v>
      </c>
      <c r="D18" s="174">
        <f t="shared" si="0"/>
        <v>3.9682</v>
      </c>
      <c r="E18" s="174">
        <v>3.9682</v>
      </c>
      <c r="F18" s="129"/>
      <c r="G18" s="129"/>
      <c r="H18" s="129"/>
      <c r="I18" s="129"/>
      <c r="J18" s="174"/>
      <c r="K18" s="174"/>
      <c r="L18" s="174"/>
      <c r="M18" s="129"/>
      <c r="N18" s="174"/>
      <c r="O18" s="174"/>
    </row>
    <row r="19" ht="20.25" customHeight="1" spans="1:15">
      <c r="A19" s="52" t="s">
        <v>112</v>
      </c>
      <c r="B19" s="52" t="s">
        <v>113</v>
      </c>
      <c r="C19" s="174">
        <v>1.0182</v>
      </c>
      <c r="D19" s="174">
        <f t="shared" si="0"/>
        <v>1.0182</v>
      </c>
      <c r="E19" s="174">
        <v>1.0182</v>
      </c>
      <c r="F19" s="129"/>
      <c r="G19" s="129"/>
      <c r="H19" s="129"/>
      <c r="I19" s="129"/>
      <c r="J19" s="174"/>
      <c r="K19" s="174"/>
      <c r="L19" s="174"/>
      <c r="M19" s="129"/>
      <c r="N19" s="174"/>
      <c r="O19" s="174"/>
    </row>
    <row r="20" ht="20.25" customHeight="1" spans="1:15">
      <c r="A20" s="52" t="s">
        <v>114</v>
      </c>
      <c r="B20" s="52" t="s">
        <v>115</v>
      </c>
      <c r="C20" s="174">
        <v>0.2886</v>
      </c>
      <c r="D20" s="174">
        <f t="shared" si="0"/>
        <v>0.2886</v>
      </c>
      <c r="E20" s="174">
        <v>0.2886</v>
      </c>
      <c r="F20" s="129"/>
      <c r="G20" s="129"/>
      <c r="H20" s="129"/>
      <c r="I20" s="129"/>
      <c r="J20" s="174"/>
      <c r="K20" s="174"/>
      <c r="L20" s="174"/>
      <c r="M20" s="129"/>
      <c r="N20" s="174"/>
      <c r="O20" s="174"/>
    </row>
    <row r="21" ht="20.25" customHeight="1" spans="1:15">
      <c r="A21" s="52" t="s">
        <v>116</v>
      </c>
      <c r="B21" s="52" t="s">
        <v>117</v>
      </c>
      <c r="C21" s="174">
        <v>156.972607</v>
      </c>
      <c r="D21" s="174">
        <f t="shared" si="0"/>
        <v>10</v>
      </c>
      <c r="E21" s="174"/>
      <c r="F21" s="129">
        <v>10</v>
      </c>
      <c r="G21" s="129"/>
      <c r="H21" s="129"/>
      <c r="I21" s="129"/>
      <c r="J21" s="174">
        <v>146.972607</v>
      </c>
      <c r="K21" s="174"/>
      <c r="L21" s="174"/>
      <c r="M21" s="129"/>
      <c r="N21" s="174"/>
      <c r="O21" s="174">
        <v>146.972607</v>
      </c>
    </row>
    <row r="22" ht="20.25" customHeight="1" spans="1:15">
      <c r="A22" s="52" t="s">
        <v>118</v>
      </c>
      <c r="B22" s="52" t="s">
        <v>119</v>
      </c>
      <c r="C22" s="174">
        <v>18.141364</v>
      </c>
      <c r="D22" s="174">
        <f t="shared" si="0"/>
        <v>0</v>
      </c>
      <c r="E22" s="174"/>
      <c r="F22" s="129"/>
      <c r="G22" s="129"/>
      <c r="H22" s="129"/>
      <c r="I22" s="129"/>
      <c r="J22" s="174">
        <v>18.141364</v>
      </c>
      <c r="K22" s="174"/>
      <c r="L22" s="174"/>
      <c r="M22" s="129"/>
      <c r="N22" s="174"/>
      <c r="O22" s="174">
        <v>18.141364</v>
      </c>
    </row>
    <row r="23" ht="20.25" customHeight="1" spans="1:15">
      <c r="A23" s="52" t="s">
        <v>120</v>
      </c>
      <c r="B23" s="52" t="s">
        <v>93</v>
      </c>
      <c r="C23" s="174">
        <v>18.141364</v>
      </c>
      <c r="D23" s="174">
        <f t="shared" si="0"/>
        <v>0</v>
      </c>
      <c r="E23" s="174"/>
      <c r="F23" s="129"/>
      <c r="G23" s="129"/>
      <c r="H23" s="129"/>
      <c r="I23" s="129"/>
      <c r="J23" s="174">
        <v>18.141364</v>
      </c>
      <c r="K23" s="174"/>
      <c r="L23" s="174"/>
      <c r="M23" s="129"/>
      <c r="N23" s="174"/>
      <c r="O23" s="174">
        <v>18.141364</v>
      </c>
    </row>
    <row r="24" ht="20.25" customHeight="1" spans="1:15">
      <c r="A24" s="52" t="s">
        <v>121</v>
      </c>
      <c r="B24" s="52" t="s">
        <v>122</v>
      </c>
      <c r="C24" s="174">
        <v>138.831243</v>
      </c>
      <c r="D24" s="174">
        <f t="shared" si="0"/>
        <v>10</v>
      </c>
      <c r="E24" s="174"/>
      <c r="F24" s="129">
        <v>10</v>
      </c>
      <c r="G24" s="129"/>
      <c r="H24" s="129"/>
      <c r="I24" s="129"/>
      <c r="J24" s="174">
        <v>128.831243</v>
      </c>
      <c r="K24" s="174"/>
      <c r="L24" s="174"/>
      <c r="M24" s="129"/>
      <c r="N24" s="174"/>
      <c r="O24" s="174">
        <v>128.831243</v>
      </c>
    </row>
    <row r="25" ht="20.25" customHeight="1" spans="1:15">
      <c r="A25" s="52" t="s">
        <v>123</v>
      </c>
      <c r="B25" s="52" t="s">
        <v>124</v>
      </c>
      <c r="C25" s="174">
        <v>138.831243</v>
      </c>
      <c r="D25" s="174">
        <f t="shared" si="0"/>
        <v>10</v>
      </c>
      <c r="E25" s="174"/>
      <c r="F25" s="129">
        <v>10</v>
      </c>
      <c r="G25" s="129"/>
      <c r="H25" s="129"/>
      <c r="I25" s="129"/>
      <c r="J25" s="174">
        <v>128.831243</v>
      </c>
      <c r="K25" s="174"/>
      <c r="L25" s="174"/>
      <c r="M25" s="129"/>
      <c r="N25" s="174"/>
      <c r="O25" s="174">
        <v>128.831243</v>
      </c>
    </row>
    <row r="26" ht="20.25" customHeight="1" spans="1:15">
      <c r="A26" s="52" t="s">
        <v>125</v>
      </c>
      <c r="B26" s="52" t="s">
        <v>126</v>
      </c>
      <c r="C26" s="174">
        <v>2.8512</v>
      </c>
      <c r="D26" s="174">
        <f t="shared" si="0"/>
        <v>2.8512</v>
      </c>
      <c r="E26" s="174">
        <v>2.8512</v>
      </c>
      <c r="F26" s="129"/>
      <c r="G26" s="129"/>
      <c r="H26" s="129"/>
      <c r="I26" s="129"/>
      <c r="J26" s="174"/>
      <c r="K26" s="174"/>
      <c r="L26" s="174"/>
      <c r="M26" s="129"/>
      <c r="N26" s="174"/>
      <c r="O26" s="174"/>
    </row>
    <row r="27" ht="20.25" customHeight="1" spans="1:15">
      <c r="A27" s="52" t="s">
        <v>127</v>
      </c>
      <c r="B27" s="52" t="s">
        <v>128</v>
      </c>
      <c r="C27" s="174">
        <v>2.8512</v>
      </c>
      <c r="D27" s="174">
        <f t="shared" si="0"/>
        <v>2.8512</v>
      </c>
      <c r="E27" s="174">
        <v>2.8512</v>
      </c>
      <c r="F27" s="129"/>
      <c r="G27" s="129"/>
      <c r="H27" s="129"/>
      <c r="I27" s="129"/>
      <c r="J27" s="174"/>
      <c r="K27" s="174"/>
      <c r="L27" s="174"/>
      <c r="M27" s="129"/>
      <c r="N27" s="174"/>
      <c r="O27" s="174"/>
    </row>
    <row r="28" ht="20.25" customHeight="1" spans="1:15">
      <c r="A28" s="52" t="s">
        <v>129</v>
      </c>
      <c r="B28" s="52" t="s">
        <v>130</v>
      </c>
      <c r="C28" s="174">
        <v>2.8512</v>
      </c>
      <c r="D28" s="174">
        <f t="shared" si="0"/>
        <v>2.8512</v>
      </c>
      <c r="E28" s="174">
        <v>2.8512</v>
      </c>
      <c r="F28" s="129"/>
      <c r="G28" s="129"/>
      <c r="H28" s="129"/>
      <c r="I28" s="129"/>
      <c r="J28" s="174"/>
      <c r="K28" s="174"/>
      <c r="L28" s="174"/>
      <c r="M28" s="129"/>
      <c r="N28" s="174"/>
      <c r="O28" s="174"/>
    </row>
    <row r="29" ht="17.25" customHeight="1" spans="1:15">
      <c r="A29" s="165" t="s">
        <v>131</v>
      </c>
      <c r="B29" s="229" t="s">
        <v>131</v>
      </c>
      <c r="C29" s="129">
        <v>226.413015</v>
      </c>
      <c r="D29" s="174">
        <f t="shared" si="0"/>
        <v>79.440408</v>
      </c>
      <c r="E29" s="129">
        <v>69.440408</v>
      </c>
      <c r="F29" s="129">
        <v>10</v>
      </c>
      <c r="G29" s="129"/>
      <c r="H29" s="129"/>
      <c r="I29" s="129"/>
      <c r="J29" s="129">
        <v>146.972607</v>
      </c>
      <c r="K29" s="129"/>
      <c r="L29" s="129"/>
      <c r="M29" s="129"/>
      <c r="N29" s="129"/>
      <c r="O29" s="129">
        <v>146.972607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31" sqref="D31"/>
    </sheetView>
  </sheetViews>
  <sheetFormatPr defaultColWidth="10.6666666666667" defaultRowHeight="14.25" customHeight="1" outlineLevelCol="3"/>
  <cols>
    <col min="1" max="1" width="54.5" style="27" customWidth="1"/>
    <col min="2" max="2" width="45.3333333333333" style="27" customWidth="1"/>
    <col min="3" max="3" width="56.6666666666667" style="27" customWidth="1"/>
    <col min="4" max="4" width="42.5" style="27" customWidth="1"/>
    <col min="5" max="16384" width="10.6666666666667" style="57" customWidth="1"/>
  </cols>
  <sheetData>
    <row r="1" ht="17.25" customHeight="1" spans="1:4">
      <c r="A1" s="207"/>
      <c r="B1" s="207"/>
      <c r="C1" s="207"/>
      <c r="D1" s="80" t="s">
        <v>132</v>
      </c>
    </row>
    <row r="2" ht="30.75" customHeight="1" spans="1:4">
      <c r="A2" s="208" t="s">
        <v>133</v>
      </c>
      <c r="B2" s="208"/>
      <c r="C2" s="208"/>
      <c r="D2" s="208"/>
    </row>
    <row r="3" ht="18.75" customHeight="1" spans="1:4">
      <c r="A3" s="33" t="s">
        <v>2</v>
      </c>
      <c r="B3" s="209"/>
      <c r="C3" s="209"/>
      <c r="D3" s="81" t="s">
        <v>3</v>
      </c>
    </row>
    <row r="4" ht="19.5" customHeight="1" spans="1:4">
      <c r="A4" s="87" t="s">
        <v>4</v>
      </c>
      <c r="B4" s="83"/>
      <c r="C4" s="87" t="s">
        <v>5</v>
      </c>
      <c r="D4" s="83"/>
    </row>
    <row r="5" ht="21.75" customHeight="1" spans="1:4">
      <c r="A5" s="64" t="s">
        <v>6</v>
      </c>
      <c r="B5" s="34" t="s">
        <v>7</v>
      </c>
      <c r="C5" s="64" t="s">
        <v>134</v>
      </c>
      <c r="D5" s="34" t="s">
        <v>7</v>
      </c>
    </row>
    <row r="6" ht="17.25" customHeight="1" spans="1:4">
      <c r="A6" s="69"/>
      <c r="B6" s="38"/>
      <c r="C6" s="69"/>
      <c r="D6" s="38"/>
    </row>
    <row r="7" ht="19.5" customHeight="1" spans="1:4">
      <c r="A7" s="92" t="s">
        <v>135</v>
      </c>
      <c r="B7" s="210">
        <v>79.440408</v>
      </c>
      <c r="C7" s="92" t="s">
        <v>136</v>
      </c>
      <c r="D7" s="210">
        <v>79.440408</v>
      </c>
    </row>
    <row r="8" ht="19.5" customHeight="1" spans="1:4">
      <c r="A8" s="92" t="s">
        <v>137</v>
      </c>
      <c r="B8" s="210">
        <v>79.440408</v>
      </c>
      <c r="C8" s="211" t="s">
        <v>138</v>
      </c>
      <c r="D8" s="210">
        <v>54.125908</v>
      </c>
    </row>
    <row r="9" ht="19.5" customHeight="1" spans="1:4">
      <c r="A9" s="93" t="s">
        <v>139</v>
      </c>
      <c r="B9" s="212"/>
      <c r="C9" s="211" t="s">
        <v>140</v>
      </c>
      <c r="D9" s="210"/>
    </row>
    <row r="10" ht="19.5" customHeight="1" spans="1:4">
      <c r="A10" s="93" t="s">
        <v>141</v>
      </c>
      <c r="B10" s="212"/>
      <c r="C10" s="211" t="s">
        <v>142</v>
      </c>
      <c r="D10" s="210"/>
    </row>
    <row r="11" ht="19.5" customHeight="1" spans="1:4">
      <c r="A11" s="93" t="s">
        <v>143</v>
      </c>
      <c r="B11" s="93"/>
      <c r="C11" s="211" t="s">
        <v>144</v>
      </c>
      <c r="D11" s="210"/>
    </row>
    <row r="12" ht="19.5" customHeight="1" spans="1:4">
      <c r="A12" s="93" t="s">
        <v>137</v>
      </c>
      <c r="B12" s="93"/>
      <c r="C12" s="211" t="s">
        <v>145</v>
      </c>
      <c r="D12" s="210"/>
    </row>
    <row r="13" ht="19.5" customHeight="1" spans="1:4">
      <c r="A13" s="93" t="s">
        <v>139</v>
      </c>
      <c r="B13" s="93"/>
      <c r="C13" s="211" t="s">
        <v>146</v>
      </c>
      <c r="D13" s="210"/>
    </row>
    <row r="14" ht="19.5" customHeight="1" spans="1:4">
      <c r="A14" s="93" t="s">
        <v>141</v>
      </c>
      <c r="B14" s="213"/>
      <c r="C14" s="211" t="s">
        <v>147</v>
      </c>
      <c r="D14" s="210"/>
    </row>
    <row r="15" ht="19.5" customHeight="1" spans="1:4">
      <c r="A15" s="155"/>
      <c r="B15" s="214"/>
      <c r="C15" s="211" t="s">
        <v>148</v>
      </c>
      <c r="D15" s="210">
        <v>7.1883</v>
      </c>
    </row>
    <row r="16" ht="19.5" customHeight="1" spans="1:4">
      <c r="A16" s="155"/>
      <c r="B16" s="214"/>
      <c r="C16" s="211" t="s">
        <v>149</v>
      </c>
      <c r="D16" s="210">
        <v>5.275</v>
      </c>
    </row>
    <row r="17" ht="19.5" customHeight="1" spans="1:4">
      <c r="A17" s="155"/>
      <c r="B17" s="214"/>
      <c r="C17" s="211" t="s">
        <v>150</v>
      </c>
      <c r="D17" s="210"/>
    </row>
    <row r="18" ht="19.5" customHeight="1" spans="1:4">
      <c r="A18" s="155"/>
      <c r="B18" s="214"/>
      <c r="C18" s="211" t="s">
        <v>151</v>
      </c>
      <c r="D18" s="210"/>
    </row>
    <row r="19" ht="19.5" customHeight="1" spans="1:4">
      <c r="A19" s="155"/>
      <c r="B19" s="214"/>
      <c r="C19" s="211" t="s">
        <v>152</v>
      </c>
      <c r="D19" s="210">
        <v>10</v>
      </c>
    </row>
    <row r="20" ht="19.5" customHeight="1" spans="1:4">
      <c r="A20" s="92"/>
      <c r="B20" s="94"/>
      <c r="C20" s="211" t="s">
        <v>153</v>
      </c>
      <c r="D20" s="210"/>
    </row>
    <row r="21" ht="19.5" customHeight="1" spans="1:4">
      <c r="A21" s="92"/>
      <c r="B21" s="94"/>
      <c r="C21" s="92" t="s">
        <v>154</v>
      </c>
      <c r="D21" s="210"/>
    </row>
    <row r="22" ht="19.5" customHeight="1" spans="1:4">
      <c r="A22" s="92"/>
      <c r="B22" s="94"/>
      <c r="C22" s="92" t="s">
        <v>155</v>
      </c>
      <c r="D22" s="210"/>
    </row>
    <row r="23" ht="19.5" customHeight="1" spans="1:4">
      <c r="A23" s="92"/>
      <c r="B23" s="94"/>
      <c r="C23" s="92" t="s">
        <v>156</v>
      </c>
      <c r="D23" s="210"/>
    </row>
    <row r="24" ht="19.5" customHeight="1" spans="1:4">
      <c r="A24" s="92"/>
      <c r="B24" s="94"/>
      <c r="C24" s="92" t="s">
        <v>157</v>
      </c>
      <c r="D24" s="210"/>
    </row>
    <row r="25" ht="19.5" customHeight="1" spans="1:4">
      <c r="A25" s="92"/>
      <c r="B25" s="94"/>
      <c r="C25" s="92" t="s">
        <v>158</v>
      </c>
      <c r="D25" s="210"/>
    </row>
    <row r="26" ht="19.5" customHeight="1" spans="1:4">
      <c r="A26" s="211"/>
      <c r="B26" s="94"/>
      <c r="C26" s="92" t="s">
        <v>159</v>
      </c>
      <c r="D26" s="210">
        <v>2.8512</v>
      </c>
    </row>
    <row r="27" ht="19.5" customHeight="1" spans="1:4">
      <c r="A27" s="92"/>
      <c r="B27" s="94"/>
      <c r="C27" s="92" t="s">
        <v>160</v>
      </c>
      <c r="D27" s="210"/>
    </row>
    <row r="28" ht="19.5" customHeight="1" spans="1:4">
      <c r="A28" s="92"/>
      <c r="B28" s="94"/>
      <c r="C28" s="215" t="s">
        <v>161</v>
      </c>
      <c r="D28" s="210"/>
    </row>
    <row r="29" ht="19.5" customHeight="1" spans="1:4">
      <c r="A29" s="211"/>
      <c r="B29" s="94"/>
      <c r="C29" s="215" t="s">
        <v>162</v>
      </c>
      <c r="D29" s="210"/>
    </row>
    <row r="30" ht="19.5" customHeight="1" spans="1:4">
      <c r="A30" s="211"/>
      <c r="B30" s="94"/>
      <c r="C30" s="215" t="s">
        <v>163</v>
      </c>
      <c r="D30" s="210"/>
    </row>
    <row r="31" ht="19.5" customHeight="1" spans="1:4">
      <c r="A31" s="211"/>
      <c r="B31" s="94"/>
      <c r="C31" s="215" t="s">
        <v>164</v>
      </c>
      <c r="D31" s="210"/>
    </row>
    <row r="32" ht="19.5" customHeight="1" spans="1:4">
      <c r="A32" s="211"/>
      <c r="B32" s="94"/>
      <c r="C32" s="215" t="s">
        <v>165</v>
      </c>
      <c r="D32" s="210"/>
    </row>
    <row r="33" ht="19.5" customHeight="1" spans="1:4">
      <c r="A33" s="211"/>
      <c r="B33" s="94"/>
      <c r="C33" s="215" t="s">
        <v>166</v>
      </c>
      <c r="D33" s="210"/>
    </row>
    <row r="34" ht="19.5" customHeight="1" spans="1:4">
      <c r="A34" s="211"/>
      <c r="B34" s="94"/>
      <c r="C34" s="92" t="s">
        <v>167</v>
      </c>
      <c r="D34" s="94"/>
    </row>
    <row r="35" ht="19.5" customHeight="1" spans="1:4">
      <c r="A35" s="216" t="s">
        <v>52</v>
      </c>
      <c r="B35" s="217">
        <v>79.440408</v>
      </c>
      <c r="C35" s="216" t="s">
        <v>53</v>
      </c>
      <c r="D35" s="217">
        <v>79.440408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J31" sqref="J31"/>
    </sheetView>
  </sheetViews>
  <sheetFormatPr defaultColWidth="10.6666666666667" defaultRowHeight="14.25" customHeight="1" outlineLevelCol="6"/>
  <cols>
    <col min="1" max="1" width="23.5" style="132" customWidth="1"/>
    <col min="2" max="2" width="51.3333333333333" style="132" customWidth="1"/>
    <col min="3" max="3" width="28.3333333333333" style="57" customWidth="1"/>
    <col min="4" max="4" width="19.3333333333333" style="57" customWidth="1"/>
    <col min="5" max="7" width="28.3333333333333" style="57" customWidth="1"/>
    <col min="8" max="16384" width="10.6666666666667" style="57" customWidth="1"/>
  </cols>
  <sheetData>
    <row r="1" customHeight="1" spans="6:7">
      <c r="F1" s="80"/>
      <c r="G1" s="29" t="s">
        <v>168</v>
      </c>
    </row>
    <row r="2" ht="39" customHeight="1" spans="1:7">
      <c r="A2" s="137" t="s">
        <v>169</v>
      </c>
      <c r="B2" s="137"/>
      <c r="C2" s="137"/>
      <c r="D2" s="137"/>
      <c r="E2" s="137"/>
      <c r="F2" s="137"/>
      <c r="G2" s="137"/>
    </row>
    <row r="3" ht="18" customHeight="1" spans="1:7">
      <c r="A3" s="138" t="s">
        <v>2</v>
      </c>
      <c r="F3" s="81"/>
      <c r="G3" s="97" t="s">
        <v>3</v>
      </c>
    </row>
    <row r="4" ht="20.25" customHeight="1" spans="1:7">
      <c r="A4" s="202" t="s">
        <v>170</v>
      </c>
      <c r="B4" s="203"/>
      <c r="C4" s="139" t="s">
        <v>59</v>
      </c>
      <c r="D4" s="180" t="s">
        <v>81</v>
      </c>
      <c r="E4" s="95"/>
      <c r="F4" s="83"/>
      <c r="G4" s="169" t="s">
        <v>82</v>
      </c>
    </row>
    <row r="5" ht="20.25" customHeight="1" spans="1:7">
      <c r="A5" s="204" t="s">
        <v>78</v>
      </c>
      <c r="B5" s="204" t="s">
        <v>79</v>
      </c>
      <c r="C5" s="69"/>
      <c r="D5" s="197" t="s">
        <v>62</v>
      </c>
      <c r="E5" s="197" t="s">
        <v>171</v>
      </c>
      <c r="F5" s="197" t="s">
        <v>172</v>
      </c>
      <c r="G5" s="103"/>
    </row>
    <row r="6" ht="13.5" customHeight="1" spans="1:7">
      <c r="A6" s="204" t="s">
        <v>173</v>
      </c>
      <c r="B6" s="204" t="s">
        <v>174</v>
      </c>
      <c r="C6" s="204" t="s">
        <v>175</v>
      </c>
      <c r="D6" s="143" t="s">
        <v>176</v>
      </c>
      <c r="E6" s="143" t="s">
        <v>177</v>
      </c>
      <c r="F6" s="143" t="s">
        <v>178</v>
      </c>
      <c r="G6" s="204" t="s">
        <v>179</v>
      </c>
    </row>
    <row r="7" ht="18" customHeight="1" spans="1:7">
      <c r="A7" s="52" t="s">
        <v>88</v>
      </c>
      <c r="B7" s="52" t="s">
        <v>89</v>
      </c>
      <c r="C7" s="172">
        <v>54.125908</v>
      </c>
      <c r="D7" s="172">
        <v>54.125908</v>
      </c>
      <c r="E7" s="172">
        <v>50.943408</v>
      </c>
      <c r="F7" s="172">
        <v>3.1825</v>
      </c>
      <c r="G7" s="172"/>
    </row>
    <row r="8" ht="18" customHeight="1" spans="1:7">
      <c r="A8" s="52" t="s">
        <v>90</v>
      </c>
      <c r="B8" s="52" t="s">
        <v>91</v>
      </c>
      <c r="C8" s="172">
        <v>54.125908</v>
      </c>
      <c r="D8" s="172">
        <v>54.125908</v>
      </c>
      <c r="E8" s="172">
        <v>50.943408</v>
      </c>
      <c r="F8" s="172">
        <v>3.1825</v>
      </c>
      <c r="G8" s="172"/>
    </row>
    <row r="9" ht="18" customHeight="1" spans="1:7">
      <c r="A9" s="52">
        <v>2010301</v>
      </c>
      <c r="B9" s="52" t="s">
        <v>93</v>
      </c>
      <c r="C9" s="172">
        <v>54.125908</v>
      </c>
      <c r="D9" s="172">
        <v>54.125908</v>
      </c>
      <c r="E9" s="172">
        <v>50.943408</v>
      </c>
      <c r="F9" s="172">
        <v>3.1825</v>
      </c>
      <c r="G9" s="172"/>
    </row>
    <row r="10" ht="18" customHeight="1" spans="1:7">
      <c r="A10" s="52" t="s">
        <v>94</v>
      </c>
      <c r="B10" s="52" t="s">
        <v>95</v>
      </c>
      <c r="C10" s="172">
        <v>7.1883</v>
      </c>
      <c r="D10" s="172">
        <v>7.1883</v>
      </c>
      <c r="E10" s="172">
        <v>7.0883</v>
      </c>
      <c r="F10" s="172">
        <v>0.1</v>
      </c>
      <c r="G10" s="172"/>
    </row>
    <row r="11" ht="18" customHeight="1" spans="1:7">
      <c r="A11" s="52" t="s">
        <v>96</v>
      </c>
      <c r="B11" s="52" t="s">
        <v>97</v>
      </c>
      <c r="C11" s="172">
        <v>6.8911</v>
      </c>
      <c r="D11" s="172">
        <v>6.8911</v>
      </c>
      <c r="E11" s="172">
        <v>6.7911</v>
      </c>
      <c r="F11" s="172">
        <v>0.1</v>
      </c>
      <c r="G11" s="172"/>
    </row>
    <row r="12" ht="18" customHeight="1" spans="1:7">
      <c r="A12" s="52">
        <v>2080501</v>
      </c>
      <c r="B12" s="52" t="s">
        <v>99</v>
      </c>
      <c r="C12" s="172">
        <v>0.1</v>
      </c>
      <c r="D12" s="172">
        <v>0.1</v>
      </c>
      <c r="E12" s="172"/>
      <c r="F12" s="172">
        <v>0.1</v>
      </c>
      <c r="G12" s="172"/>
    </row>
    <row r="13" ht="18" customHeight="1" spans="1:7">
      <c r="A13" s="52" t="s">
        <v>100</v>
      </c>
      <c r="B13" s="52" t="s">
        <v>101</v>
      </c>
      <c r="C13" s="172">
        <v>6.7911</v>
      </c>
      <c r="D13" s="172">
        <v>6.7911</v>
      </c>
      <c r="E13" s="172">
        <v>6.7911</v>
      </c>
      <c r="F13" s="172"/>
      <c r="G13" s="172"/>
    </row>
    <row r="14" ht="18" customHeight="1" spans="1:7">
      <c r="A14" s="52" t="s">
        <v>102</v>
      </c>
      <c r="B14" s="52" t="s">
        <v>103</v>
      </c>
      <c r="C14" s="172">
        <v>0.2972</v>
      </c>
      <c r="D14" s="172">
        <v>0.2972</v>
      </c>
      <c r="E14" s="172">
        <v>0.2972</v>
      </c>
      <c r="F14" s="172"/>
      <c r="G14" s="172"/>
    </row>
    <row r="15" ht="18" customHeight="1" spans="1:7">
      <c r="A15" s="52" t="s">
        <v>104</v>
      </c>
      <c r="B15" s="52" t="s">
        <v>105</v>
      </c>
      <c r="C15" s="172">
        <v>0.2972</v>
      </c>
      <c r="D15" s="172">
        <v>0.2972</v>
      </c>
      <c r="E15" s="172">
        <v>0.2972</v>
      </c>
      <c r="F15" s="172"/>
      <c r="G15" s="172"/>
    </row>
    <row r="16" ht="18" customHeight="1" spans="1:7">
      <c r="A16" s="52" t="s">
        <v>106</v>
      </c>
      <c r="B16" s="52" t="s">
        <v>107</v>
      </c>
      <c r="C16" s="172">
        <v>5.275</v>
      </c>
      <c r="D16" s="172">
        <v>5.275</v>
      </c>
      <c r="E16" s="172">
        <v>5.275</v>
      </c>
      <c r="F16" s="172"/>
      <c r="G16" s="172"/>
    </row>
    <row r="17" ht="18" customHeight="1" spans="1:7">
      <c r="A17" s="52" t="s">
        <v>108</v>
      </c>
      <c r="B17" s="52" t="s">
        <v>109</v>
      </c>
      <c r="C17" s="172">
        <v>5.275</v>
      </c>
      <c r="D17" s="172">
        <v>5.275</v>
      </c>
      <c r="E17" s="172">
        <v>5.275</v>
      </c>
      <c r="F17" s="172"/>
      <c r="G17" s="172"/>
    </row>
    <row r="18" ht="18" customHeight="1" spans="1:7">
      <c r="A18" s="52" t="s">
        <v>110</v>
      </c>
      <c r="B18" s="52" t="s">
        <v>111</v>
      </c>
      <c r="C18" s="172">
        <v>3.9682</v>
      </c>
      <c r="D18" s="172">
        <v>3.9682</v>
      </c>
      <c r="E18" s="172">
        <v>3.9682</v>
      </c>
      <c r="F18" s="172"/>
      <c r="G18" s="172"/>
    </row>
    <row r="19" ht="18" customHeight="1" spans="1:7">
      <c r="A19" s="52" t="s">
        <v>112</v>
      </c>
      <c r="B19" s="52" t="s">
        <v>113</v>
      </c>
      <c r="C19" s="172">
        <v>1.0182</v>
      </c>
      <c r="D19" s="172">
        <v>1.0182</v>
      </c>
      <c r="E19" s="172">
        <v>1.0182</v>
      </c>
      <c r="F19" s="172"/>
      <c r="G19" s="172"/>
    </row>
    <row r="20" ht="18" customHeight="1" spans="1:7">
      <c r="A20" s="52" t="s">
        <v>114</v>
      </c>
      <c r="B20" s="52" t="s">
        <v>115</v>
      </c>
      <c r="C20" s="172">
        <v>0.2886</v>
      </c>
      <c r="D20" s="172">
        <v>0.2886</v>
      </c>
      <c r="E20" s="172">
        <v>0.2886</v>
      </c>
      <c r="F20" s="172"/>
      <c r="G20" s="172"/>
    </row>
    <row r="21" ht="18" customHeight="1" spans="1:7">
      <c r="A21" s="52" t="s">
        <v>116</v>
      </c>
      <c r="B21" s="52" t="s">
        <v>117</v>
      </c>
      <c r="C21" s="172">
        <v>10</v>
      </c>
      <c r="D21" s="172"/>
      <c r="E21" s="172"/>
      <c r="F21" s="172"/>
      <c r="G21" s="172">
        <v>10</v>
      </c>
    </row>
    <row r="22" ht="18" customHeight="1" spans="1:7">
      <c r="A22" s="52" t="s">
        <v>121</v>
      </c>
      <c r="B22" s="52" t="s">
        <v>122</v>
      </c>
      <c r="C22" s="172">
        <v>10</v>
      </c>
      <c r="D22" s="172"/>
      <c r="E22" s="172"/>
      <c r="F22" s="172"/>
      <c r="G22" s="172">
        <v>10</v>
      </c>
    </row>
    <row r="23" ht="18" customHeight="1" spans="1:7">
      <c r="A23" s="52" t="s">
        <v>123</v>
      </c>
      <c r="B23" s="52" t="s">
        <v>124</v>
      </c>
      <c r="C23" s="172">
        <v>10</v>
      </c>
      <c r="D23" s="172"/>
      <c r="E23" s="172"/>
      <c r="F23" s="172"/>
      <c r="G23" s="172">
        <v>10</v>
      </c>
    </row>
    <row r="24" ht="18" customHeight="1" spans="1:7">
      <c r="A24" s="52" t="s">
        <v>125</v>
      </c>
      <c r="B24" s="52" t="s">
        <v>126</v>
      </c>
      <c r="C24" s="172">
        <v>2.8512</v>
      </c>
      <c r="D24" s="172">
        <v>2.8512</v>
      </c>
      <c r="E24" s="172">
        <v>2.8512</v>
      </c>
      <c r="F24" s="172"/>
      <c r="G24" s="172"/>
    </row>
    <row r="25" ht="18" customHeight="1" spans="1:7">
      <c r="A25" s="52" t="s">
        <v>127</v>
      </c>
      <c r="B25" s="52" t="s">
        <v>128</v>
      </c>
      <c r="C25" s="172">
        <v>2.8512</v>
      </c>
      <c r="D25" s="172">
        <v>2.8512</v>
      </c>
      <c r="E25" s="172">
        <v>2.8512</v>
      </c>
      <c r="F25" s="172"/>
      <c r="G25" s="172"/>
    </row>
    <row r="26" ht="18" customHeight="1" spans="1:7">
      <c r="A26" s="52" t="s">
        <v>129</v>
      </c>
      <c r="B26" s="52" t="s">
        <v>130</v>
      </c>
      <c r="C26" s="172">
        <v>2.8512</v>
      </c>
      <c r="D26" s="172">
        <v>2.8512</v>
      </c>
      <c r="E26" s="172">
        <v>2.8512</v>
      </c>
      <c r="F26" s="172"/>
      <c r="G26" s="172"/>
    </row>
    <row r="27" ht="18" customHeight="1" spans="1:7">
      <c r="A27" s="205" t="s">
        <v>131</v>
      </c>
      <c r="B27" s="206" t="s">
        <v>131</v>
      </c>
      <c r="C27" s="172">
        <v>79.440408</v>
      </c>
      <c r="D27" s="173">
        <v>69.440408</v>
      </c>
      <c r="E27" s="172">
        <v>66.157908</v>
      </c>
      <c r="F27" s="172">
        <v>3.2825</v>
      </c>
      <c r="G27" s="172">
        <v>10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88" customWidth="1"/>
    <col min="2" max="2" width="32" style="188" customWidth="1"/>
    <col min="3" max="3" width="20.1666666666667" style="189" customWidth="1"/>
    <col min="4" max="5" width="30.6666666666667" style="190" customWidth="1"/>
    <col min="6" max="6" width="21.8333333333333" style="190" customWidth="1"/>
    <col min="7" max="16384" width="10.6666666666667" style="57" customWidth="1"/>
  </cols>
  <sheetData>
    <row r="1" s="57" customFormat="1" customHeight="1" spans="1:6">
      <c r="A1" s="191"/>
      <c r="B1" s="191"/>
      <c r="C1" s="192"/>
      <c r="F1" s="193" t="s">
        <v>180</v>
      </c>
    </row>
    <row r="2" ht="33.75" customHeight="1" spans="1:6">
      <c r="A2" s="194" t="s">
        <v>181</v>
      </c>
      <c r="B2" s="195"/>
      <c r="C2" s="195"/>
      <c r="D2" s="195"/>
      <c r="E2" s="195"/>
      <c r="F2" s="195"/>
    </row>
    <row r="3" s="57" customFormat="1" ht="21.75" customHeight="1" spans="1:6">
      <c r="A3" s="196" t="s">
        <v>2</v>
      </c>
      <c r="B3" s="191"/>
      <c r="C3" s="192"/>
      <c r="F3" s="193" t="s">
        <v>56</v>
      </c>
    </row>
    <row r="4" s="187" customFormat="1" ht="19.5" customHeight="1" spans="1:6">
      <c r="A4" s="34" t="s">
        <v>182</v>
      </c>
      <c r="B4" s="64" t="s">
        <v>183</v>
      </c>
      <c r="C4" s="87" t="s">
        <v>184</v>
      </c>
      <c r="D4" s="95"/>
      <c r="E4" s="83"/>
      <c r="F4" s="64" t="s">
        <v>185</v>
      </c>
    </row>
    <row r="5" s="187" customFormat="1" ht="19.5" customHeight="1" spans="1:6">
      <c r="A5" s="38"/>
      <c r="B5" s="69"/>
      <c r="C5" s="197" t="s">
        <v>62</v>
      </c>
      <c r="D5" s="197" t="s">
        <v>186</v>
      </c>
      <c r="E5" s="197" t="s">
        <v>187</v>
      </c>
      <c r="F5" s="69"/>
    </row>
    <row r="6" s="187" customFormat="1" ht="18.75" customHeight="1" spans="1:6">
      <c r="A6" s="198">
        <v>1</v>
      </c>
      <c r="B6" s="198">
        <v>2</v>
      </c>
      <c r="C6" s="199">
        <v>3</v>
      </c>
      <c r="D6" s="198">
        <v>4</v>
      </c>
      <c r="E6" s="198">
        <v>5</v>
      </c>
      <c r="F6" s="198">
        <v>6</v>
      </c>
    </row>
    <row r="7" ht="24.75" customHeight="1" spans="1:6">
      <c r="A7" s="200">
        <v>1.82</v>
      </c>
      <c r="B7" s="200"/>
      <c r="C7" s="201">
        <v>0.97</v>
      </c>
      <c r="D7" s="200"/>
      <c r="E7" s="200">
        <v>0.97</v>
      </c>
      <c r="F7" s="200">
        <v>0.85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0"/>
  <sheetViews>
    <sheetView topLeftCell="D10" workbookViewId="0">
      <selection activeCell="A2" sqref="A2:X2"/>
    </sheetView>
  </sheetViews>
  <sheetFormatPr defaultColWidth="10.6666666666667" defaultRowHeight="14.25" customHeight="1"/>
  <cols>
    <col min="1" max="1" width="38.3333333333333" style="57" customWidth="1"/>
    <col min="2" max="2" width="24.1666666666667" style="57" customWidth="1"/>
    <col min="3" max="3" width="36.5" style="57" customWidth="1"/>
    <col min="4" max="4" width="11.8333333333333" style="57" customWidth="1"/>
    <col min="5" max="5" width="20.5" style="57" customWidth="1"/>
    <col min="6" max="6" width="12" style="57" customWidth="1"/>
    <col min="7" max="7" width="26.8333333333333" style="57" customWidth="1"/>
    <col min="8" max="8" width="12.5" style="57" customWidth="1"/>
    <col min="9" max="9" width="15.1666666666667" style="57" customWidth="1"/>
    <col min="10" max="10" width="18.1666666666667" style="57" customWidth="1"/>
    <col min="11" max="11" width="14.3333333333333" style="57" customWidth="1"/>
    <col min="12" max="14" width="13" style="57" customWidth="1"/>
    <col min="15" max="17" width="10.6666666666667" style="57" customWidth="1"/>
    <col min="18" max="18" width="14.1666666666667" style="57" customWidth="1"/>
    <col min="19" max="21" width="14.3333333333333" style="57" customWidth="1"/>
    <col min="22" max="22" width="14.8333333333333" style="57" customWidth="1"/>
    <col min="23" max="24" width="13" style="57" customWidth="1"/>
    <col min="25" max="16384" width="10.6666666666667" style="57" customWidth="1"/>
  </cols>
  <sheetData>
    <row r="1" ht="13.5" customHeight="1" spans="2:24">
      <c r="B1" s="175"/>
      <c r="D1" s="176"/>
      <c r="E1" s="176"/>
      <c r="F1" s="176"/>
      <c r="G1" s="176"/>
      <c r="H1" s="177"/>
      <c r="I1" s="177"/>
      <c r="J1" s="58"/>
      <c r="K1" s="177"/>
      <c r="L1" s="177"/>
      <c r="M1" s="177"/>
      <c r="N1" s="177"/>
      <c r="O1" s="58"/>
      <c r="P1" s="58"/>
      <c r="Q1" s="58"/>
      <c r="R1" s="177"/>
      <c r="V1" s="175"/>
      <c r="X1" s="56" t="s">
        <v>188</v>
      </c>
    </row>
    <row r="2" ht="27.75" customHeight="1" spans="1:24">
      <c r="A2" s="49" t="s">
        <v>189</v>
      </c>
      <c r="B2" s="49"/>
      <c r="C2" s="49"/>
      <c r="D2" s="49"/>
      <c r="E2" s="49"/>
      <c r="F2" s="49"/>
      <c r="G2" s="49"/>
      <c r="H2" s="49"/>
      <c r="I2" s="49"/>
      <c r="J2" s="31"/>
      <c r="K2" s="49"/>
      <c r="L2" s="49"/>
      <c r="M2" s="49"/>
      <c r="N2" s="49"/>
      <c r="O2" s="31"/>
      <c r="P2" s="31"/>
      <c r="Q2" s="31"/>
      <c r="R2" s="49"/>
      <c r="S2" s="49"/>
      <c r="T2" s="49"/>
      <c r="U2" s="49"/>
      <c r="V2" s="49"/>
      <c r="W2" s="49"/>
      <c r="X2" s="49"/>
    </row>
    <row r="3" ht="18.75" customHeight="1" spans="1:24">
      <c r="A3" s="138" t="s">
        <v>2</v>
      </c>
      <c r="B3" s="178"/>
      <c r="C3" s="178"/>
      <c r="D3" s="178"/>
      <c r="E3" s="178"/>
      <c r="F3" s="178"/>
      <c r="G3" s="178"/>
      <c r="H3" s="179"/>
      <c r="I3" s="179"/>
      <c r="J3" s="86"/>
      <c r="K3" s="179"/>
      <c r="L3" s="179"/>
      <c r="M3" s="179"/>
      <c r="N3" s="179"/>
      <c r="O3" s="86"/>
      <c r="P3" s="86"/>
      <c r="Q3" s="86"/>
      <c r="R3" s="179"/>
      <c r="V3" s="175"/>
      <c r="X3" s="120" t="s">
        <v>56</v>
      </c>
    </row>
    <row r="4" ht="18" customHeight="1" spans="1:24">
      <c r="A4" s="158" t="s">
        <v>190</v>
      </c>
      <c r="B4" s="158" t="s">
        <v>191</v>
      </c>
      <c r="C4" s="158" t="s">
        <v>192</v>
      </c>
      <c r="D4" s="158" t="s">
        <v>193</v>
      </c>
      <c r="E4" s="158" t="s">
        <v>194</v>
      </c>
      <c r="F4" s="158" t="s">
        <v>195</v>
      </c>
      <c r="G4" s="158" t="s">
        <v>196</v>
      </c>
      <c r="H4" s="180" t="s">
        <v>197</v>
      </c>
      <c r="I4" s="68" t="s">
        <v>197</v>
      </c>
      <c r="J4" s="95"/>
      <c r="K4" s="68"/>
      <c r="L4" s="68"/>
      <c r="M4" s="68"/>
      <c r="N4" s="68"/>
      <c r="O4" s="95"/>
      <c r="P4" s="95"/>
      <c r="Q4" s="95"/>
      <c r="R4" s="121" t="s">
        <v>66</v>
      </c>
      <c r="S4" s="68" t="s">
        <v>67</v>
      </c>
      <c r="T4" s="68"/>
      <c r="U4" s="68"/>
      <c r="V4" s="68"/>
      <c r="W4" s="68"/>
      <c r="X4" s="67"/>
    </row>
    <row r="5" ht="18" customHeight="1" spans="1:24">
      <c r="A5" s="159"/>
      <c r="B5" s="141"/>
      <c r="C5" s="159"/>
      <c r="D5" s="159"/>
      <c r="E5" s="159"/>
      <c r="F5" s="159"/>
      <c r="G5" s="159"/>
      <c r="H5" s="139" t="s">
        <v>198</v>
      </c>
      <c r="I5" s="180" t="s">
        <v>63</v>
      </c>
      <c r="J5" s="95"/>
      <c r="K5" s="68"/>
      <c r="L5" s="68"/>
      <c r="M5" s="68"/>
      <c r="N5" s="67"/>
      <c r="O5" s="87" t="s">
        <v>199</v>
      </c>
      <c r="P5" s="95"/>
      <c r="Q5" s="83"/>
      <c r="R5" s="158" t="s">
        <v>66</v>
      </c>
      <c r="S5" s="180" t="s">
        <v>67</v>
      </c>
      <c r="T5" s="121" t="s">
        <v>69</v>
      </c>
      <c r="U5" s="68" t="s">
        <v>67</v>
      </c>
      <c r="V5" s="121" t="s">
        <v>71</v>
      </c>
      <c r="W5" s="121" t="s">
        <v>72</v>
      </c>
      <c r="X5" s="186" t="s">
        <v>73</v>
      </c>
    </row>
    <row r="6" ht="22.5" customHeight="1" spans="1:24">
      <c r="A6" s="89"/>
      <c r="B6" s="89"/>
      <c r="C6" s="89"/>
      <c r="D6" s="89"/>
      <c r="E6" s="89"/>
      <c r="F6" s="89"/>
      <c r="G6" s="89"/>
      <c r="H6" s="89"/>
      <c r="I6" s="185" t="s">
        <v>200</v>
      </c>
      <c r="J6" s="83"/>
      <c r="K6" s="158" t="s">
        <v>201</v>
      </c>
      <c r="L6" s="158" t="s">
        <v>202</v>
      </c>
      <c r="M6" s="158" t="s">
        <v>203</v>
      </c>
      <c r="N6" s="158" t="s">
        <v>204</v>
      </c>
      <c r="O6" s="158" t="s">
        <v>63</v>
      </c>
      <c r="P6" s="158" t="s">
        <v>64</v>
      </c>
      <c r="Q6" s="158" t="s">
        <v>65</v>
      </c>
      <c r="R6" s="89"/>
      <c r="S6" s="158" t="s">
        <v>62</v>
      </c>
      <c r="T6" s="158" t="s">
        <v>69</v>
      </c>
      <c r="U6" s="158" t="s">
        <v>205</v>
      </c>
      <c r="V6" s="158" t="s">
        <v>71</v>
      </c>
      <c r="W6" s="158" t="s">
        <v>72</v>
      </c>
      <c r="X6" s="158" t="s">
        <v>73</v>
      </c>
    </row>
    <row r="7" ht="37.5" customHeight="1" spans="1:24">
      <c r="A7" s="181"/>
      <c r="B7" s="181"/>
      <c r="C7" s="181"/>
      <c r="D7" s="181"/>
      <c r="E7" s="181"/>
      <c r="F7" s="181"/>
      <c r="G7" s="181"/>
      <c r="H7" s="181"/>
      <c r="I7" s="160" t="s">
        <v>62</v>
      </c>
      <c r="J7" s="38" t="s">
        <v>206</v>
      </c>
      <c r="K7" s="160" t="s">
        <v>207</v>
      </c>
      <c r="L7" s="160" t="s">
        <v>202</v>
      </c>
      <c r="M7" s="160" t="s">
        <v>203</v>
      </c>
      <c r="N7" s="160" t="s">
        <v>204</v>
      </c>
      <c r="O7" s="160" t="s">
        <v>202</v>
      </c>
      <c r="P7" s="160" t="s">
        <v>203</v>
      </c>
      <c r="Q7" s="160" t="s">
        <v>204</v>
      </c>
      <c r="R7" s="160" t="s">
        <v>66</v>
      </c>
      <c r="S7" s="160" t="s">
        <v>62</v>
      </c>
      <c r="T7" s="160" t="s">
        <v>69</v>
      </c>
      <c r="U7" s="160" t="s">
        <v>205</v>
      </c>
      <c r="V7" s="160" t="s">
        <v>71</v>
      </c>
      <c r="W7" s="160" t="s">
        <v>72</v>
      </c>
      <c r="X7" s="160" t="s">
        <v>73</v>
      </c>
    </row>
    <row r="8" customHeight="1" spans="1:24">
      <c r="A8" s="171">
        <v>1</v>
      </c>
      <c r="B8" s="171">
        <v>2</v>
      </c>
      <c r="C8" s="171">
        <v>3</v>
      </c>
      <c r="D8" s="171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71">
        <v>21</v>
      </c>
      <c r="V8" s="171">
        <v>22</v>
      </c>
      <c r="W8" s="171">
        <v>23</v>
      </c>
      <c r="X8" s="171">
        <v>24</v>
      </c>
    </row>
    <row r="9" ht="21" customHeight="1" spans="1:24">
      <c r="A9" s="182" t="s">
        <v>75</v>
      </c>
      <c r="B9" s="182"/>
      <c r="C9" s="182"/>
      <c r="D9" s="182"/>
      <c r="E9" s="182"/>
      <c r="F9" s="182"/>
      <c r="G9" s="182"/>
      <c r="H9" s="129">
        <v>69.440408</v>
      </c>
      <c r="I9" s="129">
        <v>69.440408</v>
      </c>
      <c r="J9" s="129"/>
      <c r="K9" s="129"/>
      <c r="L9" s="129"/>
      <c r="M9" s="129">
        <v>69.440408</v>
      </c>
      <c r="N9" s="46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7.75" customHeight="1" spans="1:24">
      <c r="A10" s="55" t="s">
        <v>208</v>
      </c>
      <c r="B10" s="55" t="s">
        <v>209</v>
      </c>
      <c r="C10" s="55" t="s">
        <v>210</v>
      </c>
      <c r="D10" s="55" t="s">
        <v>92</v>
      </c>
      <c r="E10" s="55" t="s">
        <v>211</v>
      </c>
      <c r="F10" s="55" t="s">
        <v>212</v>
      </c>
      <c r="G10" s="55" t="s">
        <v>213</v>
      </c>
      <c r="H10" s="129">
        <v>21.478752</v>
      </c>
      <c r="I10" s="129">
        <v>21.478752</v>
      </c>
      <c r="J10" s="174"/>
      <c r="K10" s="129"/>
      <c r="L10" s="129"/>
      <c r="M10" s="129">
        <v>21.478752</v>
      </c>
      <c r="N10" s="46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55" t="s">
        <v>208</v>
      </c>
      <c r="B11" s="55" t="s">
        <v>209</v>
      </c>
      <c r="C11" s="55" t="s">
        <v>210</v>
      </c>
      <c r="D11" s="55" t="s">
        <v>92</v>
      </c>
      <c r="E11" s="55" t="s">
        <v>211</v>
      </c>
      <c r="F11" s="55" t="s">
        <v>214</v>
      </c>
      <c r="G11" s="55" t="s">
        <v>215</v>
      </c>
      <c r="H11" s="129">
        <v>2.61936</v>
      </c>
      <c r="I11" s="129">
        <v>2.61936</v>
      </c>
      <c r="J11" s="174"/>
      <c r="K11" s="129"/>
      <c r="L11" s="129"/>
      <c r="M11" s="129">
        <v>2.61936</v>
      </c>
      <c r="N11" s="164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55" t="s">
        <v>208</v>
      </c>
      <c r="B12" s="55" t="s">
        <v>209</v>
      </c>
      <c r="C12" s="55" t="s">
        <v>210</v>
      </c>
      <c r="D12" s="55" t="s">
        <v>92</v>
      </c>
      <c r="E12" s="55" t="s">
        <v>211</v>
      </c>
      <c r="F12" s="55" t="s">
        <v>216</v>
      </c>
      <c r="G12" s="55" t="s">
        <v>217</v>
      </c>
      <c r="H12" s="129">
        <v>1.789896</v>
      </c>
      <c r="I12" s="129">
        <v>1.789896</v>
      </c>
      <c r="J12" s="174"/>
      <c r="K12" s="129"/>
      <c r="L12" s="129"/>
      <c r="M12" s="129">
        <v>1.789896</v>
      </c>
      <c r="N12" s="164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55" t="s">
        <v>208</v>
      </c>
      <c r="B13" s="55" t="s">
        <v>218</v>
      </c>
      <c r="C13" s="55" t="s">
        <v>219</v>
      </c>
      <c r="D13" s="55" t="s">
        <v>92</v>
      </c>
      <c r="E13" s="55" t="s">
        <v>211</v>
      </c>
      <c r="F13" s="55" t="s">
        <v>216</v>
      </c>
      <c r="G13" s="55" t="s">
        <v>217</v>
      </c>
      <c r="H13" s="129">
        <v>0.3</v>
      </c>
      <c r="I13" s="129">
        <v>0.3</v>
      </c>
      <c r="J13" s="174"/>
      <c r="K13" s="129"/>
      <c r="L13" s="129"/>
      <c r="M13" s="129">
        <v>0.3</v>
      </c>
      <c r="N13" s="164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55" t="s">
        <v>208</v>
      </c>
      <c r="B14" s="55" t="s">
        <v>209</v>
      </c>
      <c r="C14" s="55" t="s">
        <v>210</v>
      </c>
      <c r="D14" s="55" t="s">
        <v>92</v>
      </c>
      <c r="E14" s="55" t="s">
        <v>211</v>
      </c>
      <c r="F14" s="55" t="s">
        <v>220</v>
      </c>
      <c r="G14" s="55" t="s">
        <v>221</v>
      </c>
      <c r="H14" s="129">
        <v>6.53004</v>
      </c>
      <c r="I14" s="129">
        <v>6.53004</v>
      </c>
      <c r="J14" s="174"/>
      <c r="K14" s="129"/>
      <c r="L14" s="129"/>
      <c r="M14" s="129">
        <v>6.53004</v>
      </c>
      <c r="N14" s="164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55" t="s">
        <v>208</v>
      </c>
      <c r="B15" s="55" t="s">
        <v>209</v>
      </c>
      <c r="C15" s="55" t="s">
        <v>210</v>
      </c>
      <c r="D15" s="55" t="s">
        <v>92</v>
      </c>
      <c r="E15" s="55" t="s">
        <v>211</v>
      </c>
      <c r="F15" s="55" t="s">
        <v>220</v>
      </c>
      <c r="G15" s="55" t="s">
        <v>221</v>
      </c>
      <c r="H15" s="129">
        <v>5.2326</v>
      </c>
      <c r="I15" s="129">
        <v>5.2326</v>
      </c>
      <c r="J15" s="174"/>
      <c r="K15" s="129"/>
      <c r="L15" s="129"/>
      <c r="M15" s="129">
        <v>5.2326</v>
      </c>
      <c r="N15" s="164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55" t="s">
        <v>208</v>
      </c>
      <c r="B16" s="55" t="s">
        <v>222</v>
      </c>
      <c r="C16" s="55" t="s">
        <v>223</v>
      </c>
      <c r="D16" s="55" t="s">
        <v>92</v>
      </c>
      <c r="E16" s="55" t="s">
        <v>211</v>
      </c>
      <c r="F16" s="55" t="s">
        <v>220</v>
      </c>
      <c r="G16" s="55" t="s">
        <v>221</v>
      </c>
      <c r="H16" s="129">
        <v>12.99276</v>
      </c>
      <c r="I16" s="129">
        <v>12.99276</v>
      </c>
      <c r="J16" s="174"/>
      <c r="K16" s="129"/>
      <c r="L16" s="129"/>
      <c r="M16" s="129">
        <v>12.99276</v>
      </c>
      <c r="N16" s="164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55" t="s">
        <v>208</v>
      </c>
      <c r="B17" s="55" t="s">
        <v>224</v>
      </c>
      <c r="C17" s="55" t="s">
        <v>225</v>
      </c>
      <c r="D17" s="55" t="s">
        <v>100</v>
      </c>
      <c r="E17" s="55" t="s">
        <v>226</v>
      </c>
      <c r="F17" s="55" t="s">
        <v>227</v>
      </c>
      <c r="G17" s="55" t="s">
        <v>228</v>
      </c>
      <c r="H17" s="129">
        <v>6.7911</v>
      </c>
      <c r="I17" s="129">
        <v>6.7911</v>
      </c>
      <c r="J17" s="174"/>
      <c r="K17" s="129"/>
      <c r="L17" s="129"/>
      <c r="M17" s="129">
        <v>6.7911</v>
      </c>
      <c r="N17" s="164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55" t="s">
        <v>208</v>
      </c>
      <c r="B18" s="55" t="s">
        <v>224</v>
      </c>
      <c r="C18" s="55" t="s">
        <v>225</v>
      </c>
      <c r="D18" s="55" t="s">
        <v>110</v>
      </c>
      <c r="E18" s="55" t="s">
        <v>229</v>
      </c>
      <c r="F18" s="55" t="s">
        <v>230</v>
      </c>
      <c r="G18" s="55" t="s">
        <v>231</v>
      </c>
      <c r="H18" s="129">
        <v>3.8182</v>
      </c>
      <c r="I18" s="129">
        <v>3.8182</v>
      </c>
      <c r="J18" s="174"/>
      <c r="K18" s="129"/>
      <c r="L18" s="129"/>
      <c r="M18" s="129">
        <v>3.8182</v>
      </c>
      <c r="N18" s="164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55" t="s">
        <v>208</v>
      </c>
      <c r="B19" s="55" t="s">
        <v>224</v>
      </c>
      <c r="C19" s="55" t="s">
        <v>225</v>
      </c>
      <c r="D19" s="55" t="s">
        <v>110</v>
      </c>
      <c r="E19" s="55" t="s">
        <v>229</v>
      </c>
      <c r="F19" s="55" t="s">
        <v>230</v>
      </c>
      <c r="G19" s="55" t="s">
        <v>231</v>
      </c>
      <c r="H19" s="129">
        <v>0.15</v>
      </c>
      <c r="I19" s="129">
        <v>0.15</v>
      </c>
      <c r="J19" s="174"/>
      <c r="K19" s="129"/>
      <c r="L19" s="129"/>
      <c r="M19" s="129">
        <v>0.15</v>
      </c>
      <c r="N19" s="164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55" t="s">
        <v>208</v>
      </c>
      <c r="B20" s="55" t="s">
        <v>224</v>
      </c>
      <c r="C20" s="55" t="s">
        <v>225</v>
      </c>
      <c r="D20" s="55" t="s">
        <v>112</v>
      </c>
      <c r="E20" s="55" t="s">
        <v>232</v>
      </c>
      <c r="F20" s="55" t="s">
        <v>233</v>
      </c>
      <c r="G20" s="55" t="s">
        <v>234</v>
      </c>
      <c r="H20" s="129">
        <v>1.0182</v>
      </c>
      <c r="I20" s="129">
        <v>1.0182</v>
      </c>
      <c r="J20" s="174"/>
      <c r="K20" s="129"/>
      <c r="L20" s="129"/>
      <c r="M20" s="129">
        <v>1.0182</v>
      </c>
      <c r="N20" s="164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55" t="s">
        <v>208</v>
      </c>
      <c r="B21" s="55" t="s">
        <v>224</v>
      </c>
      <c r="C21" s="55" t="s">
        <v>225</v>
      </c>
      <c r="D21" s="55" t="s">
        <v>114</v>
      </c>
      <c r="E21" s="55" t="s">
        <v>235</v>
      </c>
      <c r="F21" s="55" t="s">
        <v>236</v>
      </c>
      <c r="G21" s="55" t="s">
        <v>237</v>
      </c>
      <c r="H21" s="129">
        <v>0.0849</v>
      </c>
      <c r="I21" s="129">
        <v>0.0849</v>
      </c>
      <c r="J21" s="174"/>
      <c r="K21" s="129"/>
      <c r="L21" s="129"/>
      <c r="M21" s="129">
        <v>0.0849</v>
      </c>
      <c r="N21" s="164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55" t="s">
        <v>208</v>
      </c>
      <c r="B22" s="55" t="s">
        <v>224</v>
      </c>
      <c r="C22" s="55" t="s">
        <v>225</v>
      </c>
      <c r="D22" s="55" t="s">
        <v>104</v>
      </c>
      <c r="E22" s="55" t="s">
        <v>238</v>
      </c>
      <c r="F22" s="55" t="s">
        <v>236</v>
      </c>
      <c r="G22" s="55" t="s">
        <v>237</v>
      </c>
      <c r="H22" s="129">
        <v>0.2972</v>
      </c>
      <c r="I22" s="129">
        <v>0.2972</v>
      </c>
      <c r="J22" s="174"/>
      <c r="K22" s="129"/>
      <c r="L22" s="129"/>
      <c r="M22" s="129">
        <v>0.2972</v>
      </c>
      <c r="N22" s="164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55" t="s">
        <v>208</v>
      </c>
      <c r="B23" s="55" t="s">
        <v>224</v>
      </c>
      <c r="C23" s="55" t="s">
        <v>225</v>
      </c>
      <c r="D23" s="55" t="s">
        <v>114</v>
      </c>
      <c r="E23" s="55" t="s">
        <v>235</v>
      </c>
      <c r="F23" s="55" t="s">
        <v>236</v>
      </c>
      <c r="G23" s="55" t="s">
        <v>237</v>
      </c>
      <c r="H23" s="129">
        <v>0.2037</v>
      </c>
      <c r="I23" s="129">
        <v>0.2037</v>
      </c>
      <c r="J23" s="174"/>
      <c r="K23" s="129"/>
      <c r="L23" s="129"/>
      <c r="M23" s="129">
        <v>0.2037</v>
      </c>
      <c r="N23" s="164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55" t="s">
        <v>208</v>
      </c>
      <c r="B24" s="55" t="s">
        <v>239</v>
      </c>
      <c r="C24" s="55" t="s">
        <v>240</v>
      </c>
      <c r="D24" s="55" t="s">
        <v>129</v>
      </c>
      <c r="E24" s="55" t="s">
        <v>240</v>
      </c>
      <c r="F24" s="55" t="s">
        <v>241</v>
      </c>
      <c r="G24" s="55" t="s">
        <v>240</v>
      </c>
      <c r="H24" s="129">
        <v>2.8512</v>
      </c>
      <c r="I24" s="129">
        <v>2.8512</v>
      </c>
      <c r="J24" s="174"/>
      <c r="K24" s="129"/>
      <c r="L24" s="129"/>
      <c r="M24" s="129">
        <v>2.8512</v>
      </c>
      <c r="N24" s="164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55" t="s">
        <v>208</v>
      </c>
      <c r="B25" s="55" t="s">
        <v>242</v>
      </c>
      <c r="C25" s="55" t="s">
        <v>243</v>
      </c>
      <c r="D25" s="55" t="s">
        <v>92</v>
      </c>
      <c r="E25" s="55" t="s">
        <v>211</v>
      </c>
      <c r="F25" s="55" t="s">
        <v>244</v>
      </c>
      <c r="G25" s="55" t="s">
        <v>245</v>
      </c>
      <c r="H25" s="129">
        <v>2.4825</v>
      </c>
      <c r="I25" s="129">
        <v>2.4825</v>
      </c>
      <c r="J25" s="174"/>
      <c r="K25" s="129"/>
      <c r="L25" s="129"/>
      <c r="M25" s="129">
        <v>2.4825</v>
      </c>
      <c r="N25" s="164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55" t="s">
        <v>208</v>
      </c>
      <c r="B26" s="55" t="s">
        <v>246</v>
      </c>
      <c r="C26" s="55" t="s">
        <v>247</v>
      </c>
      <c r="D26" s="55" t="s">
        <v>92</v>
      </c>
      <c r="E26" s="55" t="s">
        <v>211</v>
      </c>
      <c r="F26" s="55" t="s">
        <v>248</v>
      </c>
      <c r="G26" s="55" t="s">
        <v>249</v>
      </c>
      <c r="H26" s="129">
        <v>0.32</v>
      </c>
      <c r="I26" s="129">
        <v>0.32</v>
      </c>
      <c r="J26" s="174"/>
      <c r="K26" s="129"/>
      <c r="L26" s="129"/>
      <c r="M26" s="129">
        <v>0.32</v>
      </c>
      <c r="N26" s="164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55" t="s">
        <v>208</v>
      </c>
      <c r="B27" s="55" t="s">
        <v>250</v>
      </c>
      <c r="C27" s="55" t="s">
        <v>251</v>
      </c>
      <c r="D27" s="55" t="s">
        <v>92</v>
      </c>
      <c r="E27" s="55" t="s">
        <v>211</v>
      </c>
      <c r="F27" s="55" t="s">
        <v>252</v>
      </c>
      <c r="G27" s="55" t="s">
        <v>253</v>
      </c>
      <c r="H27" s="129">
        <v>0.18</v>
      </c>
      <c r="I27" s="129">
        <v>0.18</v>
      </c>
      <c r="J27" s="174"/>
      <c r="K27" s="129"/>
      <c r="L27" s="129"/>
      <c r="M27" s="129">
        <v>0.18</v>
      </c>
      <c r="N27" s="164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55" t="s">
        <v>208</v>
      </c>
      <c r="B28" s="55" t="s">
        <v>250</v>
      </c>
      <c r="C28" s="55" t="s">
        <v>251</v>
      </c>
      <c r="D28" s="55" t="s">
        <v>92</v>
      </c>
      <c r="E28" s="55" t="s">
        <v>211</v>
      </c>
      <c r="F28" s="55" t="s">
        <v>254</v>
      </c>
      <c r="G28" s="55" t="s">
        <v>255</v>
      </c>
      <c r="H28" s="129">
        <v>0.2</v>
      </c>
      <c r="I28" s="129">
        <v>0.2</v>
      </c>
      <c r="J28" s="174"/>
      <c r="K28" s="129"/>
      <c r="L28" s="129"/>
      <c r="M28" s="129">
        <v>0.2</v>
      </c>
      <c r="N28" s="164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27.75" customHeight="1" spans="1:24">
      <c r="A29" s="55" t="s">
        <v>208</v>
      </c>
      <c r="B29" s="55" t="s">
        <v>256</v>
      </c>
      <c r="C29" s="55" t="s">
        <v>257</v>
      </c>
      <c r="D29" s="55" t="s">
        <v>98</v>
      </c>
      <c r="E29" s="55" t="s">
        <v>258</v>
      </c>
      <c r="F29" s="55" t="s">
        <v>254</v>
      </c>
      <c r="G29" s="55" t="s">
        <v>255</v>
      </c>
      <c r="H29" s="129">
        <v>0.1</v>
      </c>
      <c r="I29" s="129">
        <v>0.1</v>
      </c>
      <c r="J29" s="174"/>
      <c r="K29" s="129"/>
      <c r="L29" s="129"/>
      <c r="M29" s="129">
        <v>0.1</v>
      </c>
      <c r="N29" s="164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ht="17.25" customHeight="1" spans="1:24">
      <c r="A30" s="165" t="s">
        <v>131</v>
      </c>
      <c r="B30" s="183"/>
      <c r="C30" s="183"/>
      <c r="D30" s="183"/>
      <c r="E30" s="183"/>
      <c r="F30" s="183"/>
      <c r="G30" s="184"/>
      <c r="H30" s="129">
        <v>69.440408</v>
      </c>
      <c r="I30" s="129">
        <v>69.440408</v>
      </c>
      <c r="J30" s="129"/>
      <c r="K30" s="129"/>
      <c r="L30" s="129"/>
      <c r="M30" s="129">
        <v>69.440408</v>
      </c>
      <c r="N30" s="46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workbookViewId="0">
      <selection activeCell="G25" sqref="G25"/>
    </sheetView>
  </sheetViews>
  <sheetFormatPr defaultColWidth="10.6666666666667" defaultRowHeight="14.25" customHeight="1"/>
  <cols>
    <col min="1" max="1" width="12" style="57" customWidth="1"/>
    <col min="2" max="2" width="15.6666666666667" style="57" customWidth="1"/>
    <col min="3" max="3" width="38.3333333333333" style="57" customWidth="1"/>
    <col min="4" max="4" width="27.8333333333333" style="57" customWidth="1"/>
    <col min="5" max="5" width="13" style="57" customWidth="1"/>
    <col min="6" max="6" width="20.6666666666667" style="57" customWidth="1"/>
    <col min="7" max="7" width="11.5" style="57" customWidth="1"/>
    <col min="8" max="8" width="20.6666666666667" style="57" customWidth="1"/>
    <col min="9" max="10" width="12.5" style="57" customWidth="1"/>
    <col min="11" max="11" width="12.8333333333333" style="57" customWidth="1"/>
    <col min="12" max="14" width="14.3333333333333" style="57" customWidth="1"/>
    <col min="15" max="15" width="14.8333333333333" style="57" customWidth="1"/>
    <col min="16" max="17" width="13" style="57" customWidth="1"/>
    <col min="18" max="18" width="10.6666666666667" style="57" customWidth="1"/>
    <col min="19" max="19" width="12" style="57" customWidth="1"/>
    <col min="20" max="21" width="13.8333333333333" style="57" customWidth="1"/>
    <col min="22" max="22" width="13.6666666666667" style="57" customWidth="1"/>
    <col min="23" max="23" width="12" style="57" customWidth="1"/>
    <col min="24" max="16384" width="10.6666666666667" style="57" customWidth="1"/>
  </cols>
  <sheetData>
    <row r="1" ht="13.5" customHeight="1" spans="5:23">
      <c r="E1" s="157"/>
      <c r="F1" s="157"/>
      <c r="G1" s="157"/>
      <c r="H1" s="157"/>
      <c r="I1" s="58"/>
      <c r="J1" s="58"/>
      <c r="K1" s="58"/>
      <c r="L1" s="58"/>
      <c r="M1" s="58"/>
      <c r="N1" s="58"/>
      <c r="O1" s="58"/>
      <c r="P1" s="58"/>
      <c r="Q1" s="58"/>
      <c r="W1" s="29" t="s">
        <v>259</v>
      </c>
    </row>
    <row r="2" ht="27.75" customHeight="1" spans="1:23">
      <c r="A2" s="31" t="s">
        <v>260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138" t="s">
        <v>2</v>
      </c>
      <c r="B3" s="33"/>
      <c r="C3" s="33"/>
      <c r="D3" s="33"/>
      <c r="E3" s="33"/>
      <c r="F3" s="33"/>
      <c r="G3" s="33"/>
      <c r="H3" s="33"/>
      <c r="I3" s="86"/>
      <c r="J3" s="86"/>
      <c r="K3" s="86"/>
      <c r="L3" s="86"/>
      <c r="M3" s="86"/>
      <c r="N3" s="86"/>
      <c r="O3" s="86"/>
      <c r="P3" s="86"/>
      <c r="Q3" s="86"/>
      <c r="W3" s="97" t="s">
        <v>56</v>
      </c>
    </row>
    <row r="4" ht="21.75" customHeight="1" spans="1:23">
      <c r="A4" s="158" t="s">
        <v>261</v>
      </c>
      <c r="B4" s="34" t="s">
        <v>191</v>
      </c>
      <c r="C4" s="158" t="s">
        <v>192</v>
      </c>
      <c r="D4" s="158" t="s">
        <v>190</v>
      </c>
      <c r="E4" s="34" t="s">
        <v>193</v>
      </c>
      <c r="F4" s="34" t="s">
        <v>194</v>
      </c>
      <c r="G4" s="34" t="s">
        <v>262</v>
      </c>
      <c r="H4" s="34" t="s">
        <v>263</v>
      </c>
      <c r="I4" s="64" t="s">
        <v>59</v>
      </c>
      <c r="J4" s="87" t="s">
        <v>264</v>
      </c>
      <c r="K4" s="95"/>
      <c r="L4" s="95"/>
      <c r="M4" s="83"/>
      <c r="N4" s="87" t="s">
        <v>199</v>
      </c>
      <c r="O4" s="95"/>
      <c r="P4" s="83"/>
      <c r="Q4" s="34" t="s">
        <v>66</v>
      </c>
      <c r="R4" s="87" t="s">
        <v>67</v>
      </c>
      <c r="S4" s="95"/>
      <c r="T4" s="95"/>
      <c r="U4" s="95"/>
      <c r="V4" s="95"/>
      <c r="W4" s="83"/>
    </row>
    <row r="5" ht="21.75" customHeight="1" spans="1:23">
      <c r="A5" s="159"/>
      <c r="B5" s="89"/>
      <c r="C5" s="159"/>
      <c r="D5" s="159"/>
      <c r="E5" s="88"/>
      <c r="F5" s="88"/>
      <c r="G5" s="88"/>
      <c r="H5" s="88"/>
      <c r="I5" s="89"/>
      <c r="J5" s="168" t="s">
        <v>63</v>
      </c>
      <c r="K5" s="169"/>
      <c r="L5" s="34" t="s">
        <v>64</v>
      </c>
      <c r="M5" s="34" t="s">
        <v>65</v>
      </c>
      <c r="N5" s="34" t="s">
        <v>63</v>
      </c>
      <c r="O5" s="34" t="s">
        <v>64</v>
      </c>
      <c r="P5" s="34" t="s">
        <v>65</v>
      </c>
      <c r="Q5" s="88"/>
      <c r="R5" s="34" t="s">
        <v>62</v>
      </c>
      <c r="S5" s="34" t="s">
        <v>69</v>
      </c>
      <c r="T5" s="34" t="s">
        <v>205</v>
      </c>
      <c r="U5" s="34" t="s">
        <v>71</v>
      </c>
      <c r="V5" s="34" t="s">
        <v>72</v>
      </c>
      <c r="W5" s="34" t="s">
        <v>73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170" t="s">
        <v>62</v>
      </c>
      <c r="K6" s="103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160"/>
      <c r="B7" s="69"/>
      <c r="C7" s="160"/>
      <c r="D7" s="160"/>
      <c r="E7" s="38"/>
      <c r="F7" s="38"/>
      <c r="G7" s="38"/>
      <c r="H7" s="38"/>
      <c r="I7" s="69"/>
      <c r="J7" s="39" t="s">
        <v>62</v>
      </c>
      <c r="K7" s="39" t="s">
        <v>265</v>
      </c>
      <c r="L7" s="38"/>
      <c r="M7" s="38"/>
      <c r="N7" s="38"/>
      <c r="O7" s="38"/>
      <c r="P7" s="38"/>
      <c r="Q7" s="38"/>
      <c r="R7" s="38"/>
      <c r="S7" s="38"/>
      <c r="T7" s="38"/>
      <c r="U7" s="69"/>
      <c r="V7" s="38"/>
      <c r="W7" s="38"/>
    </row>
    <row r="8" ht="1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61">
        <v>21</v>
      </c>
      <c r="V8" s="161">
        <v>22</v>
      </c>
      <c r="W8" s="161">
        <v>23</v>
      </c>
    </row>
    <row r="9" ht="21.75" customHeight="1" spans="1:23">
      <c r="A9" s="162"/>
      <c r="B9" s="162"/>
      <c r="C9" s="55" t="s">
        <v>266</v>
      </c>
      <c r="D9" s="162"/>
      <c r="E9" s="162"/>
      <c r="F9" s="162"/>
      <c r="G9" s="162"/>
      <c r="H9" s="162"/>
      <c r="I9" s="172">
        <v>146.972607</v>
      </c>
      <c r="J9" s="172"/>
      <c r="K9" s="172"/>
      <c r="L9" s="172"/>
      <c r="M9" s="172"/>
      <c r="N9" s="129"/>
      <c r="O9" s="129"/>
      <c r="P9" s="45"/>
      <c r="Q9" s="172"/>
      <c r="R9" s="172">
        <v>146.972607</v>
      </c>
      <c r="S9" s="172"/>
      <c r="T9" s="172"/>
      <c r="U9" s="129"/>
      <c r="V9" s="172"/>
      <c r="W9" s="172">
        <v>146.972607</v>
      </c>
    </row>
    <row r="10" ht="21.75" customHeight="1" spans="1:23">
      <c r="A10" s="163" t="s">
        <v>267</v>
      </c>
      <c r="B10" s="163" t="s">
        <v>268</v>
      </c>
      <c r="C10" s="52" t="s">
        <v>266</v>
      </c>
      <c r="D10" s="163" t="s">
        <v>75</v>
      </c>
      <c r="E10" s="163" t="s">
        <v>120</v>
      </c>
      <c r="F10" s="163" t="s">
        <v>211</v>
      </c>
      <c r="G10" s="163" t="s">
        <v>254</v>
      </c>
      <c r="H10" s="163" t="s">
        <v>255</v>
      </c>
      <c r="I10" s="173">
        <v>18.141364</v>
      </c>
      <c r="J10" s="173"/>
      <c r="K10" s="173"/>
      <c r="L10" s="173"/>
      <c r="M10" s="173"/>
      <c r="N10" s="174"/>
      <c r="O10" s="174"/>
      <c r="P10" s="41"/>
      <c r="Q10" s="173"/>
      <c r="R10" s="173">
        <v>18.141364</v>
      </c>
      <c r="S10" s="173"/>
      <c r="T10" s="173"/>
      <c r="U10" s="174"/>
      <c r="V10" s="173"/>
      <c r="W10" s="173">
        <v>18.141364</v>
      </c>
    </row>
    <row r="11" ht="21.75" customHeight="1" spans="1:23">
      <c r="A11" s="163" t="s">
        <v>267</v>
      </c>
      <c r="B11" s="163" t="s">
        <v>268</v>
      </c>
      <c r="C11" s="52" t="s">
        <v>266</v>
      </c>
      <c r="D11" s="163" t="s">
        <v>75</v>
      </c>
      <c r="E11" s="163" t="s">
        <v>123</v>
      </c>
      <c r="F11" s="163" t="s">
        <v>269</v>
      </c>
      <c r="G11" s="163" t="s">
        <v>270</v>
      </c>
      <c r="H11" s="163" t="s">
        <v>271</v>
      </c>
      <c r="I11" s="173">
        <v>128.831243</v>
      </c>
      <c r="J11" s="173"/>
      <c r="K11" s="173"/>
      <c r="L11" s="173"/>
      <c r="M11" s="173"/>
      <c r="N11" s="174"/>
      <c r="O11" s="174"/>
      <c r="P11" s="164"/>
      <c r="Q11" s="173"/>
      <c r="R11" s="173">
        <v>128.831243</v>
      </c>
      <c r="S11" s="173"/>
      <c r="T11" s="173"/>
      <c r="U11" s="174"/>
      <c r="V11" s="173"/>
      <c r="W11" s="173">
        <v>128.831243</v>
      </c>
    </row>
    <row r="12" ht="21.75" customHeight="1" spans="1:23">
      <c r="A12" s="164"/>
      <c r="B12" s="164"/>
      <c r="C12" s="55" t="s">
        <v>272</v>
      </c>
      <c r="D12" s="164"/>
      <c r="E12" s="164"/>
      <c r="F12" s="164"/>
      <c r="G12" s="164"/>
      <c r="H12" s="164"/>
      <c r="I12" s="172">
        <v>10</v>
      </c>
      <c r="J12" s="172">
        <v>10</v>
      </c>
      <c r="K12" s="172">
        <v>10</v>
      </c>
      <c r="L12" s="172"/>
      <c r="M12" s="172"/>
      <c r="N12" s="129"/>
      <c r="O12" s="129"/>
      <c r="P12" s="164"/>
      <c r="Q12" s="172"/>
      <c r="R12" s="172"/>
      <c r="S12" s="172"/>
      <c r="T12" s="172"/>
      <c r="U12" s="129"/>
      <c r="V12" s="172"/>
      <c r="W12" s="172"/>
    </row>
    <row r="13" ht="21.75" customHeight="1" spans="1:23">
      <c r="A13" s="163" t="s">
        <v>267</v>
      </c>
      <c r="B13" s="163" t="s">
        <v>273</v>
      </c>
      <c r="C13" s="52" t="s">
        <v>272</v>
      </c>
      <c r="D13" s="163" t="s">
        <v>75</v>
      </c>
      <c r="E13" s="163" t="s">
        <v>123</v>
      </c>
      <c r="F13" s="163" t="s">
        <v>269</v>
      </c>
      <c r="G13" s="163" t="s">
        <v>254</v>
      </c>
      <c r="H13" s="163" t="s">
        <v>255</v>
      </c>
      <c r="I13" s="173">
        <v>7</v>
      </c>
      <c r="J13" s="173">
        <v>7</v>
      </c>
      <c r="K13" s="173">
        <v>7</v>
      </c>
      <c r="L13" s="173"/>
      <c r="M13" s="173"/>
      <c r="N13" s="174"/>
      <c r="O13" s="174"/>
      <c r="P13" s="164"/>
      <c r="Q13" s="173"/>
      <c r="R13" s="173"/>
      <c r="S13" s="173"/>
      <c r="T13" s="173"/>
      <c r="U13" s="174"/>
      <c r="V13" s="173"/>
      <c r="W13" s="173"/>
    </row>
    <row r="14" ht="21.75" customHeight="1" spans="1:23">
      <c r="A14" s="163" t="s">
        <v>267</v>
      </c>
      <c r="B14" s="163" t="s">
        <v>273</v>
      </c>
      <c r="C14" s="52" t="s">
        <v>272</v>
      </c>
      <c r="D14" s="163" t="s">
        <v>75</v>
      </c>
      <c r="E14" s="163" t="s">
        <v>123</v>
      </c>
      <c r="F14" s="163" t="s">
        <v>269</v>
      </c>
      <c r="G14" s="163" t="s">
        <v>274</v>
      </c>
      <c r="H14" s="163" t="s">
        <v>275</v>
      </c>
      <c r="I14" s="173">
        <v>1.5</v>
      </c>
      <c r="J14" s="173">
        <v>1.5</v>
      </c>
      <c r="K14" s="173">
        <v>1.5</v>
      </c>
      <c r="L14" s="173"/>
      <c r="M14" s="173"/>
      <c r="N14" s="174"/>
      <c r="O14" s="174"/>
      <c r="P14" s="164"/>
      <c r="Q14" s="173"/>
      <c r="R14" s="173"/>
      <c r="S14" s="173"/>
      <c r="T14" s="173"/>
      <c r="U14" s="174"/>
      <c r="V14" s="173"/>
      <c r="W14" s="173"/>
    </row>
    <row r="15" ht="21.75" customHeight="1" spans="1:23">
      <c r="A15" s="163" t="s">
        <v>267</v>
      </c>
      <c r="B15" s="163" t="s">
        <v>273</v>
      </c>
      <c r="C15" s="52" t="s">
        <v>272</v>
      </c>
      <c r="D15" s="163" t="s">
        <v>75</v>
      </c>
      <c r="E15" s="163" t="s">
        <v>123</v>
      </c>
      <c r="F15" s="163" t="s">
        <v>269</v>
      </c>
      <c r="G15" s="163" t="s">
        <v>276</v>
      </c>
      <c r="H15" s="163" t="s">
        <v>185</v>
      </c>
      <c r="I15" s="173">
        <v>0.85</v>
      </c>
      <c r="J15" s="173">
        <v>0.85</v>
      </c>
      <c r="K15" s="173">
        <v>0.85</v>
      </c>
      <c r="L15" s="173"/>
      <c r="M15" s="173"/>
      <c r="N15" s="174"/>
      <c r="O15" s="174"/>
      <c r="P15" s="164"/>
      <c r="Q15" s="173"/>
      <c r="R15" s="173"/>
      <c r="S15" s="173"/>
      <c r="T15" s="173"/>
      <c r="U15" s="174"/>
      <c r="V15" s="173"/>
      <c r="W15" s="173"/>
    </row>
    <row r="16" ht="21.75" customHeight="1" spans="1:23">
      <c r="A16" s="163" t="s">
        <v>267</v>
      </c>
      <c r="B16" s="163" t="s">
        <v>273</v>
      </c>
      <c r="C16" s="52" t="s">
        <v>272</v>
      </c>
      <c r="D16" s="163" t="s">
        <v>75</v>
      </c>
      <c r="E16" s="163" t="s">
        <v>123</v>
      </c>
      <c r="F16" s="163" t="s">
        <v>269</v>
      </c>
      <c r="G16" s="163" t="s">
        <v>248</v>
      </c>
      <c r="H16" s="163" t="s">
        <v>249</v>
      </c>
      <c r="I16" s="173">
        <v>0.65</v>
      </c>
      <c r="J16" s="173">
        <v>0.65</v>
      </c>
      <c r="K16" s="173">
        <v>0.65</v>
      </c>
      <c r="L16" s="173"/>
      <c r="M16" s="173"/>
      <c r="N16" s="174"/>
      <c r="O16" s="174"/>
      <c r="P16" s="164"/>
      <c r="Q16" s="173"/>
      <c r="R16" s="173"/>
      <c r="S16" s="173"/>
      <c r="T16" s="173"/>
      <c r="U16" s="174"/>
      <c r="V16" s="173"/>
      <c r="W16" s="173"/>
    </row>
    <row r="17" ht="18.75" customHeight="1" spans="1:23">
      <c r="A17" s="165" t="s">
        <v>131</v>
      </c>
      <c r="B17" s="166"/>
      <c r="C17" s="166"/>
      <c r="D17" s="166"/>
      <c r="E17" s="166"/>
      <c r="F17" s="166"/>
      <c r="G17" s="166"/>
      <c r="H17" s="167"/>
      <c r="I17" s="172">
        <v>156.972607</v>
      </c>
      <c r="J17" s="172">
        <v>10</v>
      </c>
      <c r="K17" s="172">
        <v>10</v>
      </c>
      <c r="L17" s="172"/>
      <c r="M17" s="172"/>
      <c r="N17" s="129"/>
      <c r="O17" s="129"/>
      <c r="P17" s="45"/>
      <c r="Q17" s="172"/>
      <c r="R17" s="172">
        <v>146.972607</v>
      </c>
      <c r="S17" s="172"/>
      <c r="T17" s="172"/>
      <c r="U17" s="129"/>
      <c r="V17" s="172"/>
      <c r="W17" s="172">
        <v>146.972607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topLeftCell="A4" workbookViewId="0">
      <selection activeCell="A2" sqref="A2:J14"/>
    </sheetView>
  </sheetViews>
  <sheetFormatPr defaultColWidth="10.6666666666667" defaultRowHeight="12" customHeight="1"/>
  <cols>
    <col min="1" max="1" width="40" style="27" customWidth="1"/>
    <col min="2" max="2" width="56" style="27" customWidth="1"/>
    <col min="3" max="3" width="20.1666666666667" style="27" customWidth="1"/>
    <col min="4" max="4" width="15.5" style="27" customWidth="1"/>
    <col min="5" max="5" width="27.5" style="27" customWidth="1"/>
    <col min="6" max="6" width="13.1666666666667" style="28" customWidth="1"/>
    <col min="7" max="7" width="15.3333333333333" style="27" customWidth="1"/>
    <col min="8" max="9" width="14.5" style="28" customWidth="1"/>
    <col min="10" max="10" width="98.1666666666667" style="27" customWidth="1"/>
    <col min="11" max="16384" width="10.6666666666667" style="28" customWidth="1"/>
  </cols>
  <sheetData>
    <row r="1" ht="15" customHeight="1" spans="10:10">
      <c r="J1" s="156" t="s">
        <v>277</v>
      </c>
    </row>
    <row r="2" ht="28.5" customHeight="1" spans="1:10">
      <c r="A2" s="48" t="s">
        <v>278</v>
      </c>
      <c r="B2" s="31"/>
      <c r="C2" s="31"/>
      <c r="D2" s="31"/>
      <c r="E2" s="31"/>
      <c r="F2" s="49"/>
      <c r="G2" s="31"/>
      <c r="H2" s="49"/>
      <c r="I2" s="49"/>
      <c r="J2" s="31"/>
    </row>
    <row r="3" ht="17.25" customHeight="1" spans="1:1">
      <c r="A3" s="50" t="s">
        <v>2</v>
      </c>
    </row>
    <row r="4" ht="44.25" customHeight="1" spans="1:10">
      <c r="A4" s="39" t="s">
        <v>279</v>
      </c>
      <c r="B4" s="39" t="s">
        <v>280</v>
      </c>
      <c r="C4" s="39" t="s">
        <v>281</v>
      </c>
      <c r="D4" s="39" t="s">
        <v>282</v>
      </c>
      <c r="E4" s="39" t="s">
        <v>283</v>
      </c>
      <c r="F4" s="51" t="s">
        <v>284</v>
      </c>
      <c r="G4" s="39" t="s">
        <v>285</v>
      </c>
      <c r="H4" s="51" t="s">
        <v>286</v>
      </c>
      <c r="I4" s="51" t="s">
        <v>287</v>
      </c>
      <c r="J4" s="39" t="s">
        <v>288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1">
        <v>6</v>
      </c>
      <c r="G5" s="39">
        <v>7</v>
      </c>
      <c r="H5" s="51">
        <v>8</v>
      </c>
      <c r="I5" s="51">
        <v>9</v>
      </c>
      <c r="J5" s="39">
        <v>10</v>
      </c>
    </row>
    <row r="6" ht="42" customHeight="1" spans="1:10">
      <c r="A6" s="52" t="s">
        <v>75</v>
      </c>
      <c r="B6" s="40"/>
      <c r="C6" s="40"/>
      <c r="D6" s="40"/>
      <c r="E6" s="53"/>
      <c r="F6" s="54"/>
      <c r="G6" s="53"/>
      <c r="H6" s="54"/>
      <c r="I6" s="54"/>
      <c r="J6" s="53"/>
    </row>
    <row r="7" ht="54.75" customHeight="1" spans="1:10">
      <c r="A7" s="153" t="s">
        <v>289</v>
      </c>
      <c r="B7" s="153" t="s">
        <v>290</v>
      </c>
      <c r="C7" s="55" t="s">
        <v>291</v>
      </c>
      <c r="D7" s="55" t="s">
        <v>292</v>
      </c>
      <c r="E7" s="52" t="s">
        <v>293</v>
      </c>
      <c r="F7" s="55" t="s">
        <v>294</v>
      </c>
      <c r="G7" s="52" t="s">
        <v>295</v>
      </c>
      <c r="H7" s="55" t="s">
        <v>296</v>
      </c>
      <c r="I7" s="55" t="s">
        <v>297</v>
      </c>
      <c r="J7" s="52" t="s">
        <v>298</v>
      </c>
    </row>
    <row r="8" ht="54.75" customHeight="1" spans="1:10">
      <c r="A8" s="154"/>
      <c r="B8" s="154"/>
      <c r="C8" s="55" t="s">
        <v>299</v>
      </c>
      <c r="D8" s="55" t="s">
        <v>300</v>
      </c>
      <c r="E8" s="52" t="s">
        <v>301</v>
      </c>
      <c r="F8" s="55" t="s">
        <v>294</v>
      </c>
      <c r="G8" s="52" t="s">
        <v>302</v>
      </c>
      <c r="H8" s="55" t="s">
        <v>303</v>
      </c>
      <c r="I8" s="55" t="s">
        <v>304</v>
      </c>
      <c r="J8" s="52" t="s">
        <v>305</v>
      </c>
    </row>
    <row r="9" ht="54.75" customHeight="1" spans="1:10">
      <c r="A9" s="155"/>
      <c r="B9" s="155"/>
      <c r="C9" s="55" t="s">
        <v>306</v>
      </c>
      <c r="D9" s="55" t="s">
        <v>307</v>
      </c>
      <c r="E9" s="52" t="s">
        <v>308</v>
      </c>
      <c r="F9" s="55" t="s">
        <v>309</v>
      </c>
      <c r="G9" s="52" t="s">
        <v>310</v>
      </c>
      <c r="H9" s="55" t="s">
        <v>303</v>
      </c>
      <c r="I9" s="55" t="s">
        <v>304</v>
      </c>
      <c r="J9" s="52" t="s">
        <v>311</v>
      </c>
    </row>
    <row r="10" ht="54.75" customHeight="1" spans="1:10">
      <c r="A10" s="153" t="s">
        <v>312</v>
      </c>
      <c r="B10" s="153" t="s">
        <v>313</v>
      </c>
      <c r="C10" s="55" t="s">
        <v>291</v>
      </c>
      <c r="D10" s="55" t="s">
        <v>314</v>
      </c>
      <c r="E10" s="52" t="s">
        <v>315</v>
      </c>
      <c r="F10" s="55" t="s">
        <v>294</v>
      </c>
      <c r="G10" s="52" t="s">
        <v>316</v>
      </c>
      <c r="H10" s="55" t="s">
        <v>303</v>
      </c>
      <c r="I10" s="55" t="s">
        <v>304</v>
      </c>
      <c r="J10" s="52" t="s">
        <v>317</v>
      </c>
    </row>
    <row r="11" ht="54.75" customHeight="1" spans="1:10">
      <c r="A11" s="154"/>
      <c r="B11" s="154"/>
      <c r="C11" s="55" t="s">
        <v>291</v>
      </c>
      <c r="D11" s="55" t="s">
        <v>314</v>
      </c>
      <c r="E11" s="52" t="s">
        <v>318</v>
      </c>
      <c r="F11" s="55" t="s">
        <v>294</v>
      </c>
      <c r="G11" s="52" t="s">
        <v>316</v>
      </c>
      <c r="H11" s="55" t="s">
        <v>303</v>
      </c>
      <c r="I11" s="55" t="s">
        <v>304</v>
      </c>
      <c r="J11" s="52" t="s">
        <v>319</v>
      </c>
    </row>
    <row r="12" ht="54.75" customHeight="1" spans="1:10">
      <c r="A12" s="154"/>
      <c r="B12" s="154"/>
      <c r="C12" s="55" t="s">
        <v>291</v>
      </c>
      <c r="D12" s="55" t="s">
        <v>314</v>
      </c>
      <c r="E12" s="52" t="s">
        <v>320</v>
      </c>
      <c r="F12" s="55" t="s">
        <v>294</v>
      </c>
      <c r="G12" s="52" t="s">
        <v>316</v>
      </c>
      <c r="H12" s="55" t="s">
        <v>303</v>
      </c>
      <c r="I12" s="55" t="s">
        <v>304</v>
      </c>
      <c r="J12" s="52" t="s">
        <v>321</v>
      </c>
    </row>
    <row r="13" ht="54.75" customHeight="1" spans="1:10">
      <c r="A13" s="154"/>
      <c r="B13" s="154"/>
      <c r="C13" s="55" t="s">
        <v>299</v>
      </c>
      <c r="D13" s="55" t="s">
        <v>300</v>
      </c>
      <c r="E13" s="52" t="s">
        <v>322</v>
      </c>
      <c r="F13" s="55" t="s">
        <v>294</v>
      </c>
      <c r="G13" s="52" t="s">
        <v>310</v>
      </c>
      <c r="H13" s="55" t="s">
        <v>303</v>
      </c>
      <c r="I13" s="55" t="s">
        <v>304</v>
      </c>
      <c r="J13" s="52" t="s">
        <v>323</v>
      </c>
    </row>
    <row r="14" ht="54.75" customHeight="1" spans="1:10">
      <c r="A14" s="155"/>
      <c r="B14" s="155"/>
      <c r="C14" s="55" t="s">
        <v>306</v>
      </c>
      <c r="D14" s="55" t="s">
        <v>307</v>
      </c>
      <c r="E14" s="52" t="s">
        <v>324</v>
      </c>
      <c r="F14" s="55" t="s">
        <v>294</v>
      </c>
      <c r="G14" s="52" t="s">
        <v>316</v>
      </c>
      <c r="H14" s="55" t="s">
        <v>303</v>
      </c>
      <c r="I14" s="55" t="s">
        <v>304</v>
      </c>
      <c r="J14" s="52" t="s">
        <v>325</v>
      </c>
    </row>
  </sheetData>
  <mergeCells count="6">
    <mergeCell ref="A2:J2"/>
    <mergeCell ref="A3:H3"/>
    <mergeCell ref="A7:A9"/>
    <mergeCell ref="A10:A14"/>
    <mergeCell ref="B7:B9"/>
    <mergeCell ref="B10:B1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2024-01-25T01:52:00Z</dcterms:created>
  <dcterms:modified xsi:type="dcterms:W3CDTF">2024-09-24T08:03:45Z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BF5E4C9D7519485B96DF767347CBD4A5_13</vt:lpwstr>
  </property>
</Properties>
</file>