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922" firstSheet="4" activeTab="11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15">'16.新增资产配置表'!$1:$6</definedName>
    <definedName name="_xlnm.Print_Titles" localSheetId="5">'6.一般公共预算“三公”经费支出预算表'!$1:$6</definedName>
    <definedName name="_xlnm.Print_Titles" localSheetId="4">'5.一般公共预算支出预算表'!$1:$5</definedName>
    <definedName name="_xlnm.Print_Titles" localSheetId="10">'11.政府性基金预算支出预算表'!$1:$6</definedName>
  </definedNames>
  <calcPr calcId="144525" concurrentCalc="0"/>
</workbook>
</file>

<file path=xl/sharedStrings.xml><?xml version="1.0" encoding="utf-8"?>
<sst xmlns="http://schemas.openxmlformats.org/spreadsheetml/2006/main" count="423">
  <si>
    <t>预算01-1表</t>
  </si>
  <si>
    <t>2024年财务收支预算总表</t>
  </si>
  <si>
    <t>单位名称：陇川县民族宗教事务局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</si>
  <si>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</si>
  <si>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</si>
  <si>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</si>
  <si>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</si>
  <si>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</si>
  <si>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</si>
  <si>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</si>
  <si>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</si>
  <si>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</si>
  <si>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</si>
  <si>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</si>
  <si>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</si>
  <si>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</si>
  <si>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</si>
  <si>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</si>
  <si>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</si>
  <si>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</si>
  <si>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</si>
  <si>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</si>
  <si>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</si>
  <si>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</si>
  <si>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</si>
  <si>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</si>
  <si>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</si>
  <si>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</si>
  <si>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</si>
  <si>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</si>
  <si>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</si>
  <si>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</si>
  <si>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</si>
  <si>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</si>
  <si>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</si>
  <si>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</si>
  <si>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</si>
  <si>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</si>
  <si>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</si>
  <si>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</si>
  <si>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</si>
  <si>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</si>
  <si>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</si>
  <si>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</si>
  <si>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</si>
  <si>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</si>
  <si>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</si>
  <si>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</si>
  <si>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</si>
  <si>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</si>
  <si>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</si>
  <si>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</si>
  <si>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</si>
  <si>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</si>
  <si>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</si>
  <si>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</si>
  <si>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</si>
  <si>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</si>
  <si>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</si>
  <si>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</si>
  <si>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</si>
  <si>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</si>
  <si>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</si>
  <si>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</si>
  <si>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</si>
  <si>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</si>
  <si>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</si>
  <si>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</si>
  <si>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</si>
  <si>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</si>
  <si>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</si>
  <si>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</si>
  <si>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</si>
  <si>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</si>
  <si>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108001</t>
  </si>
  <si>
    <t>陇川县民族宗教事务局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</si>
  <si>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</si>
  <si>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</si>
  <si>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</si>
  <si>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</si>
  <si>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</si>
  <si>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</si>
  <si>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</si>
  <si>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</si>
  <si>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</si>
  <si>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</si>
  <si>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</si>
  <si>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</si>
  <si>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</si>
  <si>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</si>
  <si>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20123</t>
  </si>
  <si>
    <t xml:space="preserve">  民族事务</t>
  </si>
  <si>
    <t>2012301</t>
  </si>
  <si>
    <t xml:space="preserve">    行政运行</t>
  </si>
  <si>
    <t>2012304</t>
  </si>
  <si>
    <t xml:space="preserve">    民族工作专项</t>
  </si>
  <si>
    <t>20134</t>
  </si>
  <si>
    <t xml:space="preserve">  统战事务</t>
  </si>
  <si>
    <t>2013404</t>
  </si>
  <si>
    <t xml:space="preserve">    宗教事务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</si>
  <si>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</si>
  <si>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</si>
  <si>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</si>
  <si>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</si>
  <si>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</si>
  <si>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</si>
  <si>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</si>
  <si>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</si>
  <si>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</si>
  <si>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</si>
  <si>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</si>
  <si>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</si>
  <si>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</si>
  <si>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</si>
  <si>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</si>
  <si>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</si>
  <si>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</si>
  <si>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</si>
  <si>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</si>
  <si>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</si>
  <si>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</si>
  <si>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</si>
  <si>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</si>
  <si>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</si>
  <si>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</si>
  <si>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</si>
  <si>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</si>
  <si>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</si>
  <si>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</si>
  <si>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</si>
  <si>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</si>
  <si>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</si>
  <si>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</si>
  <si>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</si>
  <si>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</si>
  <si>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</si>
  <si>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</si>
  <si>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</si>
  <si>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</si>
  <si>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</si>
  <si>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</si>
  <si>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</si>
  <si>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</si>
  <si>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</si>
  <si>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</si>
  <si>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</si>
  <si>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</si>
  <si>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</si>
  <si>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</si>
  <si>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</si>
  <si>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</si>
  <si>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</si>
  <si>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</si>
  <si>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</si>
  <si>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</si>
  <si>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</si>
  <si>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</si>
  <si>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</si>
  <si>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</si>
  <si>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</si>
  <si>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</si>
  <si>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</si>
  <si>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</si>
  <si>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</si>
  <si>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</si>
  <si>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</si>
  <si>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</si>
  <si>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</si>
  <si>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</si>
  <si>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</si>
  <si>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</si>
  <si>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</si>
  <si>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</si>
  <si>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</si>
  <si>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</si>
  <si>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</si>
  <si>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</si>
  <si>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</si>
  <si>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</si>
  <si>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</si>
  <si>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</si>
  <si>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</si>
  <si>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Microsoft Sans Serif"/>
        <charset val="1"/>
      </rPr>
      <t>2024</t>
    </r>
    <r>
      <rPr>
        <sz val="18"/>
        <rFont val="宋体"/>
        <charset val="1"/>
      </rPr>
      <t>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</si>
  <si>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</si>
  <si>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</si>
  <si>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</si>
  <si>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</si>
  <si>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</si>
  <si>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</si>
  <si>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</si>
  <si>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</si>
  <si>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</si>
  <si>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</si>
  <si>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</si>
  <si>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</si>
  <si>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</si>
  <si>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</si>
  <si>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</si>
  <si>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</si>
  <si>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</si>
  <si>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</si>
  <si>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</si>
  <si>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</si>
  <si>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</si>
  <si>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</si>
  <si>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</si>
  <si>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</si>
  <si>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</si>
  <si>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</si>
  <si>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陇川县民族宗教事务局</t>
  </si>
  <si>
    <t>533124210000000013006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</si>
  <si>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</si>
  <si>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</si>
  <si>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</si>
  <si>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</si>
  <si>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</si>
  <si>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</si>
  <si>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</si>
  <si>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</si>
  <si>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533124221100000579687</t>
  </si>
  <si>
    <t>获得奖励的公务员一次性奖励</t>
  </si>
  <si>
    <t>533124210000000013007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</si>
  <si>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</si>
  <si>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</si>
  <si>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</si>
  <si>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</si>
  <si>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</si>
  <si>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</si>
  <si>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</si>
  <si>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</si>
  <si>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</si>
  <si>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</si>
  <si>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</si>
  <si>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</si>
  <si>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</si>
  <si>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</si>
  <si>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533124210000000013008</t>
  </si>
  <si>
    <t>住房公积金</t>
  </si>
  <si>
    <t>30113</t>
  </si>
  <si>
    <t>533124221100000581734</t>
  </si>
  <si>
    <t>公用经费安排的工会经费</t>
  </si>
  <si>
    <t>30228</t>
  </si>
  <si>
    <t>工会经费</t>
  </si>
  <si>
    <t>533124210000000013015</t>
  </si>
  <si>
    <t>一般公用经费</t>
  </si>
  <si>
    <t>30207</t>
  </si>
  <si>
    <t>邮电费</t>
  </si>
  <si>
    <t>30201</t>
  </si>
  <si>
    <t>办公费</t>
  </si>
  <si>
    <t>30205</t>
  </si>
  <si>
    <t>水费</t>
  </si>
  <si>
    <t>30206</t>
  </si>
  <si>
    <t>电费</t>
  </si>
  <si>
    <t>533124210000000013014</t>
  </si>
  <si>
    <t>退休公用经费</t>
  </si>
  <si>
    <t>行政单位离退休</t>
  </si>
  <si>
    <t>533124210000000013013</t>
  </si>
  <si>
    <t>公务交通补贴</t>
  </si>
  <si>
    <t>30239</t>
  </si>
  <si>
    <t>其他交通费用</t>
  </si>
  <si>
    <t>533124241100002438754</t>
  </si>
  <si>
    <t>编外人员经费</t>
  </si>
  <si>
    <t>民族工作专项</t>
  </si>
  <si>
    <t>30199</t>
  </si>
  <si>
    <t>其他工资福利支出</t>
  </si>
  <si>
    <t>533124210000000013009</t>
  </si>
  <si>
    <t>机关事业单位职工遗属生活补助</t>
  </si>
  <si>
    <t>死亡抚恤</t>
  </si>
  <si>
    <t>30304</t>
  </si>
  <si>
    <t>抚恤金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</si>
  <si>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</si>
  <si>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</si>
  <si>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</si>
  <si>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</si>
  <si>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</si>
  <si>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</si>
  <si>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</si>
  <si>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</si>
  <si>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民族团结进步示范区建设专项经费</t>
  </si>
  <si>
    <t>事业发展类</t>
  </si>
  <si>
    <t>533124210000000013392</t>
  </si>
  <si>
    <t>30211</t>
  </si>
  <si>
    <t>差旅费</t>
  </si>
  <si>
    <t>30217</t>
  </si>
  <si>
    <t>31002</t>
  </si>
  <si>
    <t>办公设备购置</t>
  </si>
  <si>
    <t>民族宗教管理经费</t>
  </si>
  <si>
    <t>专项业务类</t>
  </si>
  <si>
    <t>533124200000000000197</t>
  </si>
  <si>
    <t>五个民族节日活动经费</t>
  </si>
  <si>
    <t>533124241100002671293</t>
  </si>
  <si>
    <t>宗教工作专项经费</t>
  </si>
  <si>
    <t>533124200000000000196</t>
  </si>
  <si>
    <t>宗教事务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</si>
  <si>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</si>
  <si>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</si>
  <si>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</si>
  <si>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</si>
  <si>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</si>
  <si>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</si>
  <si>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</si>
  <si>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</si>
  <si>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</si>
  <si>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</si>
  <si>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</si>
  <si>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</si>
  <si>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民族宗教管理经费</t>
  </si>
  <si>
    <t>民族宗教管理工作的正常推进；深入开展少数民族服务管理，及时排查化解涉及少数民族的各类矛盾纠纷，维护和谐稳定及时解决我县少数民族群众的特殊困难和诉求。</t>
  </si>
  <si>
    <t xml:space="preserve">    产出指标</t>
  </si>
  <si>
    <t>质量指标</t>
  </si>
  <si>
    <t>全县民族宗教领域和谐稳定</t>
  </si>
  <si>
    <t>&lt;=</t>
  </si>
  <si>
    <t>5乡4镇1个国营农场</t>
  </si>
  <si>
    <t>个</t>
  </si>
  <si>
    <t>定量指标</t>
  </si>
  <si>
    <t>全县民族宗教领域和谐稳定情况</t>
  </si>
  <si>
    <t xml:space="preserve">    效益指标</t>
  </si>
  <si>
    <t>社会效益指标</t>
  </si>
  <si>
    <t>全县民族宗教领域不出现群体性事件</t>
  </si>
  <si>
    <t>件</t>
  </si>
  <si>
    <t>全县民族宗教领域现群体性事件发生情况</t>
  </si>
  <si>
    <t xml:space="preserve">    满意度指标</t>
  </si>
  <si>
    <t>服务对象满意度指标</t>
  </si>
  <si>
    <t>服务对象对工作满意度情况</t>
  </si>
  <si>
    <t>=</t>
  </si>
  <si>
    <t>10个</t>
  </si>
  <si>
    <t>服务对象满意度情况</t>
  </si>
  <si>
    <t xml:space="preserve">  宗教工作专项经费</t>
  </si>
  <si>
    <t>每年安排给每个乡镇1万元宗教工作经费，主要用于宗教工作调研、处理宗教“热点”和“难点”问题、宗教政策法律法规宣传、边境沿线宗教活动场所和重点场所修缮、宗教工作“三支队伍”建设、宗教团体建设、实施宗教目标管理责任制、反宗教渗透及宗教界人士困难补助等，通过保障工作经费，促进全县宗教和睦，经济社会和谐发展良好局面。</t>
  </si>
  <si>
    <t>数量指标</t>
  </si>
  <si>
    <t>资金拨付到位情况</t>
  </si>
  <si>
    <t>100</t>
  </si>
  <si>
    <t>%</t>
  </si>
  <si>
    <t>每个乡镇1万，9个乡镇9万、农场管委会1万、合计10万</t>
  </si>
  <si>
    <t>宗教领域和谐稳定</t>
  </si>
  <si>
    <t>95</t>
  </si>
  <si>
    <t>定性指标</t>
  </si>
  <si>
    <t>各乡镇辖区内宗教和睦，没有出现违反《宗教事务条例》事件</t>
  </si>
  <si>
    <t>&gt;=</t>
  </si>
  <si>
    <t>90</t>
  </si>
  <si>
    <t>对10个乡镇进行满意度调查</t>
  </si>
  <si>
    <t xml:space="preserve">  民族团结进步示范区建设专项经费</t>
  </si>
  <si>
    <t>各民族广泛交往、全面交流、深度交融，民族团结进步局面更加巩固，中华民族共同体意识根植各族群众心灵深处，对伟大祖国、中华民族、中华文化、中国共产党、中国特色社会主义的认同成为思想自觉和行动自觉，国家意识、公民意识、法治意识显著增强，民族宗教领域风险隐患有效防范化解。在加强政治建设、提升发展水平、增进民生福祉、繁荣民族文化、增强治理能力等方面走在全省前列。建成更高水平的民族团结进步示范区，成为全国民族团结进步事业创新发展的排头兵。</t>
  </si>
  <si>
    <t>时效指标</t>
  </si>
  <si>
    <t>2022年度内完成项目资金的有效使用</t>
  </si>
  <si>
    <t>分</t>
  </si>
  <si>
    <t>2022年1月1日至2022年12月31日内完成50万元的民族团结进步创建经费的有效使用</t>
  </si>
  <si>
    <t>在全县范围内营造人人讲民族团结，人人自觉维护民族团结的舆论环境和社会氛围。</t>
  </si>
  <si>
    <t>开展民族团结教育宣传，帮助各族干部群众牢固树立”汉族离不开少数民族，少数民族离不开汉族，各少数民族不足之间也相互离不开”的思想，营造人人讲民族团结，人人自觉维护民族团结的舆论环境和社会氛围。</t>
  </si>
  <si>
    <t>全县各族群众对民族团结进步示范创建工作满意度</t>
  </si>
  <si>
    <t>全县各族群众对民族团结进步示范区建设工作满意度</t>
  </si>
  <si>
    <t xml:space="preserve">  五个民族节日活动经费</t>
  </si>
  <si>
    <t>开展五个民族节日活动经费，其中朋生目瑙纵歌30万元、泼水节30万元（含景罕镇）。阔时节10万元、德昂族龙阳节各10万、阿昌族阿露窝罗节20万、大美陇川选美20万元。</t>
  </si>
  <si>
    <t>2024年度完成项目资金使用</t>
  </si>
  <si>
    <t>2024年度内完成120万元的五个民族节日活动经费有效使用</t>
  </si>
  <si>
    <t>促进各民族经济发展，促进各民族团结</t>
  </si>
  <si>
    <t>全县各民族对节日活动满意度</t>
  </si>
  <si>
    <t>预算05-3表</t>
  </si>
  <si>
    <t>2024年项目支出绩效目标表（另文下达）</t>
  </si>
  <si>
    <t/>
  </si>
  <si>
    <t>说明：我单位不涉及此项内容，故公开空表。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</si>
  <si>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</si>
  <si>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</si>
  <si>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</si>
  <si>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</si>
  <si>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</si>
  <si>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</si>
  <si>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</si>
  <si>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</si>
  <si>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</si>
  <si>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</si>
  <si>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</si>
  <si>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</si>
  <si>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</si>
  <si>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</si>
  <si>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</si>
  <si>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设备采购</t>
  </si>
  <si>
    <t>办公设备</t>
  </si>
  <si>
    <t>万元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</si>
  <si>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</si>
  <si>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</si>
  <si>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</si>
  <si>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</si>
  <si>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</si>
  <si>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</si>
  <si>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</si>
  <si>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</si>
  <si>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</si>
  <si>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</si>
  <si>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</si>
  <si>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</si>
  <si>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</si>
  <si>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</si>
  <si>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</si>
  <si>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</si>
  <si>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</si>
  <si>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</si>
  <si>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</si>
  <si>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</si>
  <si>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</si>
  <si>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</si>
  <si>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</si>
  <si>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</si>
  <si>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</si>
  <si>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</si>
  <si>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</si>
  <si>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</si>
  <si>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</si>
  <si>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</si>
  <si>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</si>
  <si>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</si>
  <si>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</si>
  <si>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</si>
  <si>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</si>
  <si>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</si>
  <si>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说明：我单位不涉及上级补助项目，故公开空表。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</si>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</sst>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-0.00\ "/>
  </numFmts>
  <fonts count="44"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0" fillId="9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32" borderId="27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2" fillId="15" borderId="23" applyNumberFormat="0" applyAlignment="0" applyProtection="0">
      <alignment vertical="center"/>
    </xf>
    <xf numFmtId="0" fontId="39" fillId="15" borderId="22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  <xf numFmtId="0" fontId="18" fillId="0" borderId="0">
      <alignment vertical="center"/>
    </xf>
  </cellStyleXfs>
  <cellXfs count="25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Border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Border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0" fillId="0" borderId="5" xfId="50" applyFont="1" applyFill="1" applyBorder="1" applyAlignment="1" applyProtection="1">
      <alignment horizontal="left" vertical="top" wrapText="1"/>
    </xf>
    <xf numFmtId="0" fontId="0" fillId="0" borderId="5" xfId="50" applyFont="1" applyFill="1" applyBorder="1" applyAlignment="1" applyProtection="1">
      <alignment horizontal="left" vertical="center" wrapText="1"/>
      <protection locked="0"/>
    </xf>
    <xf numFmtId="0" fontId="8" fillId="0" borderId="5" xfId="50" applyFont="1" applyFill="1" applyBorder="1" applyAlignment="1" applyProtection="1">
      <alignment horizontal="left" vertical="center" wrapText="1"/>
    </xf>
    <xf numFmtId="4" fontId="0" fillId="0" borderId="5" xfId="50" applyNumberFormat="1" applyFont="1" applyFill="1" applyBorder="1" applyAlignment="1" applyProtection="1">
      <alignment horizontal="center" vertical="center" wrapText="1"/>
      <protection locked="0"/>
    </xf>
    <xf numFmtId="4" fontId="0" fillId="0" borderId="5" xfId="50" applyNumberFormat="1" applyFont="1" applyFill="1" applyBorder="1" applyAlignment="1" applyProtection="1">
      <alignment horizontal="center" vertical="center" wrapText="1"/>
    </xf>
    <xf numFmtId="0" fontId="0" fillId="0" borderId="6" xfId="50" applyFont="1" applyFill="1" applyBorder="1" applyAlignment="1" applyProtection="1">
      <alignment horizontal="center" vertical="top" wrapText="1"/>
    </xf>
    <xf numFmtId="0" fontId="0" fillId="0" borderId="2" xfId="50" applyFont="1" applyFill="1" applyBorder="1" applyAlignment="1" applyProtection="1">
      <alignment horizontal="center" vertical="top" wrapText="1"/>
    </xf>
    <xf numFmtId="0" fontId="0" fillId="0" borderId="3" xfId="50" applyFont="1" applyFill="1" applyBorder="1" applyAlignment="1" applyProtection="1">
      <alignment horizontal="center" vertical="top" wrapText="1"/>
    </xf>
    <xf numFmtId="4" fontId="9" fillId="0" borderId="5" xfId="43" applyNumberFormat="1" applyFont="1" applyFill="1" applyBorder="1" applyAlignment="1">
      <alignment horizontal="center" vertical="center" wrapText="1"/>
    </xf>
    <xf numFmtId="0" fontId="2" fillId="0" borderId="0" xfId="51" applyFill="1" applyAlignment="1">
      <alignment vertical="center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6" xfId="43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51" applyFill="1" applyAlignment="1">
      <alignment horizontal="right" vertical="center"/>
    </xf>
    <xf numFmtId="0" fontId="2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3" fillId="0" borderId="7" xfId="50" applyFont="1" applyFill="1" applyBorder="1" applyAlignment="1" applyProtection="1">
      <alignment horizontal="center" vertical="center" wrapText="1"/>
    </xf>
    <xf numFmtId="0" fontId="13" fillId="0" borderId="8" xfId="50" applyFont="1" applyFill="1" applyBorder="1" applyAlignment="1" applyProtection="1">
      <alignment horizontal="center" vertical="center" wrapText="1"/>
    </xf>
    <xf numFmtId="0" fontId="13" fillId="0" borderId="9" xfId="50" applyFont="1" applyFill="1" applyBorder="1" applyAlignment="1" applyProtection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vertical="center" wrapText="1"/>
    </xf>
    <xf numFmtId="0" fontId="8" fillId="0" borderId="12" xfId="50" applyFont="1" applyFill="1" applyBorder="1" applyAlignment="1" applyProtection="1">
      <alignment horizontal="right" vertical="center" wrapText="1"/>
    </xf>
    <xf numFmtId="0" fontId="8" fillId="0" borderId="12" xfId="50" applyFont="1" applyFill="1" applyBorder="1" applyAlignment="1" applyProtection="1">
      <alignment horizontal="right" vertical="center"/>
    </xf>
    <xf numFmtId="0" fontId="8" fillId="0" borderId="7" xfId="50" applyFont="1" applyFill="1" applyBorder="1" applyAlignment="1" applyProtection="1">
      <alignment horizontal="center" vertical="center" wrapText="1"/>
      <protection locked="0"/>
    </xf>
    <xf numFmtId="0" fontId="8" fillId="0" borderId="13" xfId="50" applyFont="1" applyFill="1" applyBorder="1" applyAlignment="1" applyProtection="1">
      <alignment vertical="center" wrapText="1"/>
      <protection locked="0"/>
    </xf>
    <xf numFmtId="0" fontId="8" fillId="0" borderId="7" xfId="50" applyFont="1" applyFill="1" applyBorder="1" applyAlignment="1" applyProtection="1">
      <alignment horizontal="right" vertical="center" wrapText="1"/>
      <protection locked="0"/>
    </xf>
    <xf numFmtId="0" fontId="8" fillId="0" borderId="7" xfId="50" applyFont="1" applyFill="1" applyBorder="1" applyAlignment="1" applyProtection="1">
      <alignment horizontal="right" vertical="center"/>
      <protection locked="0"/>
    </xf>
    <xf numFmtId="0" fontId="2" fillId="0" borderId="5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2" fillId="0" borderId="12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</xf>
    <xf numFmtId="0" fontId="8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/>
    <xf numFmtId="0" fontId="14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right"/>
    </xf>
    <xf numFmtId="0" fontId="14" fillId="0" borderId="0" xfId="50" applyFont="1" applyFill="1" applyBorder="1" applyAlignment="1" applyProtection="1">
      <alignment horizontal="right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2" fillId="0" borderId="0" xfId="50" applyFont="1" applyFill="1" applyBorder="1" applyAlignment="1" applyProtection="1">
      <alignment wrapText="1"/>
    </xf>
    <xf numFmtId="0" fontId="12" fillId="0" borderId="7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  <protection locked="0"/>
    </xf>
    <xf numFmtId="0" fontId="12" fillId="0" borderId="9" xfId="50" applyFont="1" applyFill="1" applyBorder="1" applyAlignment="1" applyProtection="1">
      <alignment horizontal="center" vertical="center"/>
      <protection locked="0"/>
    </xf>
    <xf numFmtId="0" fontId="13" fillId="0" borderId="11" xfId="50" applyFont="1" applyFill="1" applyBorder="1" applyAlignment="1" applyProtection="1">
      <alignment horizontal="center" vertical="center"/>
    </xf>
    <xf numFmtId="0" fontId="12" fillId="0" borderId="14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 wrapText="1"/>
    </xf>
    <xf numFmtId="0" fontId="12" fillId="0" borderId="15" xfId="50" applyFont="1" applyFill="1" applyBorder="1" applyAlignment="1" applyProtection="1">
      <alignment horizontal="center" vertical="center" wrapText="1"/>
      <protection locked="0"/>
    </xf>
    <xf numFmtId="0" fontId="12" fillId="0" borderId="15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</xf>
    <xf numFmtId="3" fontId="13" fillId="0" borderId="12" xfId="50" applyNumberFormat="1" applyFont="1" applyFill="1" applyBorder="1" applyAlignment="1" applyProtection="1">
      <alignment horizontal="center" vertical="center"/>
    </xf>
    <xf numFmtId="3" fontId="13" fillId="0" borderId="8" xfId="50" applyNumberFormat="1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0" fillId="0" borderId="8" xfId="50" applyFont="1" applyFill="1" applyBorder="1" applyAlignment="1" applyProtection="1">
      <alignment horizontal="right" vertical="center"/>
      <protection locked="0"/>
    </xf>
    <xf numFmtId="0" fontId="0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right"/>
    </xf>
    <xf numFmtId="0" fontId="14" fillId="0" borderId="0" xfId="50" applyFont="1" applyFill="1" applyBorder="1" applyAlignment="1" applyProtection="1">
      <alignment horizontal="right" wrapText="1"/>
    </xf>
    <xf numFmtId="0" fontId="12" fillId="0" borderId="10" xfId="50" applyFont="1" applyFill="1" applyBorder="1" applyAlignment="1" applyProtection="1">
      <alignment horizontal="center" vertical="center"/>
    </xf>
    <xf numFmtId="3" fontId="13" fillId="0" borderId="11" xfId="50" applyNumberFormat="1" applyFont="1" applyFill="1" applyBorder="1" applyAlignment="1" applyProtection="1">
      <alignment horizontal="center" vertical="center"/>
    </xf>
    <xf numFmtId="0" fontId="0" fillId="0" borderId="11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/>
    <xf numFmtId="0" fontId="13" fillId="0" borderId="8" xfId="50" applyFont="1" applyFill="1" applyBorder="1" applyAlignment="1" applyProtection="1">
      <alignment horizontal="center" vertical="center"/>
    </xf>
    <xf numFmtId="0" fontId="13" fillId="0" borderId="14" xfId="50" applyFont="1" applyFill="1" applyBorder="1" applyAlignment="1" applyProtection="1">
      <alignment horizontal="center" vertical="center" wrapText="1"/>
    </xf>
    <xf numFmtId="0" fontId="13" fillId="0" borderId="14" xfId="50" applyFont="1" applyFill="1" applyBorder="1" applyAlignment="1" applyProtection="1">
      <alignment horizontal="center" vertical="center"/>
    </xf>
    <xf numFmtId="0" fontId="13" fillId="0" borderId="12" xfId="50" applyFont="1" applyFill="1" applyBorder="1" applyAlignment="1" applyProtection="1">
      <alignment vertical="center" wrapText="1"/>
    </xf>
    <xf numFmtId="0" fontId="13" fillId="0" borderId="12" xfId="50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vertical="center"/>
      <protection locked="0"/>
    </xf>
    <xf numFmtId="0" fontId="12" fillId="0" borderId="12" xfId="50" applyFont="1" applyFill="1" applyBorder="1" applyAlignment="1" applyProtection="1">
      <alignment vertical="center"/>
    </xf>
    <xf numFmtId="0" fontId="12" fillId="0" borderId="9" xfId="50" applyFont="1" applyFill="1" applyBorder="1" applyAlignment="1" applyProtection="1">
      <alignment vertical="center"/>
    </xf>
    <xf numFmtId="0" fontId="13" fillId="0" borderId="1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vertical="top"/>
    </xf>
    <xf numFmtId="0" fontId="13" fillId="0" borderId="9" xfId="50" applyFont="1" applyFill="1" applyBorder="1" applyAlignment="1" applyProtection="1">
      <alignment horizontal="center" vertical="center"/>
    </xf>
    <xf numFmtId="0" fontId="12" fillId="0" borderId="14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right"/>
    </xf>
    <xf numFmtId="0" fontId="12" fillId="0" borderId="13" xfId="50" applyFont="1" applyFill="1" applyBorder="1" applyAlignment="1" applyProtection="1">
      <alignment horizontal="center" vertical="center" wrapText="1"/>
    </xf>
    <xf numFmtId="0" fontId="12" fillId="0" borderId="9" xfId="50" applyFont="1" applyFill="1" applyBorder="1" applyAlignment="1" applyProtection="1">
      <alignment horizontal="center" vertical="center" wrapText="1"/>
    </xf>
    <xf numFmtId="0" fontId="12" fillId="0" borderId="16" xfId="50" applyFont="1" applyFill="1" applyBorder="1" applyAlignment="1" applyProtection="1">
      <alignment horizontal="center" vertical="center" wrapText="1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  <protection locked="0"/>
    </xf>
    <xf numFmtId="0" fontId="8" fillId="0" borderId="11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right" vertical="center"/>
    </xf>
    <xf numFmtId="4" fontId="8" fillId="0" borderId="17" xfId="50" applyNumberFormat="1" applyFont="1" applyFill="1" applyBorder="1" applyAlignment="1" applyProtection="1">
      <alignment horizontal="right" vertical="center"/>
      <protection locked="0"/>
    </xf>
    <xf numFmtId="3" fontId="8" fillId="0" borderId="17" xfId="50" applyNumberFormat="1" applyFont="1" applyFill="1" applyBorder="1" applyAlignment="1" applyProtection="1">
      <alignment horizontal="right" vertical="center"/>
    </xf>
    <xf numFmtId="4" fontId="8" fillId="0" borderId="17" xfId="50" applyNumberFormat="1" applyFont="1" applyFill="1" applyBorder="1" applyAlignment="1" applyProtection="1">
      <alignment horizontal="right" vertical="center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9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right"/>
      <protection locked="0"/>
    </xf>
    <xf numFmtId="0" fontId="12" fillId="0" borderId="9" xfId="50" applyFont="1" applyFill="1" applyBorder="1" applyAlignment="1" applyProtection="1">
      <alignment horizontal="center" vertical="center" wrapText="1"/>
      <protection locked="0"/>
    </xf>
    <xf numFmtId="0" fontId="13" fillId="0" borderId="16" xfId="50" applyFont="1" applyFill="1" applyBorder="1" applyAlignment="1" applyProtection="1">
      <alignment horizontal="center" vertical="center" wrapText="1"/>
      <protection locked="0"/>
    </xf>
    <xf numFmtId="0" fontId="12" fillId="0" borderId="19" xfId="50" applyFont="1" applyFill="1" applyBorder="1" applyAlignment="1" applyProtection="1">
      <alignment horizontal="center" vertical="center" wrapText="1"/>
    </xf>
    <xf numFmtId="0" fontId="13" fillId="0" borderId="19" xfId="50" applyFont="1" applyFill="1" applyBorder="1" applyAlignment="1" applyProtection="1">
      <alignment horizontal="center" vertical="center"/>
      <protection locked="0"/>
    </xf>
    <xf numFmtId="0" fontId="13" fillId="0" borderId="19" xfId="50" applyFont="1" applyFill="1" applyBorder="1" applyAlignment="1" applyProtection="1">
      <alignment horizontal="center" vertical="center" wrapText="1"/>
      <protection locked="0"/>
    </xf>
    <xf numFmtId="0" fontId="12" fillId="0" borderId="17" xfId="50" applyFont="1" applyFill="1" applyBorder="1" applyAlignment="1" applyProtection="1">
      <alignment horizontal="center" vertical="center" wrapText="1"/>
      <protection locked="0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/>
      <protection locked="0"/>
    </xf>
    <xf numFmtId="0" fontId="12" fillId="0" borderId="10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/>
    <xf numFmtId="0" fontId="15" fillId="0" borderId="0" xfId="50" applyFont="1" applyFill="1" applyBorder="1" applyAlignment="1" applyProtection="1">
      <alignment horizontal="right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  <protection locked="0"/>
    </xf>
    <xf numFmtId="49" fontId="12" fillId="0" borderId="14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2" xfId="50" applyNumberFormat="1" applyFont="1" applyFill="1" applyBorder="1" applyAlignment="1" applyProtection="1">
      <alignment horizontal="center" vertical="center"/>
      <protection locked="0"/>
    </xf>
    <xf numFmtId="176" fontId="8" fillId="0" borderId="12" xfId="50" applyNumberFormat="1" applyFont="1" applyFill="1" applyBorder="1" applyAlignment="1" applyProtection="1">
      <alignment horizontal="right" vertical="center"/>
      <protection locked="0"/>
    </xf>
    <xf numFmtId="176" fontId="8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8" fillId="0" borderId="12" xfId="50" applyNumberFormat="1" applyFont="1" applyFill="1" applyBorder="1" applyAlignment="1" applyProtection="1">
      <alignment horizontal="right" vertical="center"/>
    </xf>
    <xf numFmtId="176" fontId="8" fillId="0" borderId="12" xfId="50" applyNumberFormat="1" applyFont="1" applyFill="1" applyBorder="1" applyAlignment="1" applyProtection="1">
      <alignment horizontal="right" vertical="center" wrapText="1"/>
    </xf>
    <xf numFmtId="0" fontId="2" fillId="0" borderId="9" xfId="50" applyFont="1" applyFill="1" applyBorder="1" applyAlignment="1" applyProtection="1">
      <alignment horizontal="center" vertical="center"/>
      <protection locked="0"/>
    </xf>
    <xf numFmtId="0" fontId="2" fillId="0" borderId="10" xfId="50" applyFont="1" applyFill="1" applyBorder="1" applyAlignment="1" applyProtection="1">
      <alignment horizontal="center" vertical="center"/>
      <protection locked="0"/>
    </xf>
    <xf numFmtId="0" fontId="17" fillId="0" borderId="12" xfId="50" applyFont="1" applyFill="1" applyBorder="1" applyAlignment="1" applyProtection="1">
      <alignment horizontal="center" vertical="center" wrapText="1"/>
    </xf>
    <xf numFmtId="0" fontId="17" fillId="0" borderId="12" xfId="50" applyFont="1" applyFill="1" applyBorder="1" applyAlignment="1" applyProtection="1">
      <alignment horizontal="center" vertical="center"/>
    </xf>
    <xf numFmtId="0" fontId="17" fillId="0" borderId="10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2" fillId="0" borderId="14" xfId="50" applyFont="1" applyFill="1" applyBorder="1" applyAlignment="1" applyProtection="1">
      <alignment vertical="center"/>
    </xf>
    <xf numFmtId="0" fontId="2" fillId="0" borderId="11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4" fillId="0" borderId="0" xfId="50" applyNumberFormat="1" applyFont="1" applyFill="1" applyBorder="1" applyAlignment="1" applyProtection="1"/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2" fillId="0" borderId="12" xfId="50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left" vertical="top" wrapText="1"/>
      <protection locked="0"/>
    </xf>
    <xf numFmtId="0" fontId="0" fillId="0" borderId="12" xfId="50" applyFont="1" applyFill="1" applyBorder="1" applyAlignment="1" applyProtection="1">
      <alignment horizontal="left" vertical="top" wrapText="1"/>
    </xf>
    <xf numFmtId="0" fontId="2" fillId="0" borderId="12" xfId="50" applyFont="1" applyFill="1" applyBorder="1" applyAlignment="1" applyProtection="1"/>
    <xf numFmtId="0" fontId="2" fillId="0" borderId="8" xfId="50" applyFont="1" applyFill="1" applyBorder="1" applyAlignment="1" applyProtection="1">
      <alignment horizontal="center" vertical="center" wrapText="1"/>
      <protection locked="0"/>
    </xf>
    <xf numFmtId="0" fontId="0" fillId="0" borderId="9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</xf>
    <xf numFmtId="0" fontId="12" fillId="0" borderId="15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18" xfId="50" applyFont="1" applyFill="1" applyBorder="1" applyAlignment="1" applyProtection="1">
      <alignment horizontal="center" vertical="center" wrapText="1"/>
      <protection locked="0"/>
    </xf>
    <xf numFmtId="0" fontId="2" fillId="0" borderId="12" xfId="50" applyFont="1" applyFill="1" applyBorder="1" applyAlignment="1" applyProtection="1">
      <alignment horizontal="center" vertical="center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50" applyFont="1" applyFill="1" applyBorder="1" applyAlignment="1" applyProtection="1">
      <alignment horizontal="right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</xf>
    <xf numFmtId="4" fontId="0" fillId="0" borderId="12" xfId="50" applyNumberFormat="1" applyFont="1" applyFill="1" applyBorder="1" applyAlignment="1" applyProtection="1">
      <alignment horizontal="right" vertical="center"/>
    </xf>
    <xf numFmtId="0" fontId="2" fillId="0" borderId="0" xfId="50" applyFont="1" applyFill="1" applyBorder="1" applyAlignment="1" applyProtection="1">
      <alignment vertical="top"/>
      <protection locked="0"/>
    </xf>
    <xf numFmtId="49" fontId="14" fillId="0" borderId="0" xfId="50" applyNumberFormat="1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8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/>
    </xf>
    <xf numFmtId="0" fontId="0" fillId="0" borderId="9" xfId="50" applyFont="1" applyFill="1" applyBorder="1" applyAlignment="1" applyProtection="1">
      <alignment horizontal="left" vertical="center"/>
      <protection locked="0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12" fillId="0" borderId="1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/>
    </xf>
    <xf numFmtId="0" fontId="18" fillId="0" borderId="0" xfId="50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center" wrapText="1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left" wrapText="1"/>
    </xf>
    <xf numFmtId="0" fontId="12" fillId="0" borderId="12" xfId="50" applyFont="1" applyFill="1" applyBorder="1" applyAlignment="1" applyProtection="1">
      <alignment horizontal="center" vertical="center"/>
    </xf>
    <xf numFmtId="0" fontId="18" fillId="0" borderId="12" xfId="50" applyFont="1" applyFill="1" applyBorder="1" applyAlignment="1" applyProtection="1">
      <alignment horizontal="center" vertical="center" wrapText="1"/>
    </xf>
    <xf numFmtId="0" fontId="18" fillId="0" borderId="8" xfId="50" applyFont="1" applyFill="1" applyBorder="1" applyAlignment="1" applyProtection="1">
      <alignment horizontal="center" vertical="center" wrapText="1"/>
    </xf>
    <xf numFmtId="4" fontId="18" fillId="0" borderId="12" xfId="50" applyNumberFormat="1" applyFont="1" applyFill="1" applyBorder="1" applyAlignment="1" applyProtection="1">
      <alignment vertical="center"/>
    </xf>
    <xf numFmtId="4" fontId="18" fillId="0" borderId="8" xfId="50" applyNumberFormat="1" applyFont="1" applyFill="1" applyBorder="1" applyAlignment="1" applyProtection="1">
      <alignment vertical="center"/>
    </xf>
    <xf numFmtId="49" fontId="12" fillId="0" borderId="8" xfId="50" applyNumberFormat="1" applyFont="1" applyFill="1" applyBorder="1" applyAlignment="1" applyProtection="1">
      <alignment horizontal="center" vertical="center" wrapText="1"/>
    </xf>
    <xf numFmtId="49" fontId="12" fillId="0" borderId="10" xfId="50" applyNumberFormat="1" applyFont="1" applyFill="1" applyBorder="1" applyAlignment="1" applyProtection="1">
      <alignment horizontal="center" vertical="center" wrapText="1"/>
    </xf>
    <xf numFmtId="49" fontId="12" fillId="0" borderId="12" xfId="50" applyNumberFormat="1" applyFont="1" applyFill="1" applyBorder="1" applyAlignment="1" applyProtection="1">
      <alignment horizontal="center" vertical="center"/>
    </xf>
    <xf numFmtId="0" fontId="2" fillId="0" borderId="8" xfId="50" applyFont="1" applyFill="1" applyBorder="1" applyAlignment="1" applyProtection="1">
      <alignment horizontal="center" vertical="center"/>
    </xf>
    <xf numFmtId="0" fontId="2" fillId="0" borderId="1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vertical="center"/>
    </xf>
    <xf numFmtId="0" fontId="20" fillId="0" borderId="0" xfId="50" applyFont="1" applyFill="1" applyBorder="1" applyAlignment="1" applyProtection="1">
      <alignment horizontal="center" vertical="center"/>
    </xf>
    <xf numFmtId="0" fontId="21" fillId="0" borderId="0" xfId="50" applyFont="1" applyFill="1" applyBorder="1" applyAlignment="1" applyProtection="1">
      <alignment horizontal="center" vertical="center"/>
    </xf>
    <xf numFmtId="4" fontId="12" fillId="0" borderId="12" xfId="50" applyNumberFormat="1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horizontal="left" vertical="center"/>
    </xf>
    <xf numFmtId="4" fontId="12" fillId="0" borderId="12" xfId="50" applyNumberFormat="1" applyFont="1" applyFill="1" applyBorder="1" applyAlignment="1" applyProtection="1">
      <alignment vertical="center"/>
      <protection locked="0"/>
    </xf>
    <xf numFmtId="0" fontId="12" fillId="0" borderId="10" xfId="50" applyFont="1" applyFill="1" applyBorder="1" applyAlignment="1" applyProtection="1">
      <alignment vertical="center"/>
      <protection locked="0"/>
    </xf>
    <xf numFmtId="0" fontId="2" fillId="0" borderId="17" xfId="50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horizontal="left" vertical="center"/>
      <protection locked="0"/>
    </xf>
    <xf numFmtId="0" fontId="22" fillId="0" borderId="12" xfId="50" applyFont="1" applyFill="1" applyBorder="1" applyAlignment="1" applyProtection="1">
      <alignment horizontal="center" vertical="center"/>
    </xf>
    <xf numFmtId="4" fontId="22" fillId="0" borderId="12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2" fillId="0" borderId="13" xfId="50" applyFont="1" applyFill="1" applyBorder="1" applyAlignment="1" applyProtection="1">
      <alignment horizontal="center" vertical="center" wrapText="1"/>
    </xf>
    <xf numFmtId="0" fontId="13" fillId="0" borderId="18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0" fontId="2" fillId="0" borderId="17" xfId="50" applyFont="1" applyFill="1" applyBorder="1" applyAlignment="1" applyProtection="1">
      <alignment horizontal="center" vertical="center" wrapText="1"/>
    </xf>
    <xf numFmtId="0" fontId="2" fillId="0" borderId="1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vertical="center"/>
    </xf>
    <xf numFmtId="0" fontId="12" fillId="0" borderId="19" xfId="50" applyFont="1" applyFill="1" applyBorder="1" applyAlignment="1" applyProtection="1">
      <alignment horizontal="left" vertical="center"/>
    </xf>
    <xf numFmtId="0" fontId="2" fillId="0" borderId="19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2" fillId="0" borderId="19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vertical="top"/>
      <protection locked="0"/>
    </xf>
    <xf numFmtId="0" fontId="21" fillId="0" borderId="8" xfId="50" applyFont="1" applyFill="1" applyBorder="1" applyAlignment="1" applyProtection="1">
      <alignment horizontal="center" vertical="center"/>
    </xf>
    <xf numFmtId="0" fontId="21" fillId="0" borderId="10" xfId="50" applyFont="1" applyFill="1" applyBorder="1" applyAlignment="1" applyProtection="1">
      <alignment horizontal="center" vertical="center"/>
    </xf>
    <xf numFmtId="0" fontId="21" fillId="0" borderId="12" xfId="50" applyFont="1" applyFill="1" applyBorder="1" applyAlignment="1" applyProtection="1">
      <alignment horizontal="center" vertical="center"/>
    </xf>
    <xf numFmtId="4" fontId="12" fillId="0" borderId="12" xfId="50" applyNumberFormat="1" applyFont="1" applyFill="1" applyBorder="1" applyAlignment="1" applyProtection="1">
      <alignment horizontal="left" vertical="center"/>
    </xf>
    <xf numFmtId="4" fontId="13" fillId="0" borderId="0" xfId="50" applyNumberFormat="1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horizontal="left" vertical="center"/>
    </xf>
    <xf numFmtId="4" fontId="13" fillId="0" borderId="12" xfId="50" applyNumberFormat="1" applyFont="1" applyFill="1" applyBorder="1" applyAlignment="1" applyProtection="1">
      <alignment vertical="center"/>
      <protection locked="0"/>
    </xf>
    <xf numFmtId="4" fontId="13" fillId="0" borderId="12" xfId="50" applyNumberFormat="1" applyFont="1" applyFill="1" applyBorder="1" applyAlignment="1" applyProtection="1">
      <alignment vertical="center"/>
    </xf>
    <xf numFmtId="0" fontId="13" fillId="0" borderId="11" xfId="50" applyFont="1" applyFill="1" applyBorder="1" applyAlignment="1" applyProtection="1">
      <alignment horizontal="left" vertical="center"/>
    </xf>
    <xf numFmtId="4" fontId="13" fillId="0" borderId="10" xfId="50" applyNumberFormat="1" applyFont="1" applyFill="1" applyBorder="1" applyAlignment="1" applyProtection="1">
      <alignment vertical="center"/>
      <protection locked="0"/>
    </xf>
    <xf numFmtId="4" fontId="13" fillId="0" borderId="11" xfId="50" applyNumberFormat="1" applyFont="1" applyFill="1" applyBorder="1" applyAlignment="1" applyProtection="1">
      <alignment horizontal="left" vertical="center"/>
      <protection locked="0"/>
    </xf>
    <xf numFmtId="0" fontId="13" fillId="0" borderId="17" xfId="50" applyFont="1" applyFill="1" applyBorder="1" applyAlignment="1" applyProtection="1">
      <alignment vertical="center"/>
    </xf>
    <xf numFmtId="4" fontId="13" fillId="0" borderId="12" xfId="50" applyNumberFormat="1" applyFont="1" applyFill="1" applyBorder="1" applyAlignment="1" applyProtection="1">
      <alignment horizontal="left" vertical="center"/>
      <protection locked="0"/>
    </xf>
    <xf numFmtId="0" fontId="13" fillId="0" borderId="8" xfId="50" applyFont="1" applyFill="1" applyBorder="1" applyAlignment="1" applyProtection="1">
      <alignment vertical="center"/>
    </xf>
    <xf numFmtId="0" fontId="23" fillId="0" borderId="12" xfId="50" applyFont="1" applyFill="1" applyBorder="1" applyAlignment="1" applyProtection="1">
      <alignment horizontal="center" vertical="center"/>
    </xf>
    <xf numFmtId="4" fontId="23" fillId="0" borderId="12" xfId="50" applyNumberFormat="1" applyFont="1" applyFill="1" applyBorder="1" applyAlignment="1" applyProtection="1">
      <alignment vertical="center"/>
    </xf>
    <xf numFmtId="0" fontId="13" fillId="0" borderId="18" xfId="50" applyFont="1" applyFill="1" applyBorder="1" applyAlignment="1" applyProtection="1">
      <alignment horizontal="right" vertical="center"/>
    </xf>
    <xf numFmtId="0" fontId="13" fillId="0" borderId="12" xfId="50" applyFont="1" applyFill="1" applyBorder="1" applyAlignment="1" applyProtection="1">
      <alignment horizontal="right" vertical="center"/>
    </xf>
    <xf numFmtId="4" fontId="21" fillId="0" borderId="12" xfId="50" applyNumberFormat="1" applyFont="1" applyFill="1" applyBorder="1" applyAlignment="1" applyProtection="1">
      <alignment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  <cellStyle name="常规_2007年云南省向人大报送政府收支预算表格式编制过程表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opLeftCell="A3" workbookViewId="0">
      <selection activeCell="A11" sqref="$A11:$XFD35"/>
    </sheetView>
  </sheetViews>
  <sheetFormatPr defaultColWidth="10.6666666666667" defaultRowHeight="14.25" customHeight="1" outlineLevelCol="3"/>
  <cols>
    <col min="1" max="1" width="47.6666666666667" style="29" customWidth="1"/>
    <col min="2" max="2" width="72.8333333333333" style="29" customWidth="1"/>
    <col min="3" max="3" width="47.1666666666667" style="29" customWidth="1"/>
    <col min="4" max="4" width="53.8333333333333" style="29" customWidth="1"/>
    <col min="5" max="5" width="10.6666666666667" style="59" customWidth="1"/>
    <col min="6" max="16384" width="10.6666666666667" style="59"/>
  </cols>
  <sheetData>
    <row r="1" ht="15.75" customHeight="1" spans="1:4">
      <c r="A1" s="202"/>
      <c r="B1" s="202"/>
      <c r="C1" s="202"/>
      <c r="D1" s="82" t="s">
        <v>0</v>
      </c>
    </row>
    <row r="2" ht="34.5" customHeight="1" spans="1:4">
      <c r="A2" s="33" t="s">
        <v>1</v>
      </c>
      <c r="B2" s="33"/>
      <c r="C2" s="33"/>
      <c r="D2" s="33"/>
    </row>
    <row r="3" ht="22.5" customHeight="1" spans="1:4">
      <c r="A3" s="35" t="s">
        <v>2</v>
      </c>
      <c r="B3" s="204"/>
      <c r="C3" s="204"/>
      <c r="D3" s="82" t="s">
        <v>3</v>
      </c>
    </row>
    <row r="4" ht="19.5" customHeight="1" spans="1:4">
      <c r="A4" s="233" t="s">
        <v>4</v>
      </c>
      <c r="B4" s="234"/>
      <c r="C4" s="233" t="s">
        <v>5</v>
      </c>
      <c r="D4" s="234"/>
    </row>
    <row r="5" ht="19.5" customHeight="1" spans="1:4">
      <c r="A5" s="235" t="s">
        <v>6</v>
      </c>
      <c r="B5" s="235" t="s">
        <v>7</v>
      </c>
      <c r="C5" s="235" t="s">
        <v>8</v>
      </c>
      <c r="D5" s="235" t="s">
        <v>7</v>
      </c>
    </row>
    <row r="6" ht="17.25" customHeight="1" spans="1:4">
      <c r="A6" s="236" t="s">
        <v>9</v>
      </c>
      <c r="B6" s="205">
        <v>343.378002</v>
      </c>
      <c r="C6" s="206" t="s">
        <v>10</v>
      </c>
      <c r="D6" s="205">
        <v>314.385562</v>
      </c>
    </row>
    <row r="7" ht="17.25" customHeight="1" spans="1:4">
      <c r="A7" s="236" t="s">
        <v>11</v>
      </c>
      <c r="B7" s="205"/>
      <c r="C7" s="206" t="s">
        <v>12</v>
      </c>
      <c r="D7" s="205"/>
    </row>
    <row r="8" ht="17.25" customHeight="1" spans="1:4">
      <c r="A8" s="236" t="s">
        <v>13</v>
      </c>
      <c r="B8" s="205"/>
      <c r="C8" s="206" t="s">
        <v>14</v>
      </c>
      <c r="D8" s="205"/>
    </row>
    <row r="9" ht="17.25" customHeight="1" spans="1:4">
      <c r="A9" s="236" t="s">
        <v>15</v>
      </c>
      <c r="B9" s="205"/>
      <c r="C9" s="206" t="s">
        <v>16</v>
      </c>
      <c r="D9" s="205"/>
    </row>
    <row r="10" ht="17.25" customHeight="1" spans="1:4">
      <c r="A10" s="236" t="s">
        <v>17</v>
      </c>
      <c r="B10" s="237"/>
      <c r="C10" s="206" t="s">
        <v>18</v>
      </c>
      <c r="D10" s="205"/>
    </row>
    <row r="11" ht="17.25" customHeight="1" spans="1:4">
      <c r="A11" s="238" t="s">
        <v>19</v>
      </c>
      <c r="B11" s="239"/>
      <c r="C11" s="238" t="s">
        <v>20</v>
      </c>
      <c r="D11" s="240"/>
    </row>
    <row r="12" ht="17.25" customHeight="1" spans="1:4">
      <c r="A12" s="238" t="s">
        <v>21</v>
      </c>
      <c r="B12" s="239"/>
      <c r="C12" s="238" t="s">
        <v>22</v>
      </c>
      <c r="D12" s="240"/>
    </row>
    <row r="13" ht="17.25" customHeight="1" spans="1:4">
      <c r="A13" s="238" t="s">
        <v>23</v>
      </c>
      <c r="B13" s="239"/>
      <c r="C13" s="238" t="s">
        <v>24</v>
      </c>
      <c r="D13" s="240">
        <v>14.11844</v>
      </c>
    </row>
    <row r="14" ht="17.25" customHeight="1" spans="1:4">
      <c r="A14" s="241" t="s">
        <v>25</v>
      </c>
      <c r="B14" s="239"/>
      <c r="C14" s="238" t="s">
        <v>26</v>
      </c>
      <c r="D14" s="240">
        <v>8.9268</v>
      </c>
    </row>
    <row r="15" ht="17.25" customHeight="1" spans="1:4">
      <c r="A15" s="241" t="s">
        <v>27</v>
      </c>
      <c r="B15" s="242"/>
      <c r="C15" s="238" t="s">
        <v>28</v>
      </c>
      <c r="D15" s="240"/>
    </row>
    <row r="16" ht="17.25" customHeight="1" spans="1:4">
      <c r="A16" s="150"/>
      <c r="B16" s="209"/>
      <c r="C16" s="238" t="s">
        <v>29</v>
      </c>
      <c r="D16" s="240"/>
    </row>
    <row r="17" ht="17.25" customHeight="1" spans="1:4">
      <c r="A17" s="243"/>
      <c r="B17" s="244"/>
      <c r="C17" s="238" t="s">
        <v>30</v>
      </c>
      <c r="D17" s="240"/>
    </row>
    <row r="18" ht="17.25" customHeight="1" spans="1:4">
      <c r="A18" s="245"/>
      <c r="B18" s="246"/>
      <c r="C18" s="238" t="s">
        <v>31</v>
      </c>
      <c r="D18" s="240"/>
    </row>
    <row r="19" ht="17.25" customHeight="1" spans="1:4">
      <c r="A19" s="93"/>
      <c r="B19" s="93"/>
      <c r="C19" s="93" t="s">
        <v>32</v>
      </c>
      <c r="D19" s="240"/>
    </row>
    <row r="20" ht="17.25" customHeight="1" spans="1:4">
      <c r="A20" s="93"/>
      <c r="B20" s="93"/>
      <c r="C20" s="93" t="s">
        <v>33</v>
      </c>
      <c r="D20" s="240"/>
    </row>
    <row r="21" ht="17.25" customHeight="1" spans="1:4">
      <c r="A21" s="238"/>
      <c r="B21" s="93"/>
      <c r="C21" s="93" t="s">
        <v>34</v>
      </c>
      <c r="D21" s="240"/>
    </row>
    <row r="22" ht="17.25" customHeight="1" spans="1:4">
      <c r="A22" s="238"/>
      <c r="B22" s="93"/>
      <c r="C22" s="93" t="s">
        <v>35</v>
      </c>
      <c r="D22" s="240"/>
    </row>
    <row r="23" ht="17.25" customHeight="1" spans="1:4">
      <c r="A23" s="238"/>
      <c r="B23" s="93"/>
      <c r="C23" s="93" t="s">
        <v>36</v>
      </c>
      <c r="D23" s="240"/>
    </row>
    <row r="24" ht="17.25" customHeight="1" spans="1:4">
      <c r="A24" s="238"/>
      <c r="B24" s="93"/>
      <c r="C24" s="93" t="s">
        <v>37</v>
      </c>
      <c r="D24" s="240">
        <v>5.9472</v>
      </c>
    </row>
    <row r="25" ht="17.25" customHeight="1" spans="1:4">
      <c r="A25" s="238"/>
      <c r="B25" s="93"/>
      <c r="C25" s="93" t="s">
        <v>38</v>
      </c>
      <c r="D25" s="240"/>
    </row>
    <row r="26" ht="17.25" customHeight="1" spans="1:4">
      <c r="A26" s="238"/>
      <c r="B26" s="93"/>
      <c r="C26" s="238" t="s">
        <v>39</v>
      </c>
      <c r="D26" s="240"/>
    </row>
    <row r="27" ht="17.25" customHeight="1" spans="1:4">
      <c r="A27" s="238"/>
      <c r="B27" s="93"/>
      <c r="C27" s="238" t="s">
        <v>40</v>
      </c>
      <c r="D27" s="240"/>
    </row>
    <row r="28" ht="17.25" customHeight="1" spans="1:4">
      <c r="A28" s="238"/>
      <c r="B28" s="93"/>
      <c r="C28" s="238" t="s">
        <v>41</v>
      </c>
      <c r="D28" s="240"/>
    </row>
    <row r="29" ht="17.25" customHeight="1" spans="1:4">
      <c r="A29" s="238"/>
      <c r="B29" s="93"/>
      <c r="C29" s="238" t="s">
        <v>42</v>
      </c>
      <c r="D29" s="240"/>
    </row>
    <row r="30" ht="17.25" customHeight="1" spans="1:4">
      <c r="A30" s="238"/>
      <c r="B30" s="93"/>
      <c r="C30" s="238" t="s">
        <v>43</v>
      </c>
      <c r="D30" s="240"/>
    </row>
    <row r="31" ht="17.25" customHeight="1" spans="1:4">
      <c r="A31" s="238"/>
      <c r="B31" s="93"/>
      <c r="C31" s="238" t="s">
        <v>44</v>
      </c>
      <c r="D31" s="240"/>
    </row>
    <row r="32" ht="17.25" customHeight="1" spans="1:4">
      <c r="A32" s="247" t="s">
        <v>45</v>
      </c>
      <c r="B32" s="248">
        <v>343.378002</v>
      </c>
      <c r="C32" s="247" t="s">
        <v>46</v>
      </c>
      <c r="D32" s="248">
        <v>343.378002</v>
      </c>
    </row>
    <row r="33" ht="17.25" customHeight="1" spans="1:4">
      <c r="A33" s="238" t="s">
        <v>47</v>
      </c>
      <c r="B33" s="240"/>
      <c r="C33" s="93" t="s">
        <v>48</v>
      </c>
      <c r="D33" s="240">
        <v>0</v>
      </c>
    </row>
    <row r="34" s="232" customFormat="1" ht="20.25" customHeight="1" spans="1:4">
      <c r="A34" s="241" t="s">
        <v>49</v>
      </c>
      <c r="B34" s="249"/>
      <c r="C34" s="241" t="s">
        <v>49</v>
      </c>
      <c r="D34" s="250"/>
    </row>
    <row r="35" s="232" customFormat="1" ht="20.25" customHeight="1" spans="1:4">
      <c r="A35" s="241" t="s">
        <v>50</v>
      </c>
      <c r="B35" s="249"/>
      <c r="C35" s="241" t="s">
        <v>51</v>
      </c>
      <c r="D35" s="250"/>
    </row>
    <row r="36" ht="17.25" customHeight="1" spans="1:4">
      <c r="A36" s="235" t="s">
        <v>52</v>
      </c>
      <c r="B36" s="251">
        <v>343.378002</v>
      </c>
      <c r="C36" s="235" t="s">
        <v>53</v>
      </c>
      <c r="D36" s="251">
        <v>343.378002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33.8333333333333" style="29" customWidth="1"/>
    <col min="2" max="2" width="24.8333333333333" style="29" customWidth="1"/>
    <col min="3" max="5" width="19.8333333333333" style="29" customWidth="1"/>
    <col min="6" max="9" width="18.1666666666667" style="29" customWidth="1"/>
    <col min="10" max="10" width="22" style="29" customWidth="1"/>
    <col min="11" max="11" width="10.6666666666667" style="59" customWidth="1"/>
    <col min="12" max="16384" width="10.6666666666667" style="59"/>
  </cols>
  <sheetData>
    <row r="1" ht="18" customHeight="1" spans="10:10">
      <c r="J1" s="82" t="s">
        <v>357</v>
      </c>
    </row>
    <row r="2" ht="35.25" customHeight="1" spans="1:10">
      <c r="A2" s="33" t="s">
        <v>358</v>
      </c>
      <c r="B2" s="33"/>
      <c r="C2" s="33"/>
      <c r="D2" s="33"/>
      <c r="E2" s="33"/>
      <c r="F2" s="33"/>
      <c r="G2" s="33"/>
      <c r="H2" s="33"/>
      <c r="I2" s="33"/>
      <c r="J2" s="33"/>
    </row>
    <row r="3" ht="21.75" customHeight="1" spans="1:1">
      <c r="A3" s="35" t="s">
        <v>2</v>
      </c>
    </row>
    <row r="4" ht="44.25" customHeight="1" spans="1:10">
      <c r="A4" s="145" t="s">
        <v>296</v>
      </c>
      <c r="B4" s="145" t="s">
        <v>297</v>
      </c>
      <c r="C4" s="145" t="s">
        <v>298</v>
      </c>
      <c r="D4" s="145" t="s">
        <v>299</v>
      </c>
      <c r="E4" s="145" t="s">
        <v>300</v>
      </c>
      <c r="F4" s="145" t="s">
        <v>301</v>
      </c>
      <c r="G4" s="145" t="s">
        <v>302</v>
      </c>
      <c r="H4" s="145" t="s">
        <v>303</v>
      </c>
      <c r="I4" s="145" t="s">
        <v>304</v>
      </c>
      <c r="J4" s="145" t="s">
        <v>305</v>
      </c>
    </row>
    <row r="5" ht="16.5" customHeight="1" spans="1:10">
      <c r="A5" s="146">
        <v>1</v>
      </c>
      <c r="B5" s="147">
        <v>2</v>
      </c>
      <c r="C5" s="147">
        <v>3</v>
      </c>
      <c r="D5" s="147">
        <v>4</v>
      </c>
      <c r="E5" s="147">
        <v>5</v>
      </c>
      <c r="F5" s="147">
        <v>6</v>
      </c>
      <c r="G5" s="147">
        <v>7</v>
      </c>
      <c r="H5" s="147">
        <v>8</v>
      </c>
      <c r="I5" s="147">
        <v>9</v>
      </c>
      <c r="J5" s="147">
        <v>10</v>
      </c>
    </row>
    <row r="6" ht="16.5" customHeight="1" spans="1:10">
      <c r="A6" s="146" t="s">
        <v>359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16.5" customHeight="1" spans="1:10">
      <c r="A7" s="146"/>
      <c r="B7" s="147"/>
      <c r="C7" s="147"/>
      <c r="D7" s="147"/>
      <c r="E7" s="147"/>
      <c r="F7" s="147"/>
      <c r="G7" s="147"/>
      <c r="H7" s="147"/>
      <c r="I7" s="147"/>
      <c r="J7" s="147"/>
    </row>
    <row r="8" customHeight="1" spans="1:1">
      <c r="A8" s="29" t="s">
        <v>360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D21" sqref="D21"/>
    </sheetView>
  </sheetViews>
  <sheetFormatPr defaultColWidth="10.6666666666667" defaultRowHeight="14.25" customHeight="1" outlineLevelCol="5"/>
  <cols>
    <col min="1" max="1" width="37.5" style="59" customWidth="1"/>
    <col min="2" max="2" width="24.1666666666667" style="127" customWidth="1"/>
    <col min="3" max="3" width="37.5" style="59" customWidth="1"/>
    <col min="4" max="4" width="32.3333333333333" style="59" customWidth="1"/>
    <col min="5" max="6" width="42.8333333333333" style="59" customWidth="1"/>
    <col min="7" max="7" width="10.6666666666667" style="59" customWidth="1"/>
    <col min="8" max="16384" width="10.6666666666667" style="59"/>
  </cols>
  <sheetData>
    <row r="1" ht="12" customHeight="1" spans="1:6">
      <c r="A1" s="128">
        <v>1</v>
      </c>
      <c r="B1" s="129">
        <v>0</v>
      </c>
      <c r="C1" s="128">
        <v>1</v>
      </c>
      <c r="D1" s="83"/>
      <c r="E1" s="83"/>
      <c r="F1" s="101" t="s">
        <v>361</v>
      </c>
    </row>
    <row r="2" ht="26.25" customHeight="1" spans="1:6">
      <c r="A2" s="130" t="s">
        <v>362</v>
      </c>
      <c r="B2" s="130" t="s">
        <v>363</v>
      </c>
      <c r="C2" s="131"/>
      <c r="D2" s="132"/>
      <c r="E2" s="132"/>
      <c r="F2" s="132"/>
    </row>
    <row r="3" ht="13.5" customHeight="1" spans="1:6">
      <c r="A3" s="133" t="s">
        <v>2</v>
      </c>
      <c r="B3" s="133" t="s">
        <v>2</v>
      </c>
      <c r="C3" s="128"/>
      <c r="D3" s="83"/>
      <c r="E3" s="83"/>
      <c r="F3" s="101" t="s">
        <v>3</v>
      </c>
    </row>
    <row r="4" ht="19.5" customHeight="1" spans="1:6">
      <c r="A4" s="134" t="s">
        <v>191</v>
      </c>
      <c r="B4" s="135" t="s">
        <v>78</v>
      </c>
      <c r="C4" s="134" t="s">
        <v>79</v>
      </c>
      <c r="D4" s="89" t="s">
        <v>364</v>
      </c>
      <c r="E4" s="99"/>
      <c r="F4" s="85"/>
    </row>
    <row r="5" ht="18.75" customHeight="1" spans="1:6">
      <c r="A5" s="136"/>
      <c r="B5" s="137"/>
      <c r="C5" s="136"/>
      <c r="D5" s="66" t="s">
        <v>59</v>
      </c>
      <c r="E5" s="67" t="s">
        <v>81</v>
      </c>
      <c r="F5" s="66" t="s">
        <v>82</v>
      </c>
    </row>
    <row r="6" ht="18.75" customHeight="1" spans="1:6">
      <c r="A6" s="53">
        <v>1</v>
      </c>
      <c r="B6" s="138" t="s">
        <v>175</v>
      </c>
      <c r="C6" s="53">
        <v>3</v>
      </c>
      <c r="D6" s="76">
        <v>4</v>
      </c>
      <c r="E6" s="76">
        <v>5</v>
      </c>
      <c r="F6" s="76">
        <v>6</v>
      </c>
    </row>
    <row r="7" ht="21" customHeight="1" spans="1:6">
      <c r="A7" s="57" t="s">
        <v>359</v>
      </c>
      <c r="B7" s="57"/>
      <c r="C7" s="57"/>
      <c r="D7" s="139" t="s">
        <v>359</v>
      </c>
      <c r="E7" s="140" t="s">
        <v>359</v>
      </c>
      <c r="F7" s="140" t="s">
        <v>359</v>
      </c>
    </row>
    <row r="8" ht="21" customHeight="1" spans="1:6">
      <c r="A8" s="57"/>
      <c r="B8" s="57" t="s">
        <v>359</v>
      </c>
      <c r="C8" s="57" t="s">
        <v>359</v>
      </c>
      <c r="D8" s="141" t="s">
        <v>359</v>
      </c>
      <c r="E8" s="142" t="s">
        <v>359</v>
      </c>
      <c r="F8" s="142" t="s">
        <v>359</v>
      </c>
    </row>
    <row r="9" ht="18.75" customHeight="1" spans="1:6">
      <c r="A9" s="143" t="s">
        <v>132</v>
      </c>
      <c r="B9" s="143" t="s">
        <v>132</v>
      </c>
      <c r="C9" s="144" t="s">
        <v>132</v>
      </c>
      <c r="D9" s="139" t="s">
        <v>359</v>
      </c>
      <c r="E9" s="140" t="s">
        <v>359</v>
      </c>
      <c r="F9" s="140" t="s">
        <v>359</v>
      </c>
    </row>
    <row r="10" customHeight="1" spans="1:1">
      <c r="A10" s="59" t="s">
        <v>360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0"/>
  <sheetViews>
    <sheetView tabSelected="1" zoomScale="80" zoomScaleNormal="80" workbookViewId="0">
      <selection activeCell="C27" sqref="C27"/>
    </sheetView>
  </sheetViews>
  <sheetFormatPr defaultColWidth="10.6666666666667" defaultRowHeight="14.25" customHeight="1"/>
  <cols>
    <col min="1" max="1" width="45.6666666666667" style="59" customWidth="1"/>
    <col min="2" max="2" width="40.6666666666667" style="59" customWidth="1"/>
    <col min="3" max="3" width="41.1666666666667" style="59" customWidth="1"/>
    <col min="4" max="4" width="9" style="59" customWidth="1"/>
    <col min="5" max="5" width="12" style="59" customWidth="1"/>
    <col min="6" max="6" width="16.3333333333333" style="59" customWidth="1"/>
    <col min="7" max="7" width="14" style="59" customWidth="1"/>
    <col min="8" max="10" width="14.6666666666667" style="59" customWidth="1"/>
    <col min="11" max="11" width="14.6666666666667" style="30" customWidth="1"/>
    <col min="12" max="14" width="14.6666666666667" style="59" customWidth="1"/>
    <col min="15" max="16" width="14.6666666666667" style="30" customWidth="1"/>
    <col min="17" max="17" width="12.1666666666667" style="59" customWidth="1"/>
    <col min="18" max="18" width="10.6666666666667" style="30" customWidth="1"/>
    <col min="19" max="16384" width="10.6666666666667" style="30"/>
  </cols>
  <sheetData>
    <row r="1" ht="13.5" customHeight="1" spans="1:17">
      <c r="A1" s="60"/>
      <c r="B1" s="60"/>
      <c r="C1" s="60"/>
      <c r="D1" s="60"/>
      <c r="E1" s="60"/>
      <c r="F1" s="60"/>
      <c r="G1" s="60"/>
      <c r="H1" s="60"/>
      <c r="I1" s="60"/>
      <c r="J1" s="60"/>
      <c r="O1" s="58"/>
      <c r="P1" s="58"/>
      <c r="Q1" s="31" t="s">
        <v>365</v>
      </c>
    </row>
    <row r="2" ht="27.75" customHeight="1" spans="1:17">
      <c r="A2" s="32" t="s">
        <v>366</v>
      </c>
      <c r="B2" s="33"/>
      <c r="C2" s="33"/>
      <c r="D2" s="33"/>
      <c r="E2" s="33"/>
      <c r="F2" s="33"/>
      <c r="G2" s="33"/>
      <c r="H2" s="33"/>
      <c r="I2" s="33"/>
      <c r="J2" s="33"/>
      <c r="K2" s="51"/>
      <c r="L2" s="33"/>
      <c r="M2" s="33"/>
      <c r="N2" s="33"/>
      <c r="O2" s="51"/>
      <c r="P2" s="51"/>
      <c r="Q2" s="33"/>
    </row>
    <row r="3" ht="18.75" customHeight="1" spans="1:17">
      <c r="A3" s="34" t="s">
        <v>2</v>
      </c>
      <c r="B3" s="88"/>
      <c r="C3" s="88"/>
      <c r="D3" s="88"/>
      <c r="E3" s="88"/>
      <c r="F3" s="88"/>
      <c r="G3" s="88"/>
      <c r="H3" s="88"/>
      <c r="I3" s="88"/>
      <c r="J3" s="88"/>
      <c r="O3" s="117"/>
      <c r="P3" s="117"/>
      <c r="Q3" s="101" t="s">
        <v>56</v>
      </c>
    </row>
    <row r="4" ht="15.75" customHeight="1" spans="1:17">
      <c r="A4" s="73" t="s">
        <v>367</v>
      </c>
      <c r="B4" s="102" t="s">
        <v>368</v>
      </c>
      <c r="C4" s="102" t="s">
        <v>369</v>
      </c>
      <c r="D4" s="102" t="s">
        <v>370</v>
      </c>
      <c r="E4" s="102" t="s">
        <v>371</v>
      </c>
      <c r="F4" s="102" t="s">
        <v>372</v>
      </c>
      <c r="G4" s="103" t="s">
        <v>198</v>
      </c>
      <c r="H4" s="103"/>
      <c r="I4" s="103"/>
      <c r="J4" s="103"/>
      <c r="K4" s="118"/>
      <c r="L4" s="103"/>
      <c r="M4" s="103"/>
      <c r="N4" s="103"/>
      <c r="O4" s="70"/>
      <c r="P4" s="118"/>
      <c r="Q4" s="126"/>
    </row>
    <row r="5" ht="17.25" customHeight="1" spans="1:17">
      <c r="A5" s="100"/>
      <c r="B5" s="104"/>
      <c r="C5" s="104"/>
      <c r="D5" s="104"/>
      <c r="E5" s="104"/>
      <c r="F5" s="104"/>
      <c r="G5" s="104" t="s">
        <v>59</v>
      </c>
      <c r="H5" s="104" t="s">
        <v>63</v>
      </c>
      <c r="I5" s="104" t="s">
        <v>373</v>
      </c>
      <c r="J5" s="104" t="s">
        <v>374</v>
      </c>
      <c r="K5" s="119" t="s">
        <v>375</v>
      </c>
      <c r="L5" s="120" t="s">
        <v>67</v>
      </c>
      <c r="M5" s="120"/>
      <c r="N5" s="120"/>
      <c r="O5" s="121"/>
      <c r="P5" s="122"/>
      <c r="Q5" s="105"/>
    </row>
    <row r="6" ht="54" customHeight="1" spans="1:17">
      <c r="A6" s="40"/>
      <c r="B6" s="105"/>
      <c r="C6" s="105"/>
      <c r="D6" s="105"/>
      <c r="E6" s="105"/>
      <c r="F6" s="105"/>
      <c r="G6" s="105"/>
      <c r="H6" s="105" t="s">
        <v>62</v>
      </c>
      <c r="I6" s="105"/>
      <c r="J6" s="105"/>
      <c r="K6" s="123"/>
      <c r="L6" s="105" t="s">
        <v>62</v>
      </c>
      <c r="M6" s="105" t="s">
        <v>69</v>
      </c>
      <c r="N6" s="105" t="s">
        <v>206</v>
      </c>
      <c r="O6" s="124" t="s">
        <v>71</v>
      </c>
      <c r="P6" s="123" t="s">
        <v>72</v>
      </c>
      <c r="Q6" s="105" t="s">
        <v>73</v>
      </c>
    </row>
    <row r="7" ht="15" customHeight="1" spans="1:17">
      <c r="A7" s="106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09" t="s">
        <v>75</v>
      </c>
      <c r="B8" s="110"/>
      <c r="C8" s="110"/>
      <c r="D8" s="110"/>
      <c r="E8" s="111"/>
      <c r="F8" s="112">
        <v>8</v>
      </c>
      <c r="G8" s="112">
        <v>8</v>
      </c>
      <c r="H8" s="112">
        <v>8</v>
      </c>
      <c r="I8" s="112"/>
      <c r="J8" s="112"/>
      <c r="K8" s="112"/>
      <c r="L8" s="112"/>
      <c r="M8" s="112"/>
      <c r="N8" s="112"/>
      <c r="O8" s="125"/>
      <c r="P8" s="112"/>
      <c r="Q8" s="112"/>
    </row>
    <row r="9" ht="25.5" customHeight="1" spans="1:17">
      <c r="A9" s="109" t="s">
        <v>341</v>
      </c>
      <c r="B9" s="110" t="s">
        <v>376</v>
      </c>
      <c r="C9" s="110" t="s">
        <v>377</v>
      </c>
      <c r="D9" s="110" t="s">
        <v>378</v>
      </c>
      <c r="E9" s="113">
        <v>16</v>
      </c>
      <c r="F9" s="114">
        <v>8</v>
      </c>
      <c r="G9" s="114">
        <v>8</v>
      </c>
      <c r="H9" s="114">
        <v>8</v>
      </c>
      <c r="I9" s="114"/>
      <c r="J9" s="114"/>
      <c r="K9" s="112"/>
      <c r="L9" s="114"/>
      <c r="M9" s="114"/>
      <c r="N9" s="114"/>
      <c r="O9" s="125"/>
      <c r="P9" s="112"/>
      <c r="Q9" s="114"/>
    </row>
    <row r="10" ht="21" customHeight="1" spans="1:17">
      <c r="A10" s="115" t="s">
        <v>132</v>
      </c>
      <c r="B10" s="116"/>
      <c r="C10" s="116"/>
      <c r="D10" s="116"/>
      <c r="E10" s="111"/>
      <c r="F10" s="112">
        <v>8</v>
      </c>
      <c r="G10" s="112">
        <v>8</v>
      </c>
      <c r="H10" s="112">
        <v>8</v>
      </c>
      <c r="I10" s="112"/>
      <c r="J10" s="112"/>
      <c r="K10" s="112"/>
      <c r="L10" s="112"/>
      <c r="M10" s="112"/>
      <c r="N10" s="112"/>
      <c r="O10" s="125"/>
      <c r="P10" s="112"/>
      <c r="Q10" s="112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A1" sqref="$A1:$XFD1048576"/>
    </sheetView>
  </sheetViews>
  <sheetFormatPr defaultColWidth="10.6666666666667" defaultRowHeight="14.25" customHeight="1"/>
  <cols>
    <col min="1" max="1" width="23.5" style="59" customWidth="1"/>
    <col min="2" max="3" width="12" style="59" customWidth="1"/>
    <col min="4" max="4" width="34.8333333333333" style="59" customWidth="1"/>
    <col min="5" max="5" width="32.6666666666667" style="59" customWidth="1"/>
    <col min="6" max="6" width="10.6666666666667" style="59" customWidth="1"/>
    <col min="7" max="7" width="13.6666666666667" style="59" customWidth="1"/>
    <col min="8" max="8" width="16.6666666666667" style="59" customWidth="1"/>
    <col min="9" max="11" width="11.6666666666667" style="59" customWidth="1"/>
    <col min="12" max="12" width="15.1666666666667" style="59" customWidth="1"/>
    <col min="13" max="15" width="10.6666666666667" style="59" customWidth="1"/>
    <col min="16" max="16" width="14.8333333333333" style="59" customWidth="1"/>
    <col min="17" max="17" width="10.6666666666667" style="59" customWidth="1"/>
    <col min="18" max="18" width="12.1666666666667" style="59" customWidth="1"/>
    <col min="19" max="19" width="10.6666666666667" style="59" customWidth="1"/>
    <col min="20" max="16384" width="10.6666666666667" style="59"/>
  </cols>
  <sheetData>
    <row r="1" ht="17.25" customHeight="1" spans="1:18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98"/>
      <c r="O1" s="98"/>
      <c r="Q1" s="82"/>
      <c r="R1" s="82" t="s">
        <v>379</v>
      </c>
    </row>
    <row r="2" ht="36" customHeight="1" spans="1:18">
      <c r="A2" s="33" t="s">
        <v>380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1.75" customHeight="1" spans="1:18">
      <c r="A3" s="35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98"/>
      <c r="O3" s="98"/>
      <c r="Q3" s="83"/>
      <c r="R3" s="101" t="s">
        <v>56</v>
      </c>
    </row>
    <row r="4" ht="15.75" customHeight="1" spans="1:18">
      <c r="A4" s="36" t="s">
        <v>367</v>
      </c>
      <c r="B4" s="36" t="s">
        <v>381</v>
      </c>
      <c r="C4" s="36" t="s">
        <v>382</v>
      </c>
      <c r="D4" s="36" t="s">
        <v>383</v>
      </c>
      <c r="E4" s="66" t="s">
        <v>384</v>
      </c>
      <c r="F4" s="36" t="s">
        <v>385</v>
      </c>
      <c r="G4" s="36" t="s">
        <v>386</v>
      </c>
      <c r="H4" s="89" t="s">
        <v>198</v>
      </c>
      <c r="I4" s="99"/>
      <c r="J4" s="99"/>
      <c r="K4" s="99"/>
      <c r="L4" s="99"/>
      <c r="M4" s="99"/>
      <c r="N4" s="99"/>
      <c r="O4" s="99"/>
      <c r="P4" s="99"/>
      <c r="Q4" s="99"/>
      <c r="R4" s="85"/>
    </row>
    <row r="5" ht="17.25" customHeight="1" spans="1:18">
      <c r="A5" s="90"/>
      <c r="B5" s="90"/>
      <c r="C5" s="90"/>
      <c r="D5" s="91"/>
      <c r="E5" s="91"/>
      <c r="F5" s="90"/>
      <c r="G5" s="90"/>
      <c r="H5" s="91" t="s">
        <v>59</v>
      </c>
      <c r="I5" s="36" t="s">
        <v>63</v>
      </c>
      <c r="J5" s="36" t="s">
        <v>373</v>
      </c>
      <c r="K5" s="36" t="s">
        <v>374</v>
      </c>
      <c r="L5" s="36" t="s">
        <v>375</v>
      </c>
      <c r="M5" s="89" t="s">
        <v>67</v>
      </c>
      <c r="N5" s="99"/>
      <c r="O5" s="99"/>
      <c r="P5" s="99"/>
      <c r="Q5" s="99"/>
      <c r="R5" s="85"/>
    </row>
    <row r="6" ht="40.5" customHeight="1" spans="1:18">
      <c r="A6" s="40"/>
      <c r="B6" s="40"/>
      <c r="C6" s="40"/>
      <c r="D6" s="71"/>
      <c r="E6" s="71"/>
      <c r="F6" s="40"/>
      <c r="G6" s="40"/>
      <c r="H6" s="71"/>
      <c r="I6" s="90" t="s">
        <v>62</v>
      </c>
      <c r="J6" s="40"/>
      <c r="K6" s="40"/>
      <c r="L6" s="71"/>
      <c r="M6" s="100" t="s">
        <v>62</v>
      </c>
      <c r="N6" s="100" t="s">
        <v>69</v>
      </c>
      <c r="O6" s="100" t="s">
        <v>70</v>
      </c>
      <c r="P6" s="100" t="s">
        <v>71</v>
      </c>
      <c r="Q6" s="100" t="s">
        <v>72</v>
      </c>
      <c r="R6" s="100" t="s">
        <v>73</v>
      </c>
    </row>
    <row r="7" ht="15" customHeight="1" spans="1:18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</row>
    <row r="8" ht="23.25" customHeight="1" spans="1:18">
      <c r="A8" s="92" t="s">
        <v>359</v>
      </c>
      <c r="B8" s="92"/>
      <c r="C8" s="92"/>
      <c r="D8" s="93" t="s">
        <v>359</v>
      </c>
      <c r="E8" s="93"/>
      <c r="F8" s="93"/>
      <c r="G8" s="92"/>
      <c r="H8" s="94" t="s">
        <v>359</v>
      </c>
      <c r="I8" s="94" t="s">
        <v>359</v>
      </c>
      <c r="J8" s="94" t="s">
        <v>359</v>
      </c>
      <c r="K8" s="94" t="s">
        <v>359</v>
      </c>
      <c r="L8" s="94" t="s">
        <v>359</v>
      </c>
      <c r="M8" s="94" t="s">
        <v>359</v>
      </c>
      <c r="N8" s="94" t="s">
        <v>359</v>
      </c>
      <c r="O8" s="94" t="s">
        <v>359</v>
      </c>
      <c r="P8" s="94" t="s">
        <v>359</v>
      </c>
      <c r="Q8" s="94" t="s">
        <v>359</v>
      </c>
      <c r="R8" s="94" t="s">
        <v>359</v>
      </c>
    </row>
    <row r="9" ht="24" customHeight="1" spans="1:18">
      <c r="A9" s="92"/>
      <c r="B9" s="92" t="s">
        <v>359</v>
      </c>
      <c r="C9" s="92" t="s">
        <v>359</v>
      </c>
      <c r="D9" s="93"/>
      <c r="E9" s="93" t="s">
        <v>359</v>
      </c>
      <c r="F9" s="93" t="s">
        <v>359</v>
      </c>
      <c r="G9" s="92" t="s">
        <v>359</v>
      </c>
      <c r="H9" s="95" t="s">
        <v>359</v>
      </c>
      <c r="I9" s="95" t="s">
        <v>359</v>
      </c>
      <c r="J9" s="95" t="s">
        <v>359</v>
      </c>
      <c r="K9" s="95" t="s">
        <v>359</v>
      </c>
      <c r="L9" s="93" t="s">
        <v>359</v>
      </c>
      <c r="M9" s="95" t="s">
        <v>359</v>
      </c>
      <c r="N9" s="94" t="s">
        <v>359</v>
      </c>
      <c r="O9" s="93" t="s">
        <v>359</v>
      </c>
      <c r="P9" s="94" t="s">
        <v>359</v>
      </c>
      <c r="Q9" s="93" t="s">
        <v>359</v>
      </c>
      <c r="R9" s="94" t="s">
        <v>359</v>
      </c>
    </row>
    <row r="10" ht="24" customHeight="1" spans="1:18">
      <c r="A10" s="89" t="s">
        <v>59</v>
      </c>
      <c r="B10" s="96"/>
      <c r="C10" s="96"/>
      <c r="D10" s="96"/>
      <c r="E10" s="96"/>
      <c r="F10" s="96"/>
      <c r="G10" s="97"/>
      <c r="H10" s="94" t="s">
        <v>359</v>
      </c>
      <c r="I10" s="94" t="s">
        <v>359</v>
      </c>
      <c r="J10" s="94" t="s">
        <v>359</v>
      </c>
      <c r="K10" s="94" t="s">
        <v>359</v>
      </c>
      <c r="L10" s="94" t="s">
        <v>359</v>
      </c>
      <c r="M10" s="94" t="s">
        <v>359</v>
      </c>
      <c r="N10" s="94" t="s">
        <v>359</v>
      </c>
      <c r="O10" s="94" t="s">
        <v>359</v>
      </c>
      <c r="P10" s="94" t="s">
        <v>359</v>
      </c>
      <c r="Q10" s="94" t="s">
        <v>359</v>
      </c>
      <c r="R10" s="94" t="s">
        <v>359</v>
      </c>
    </row>
    <row r="11" customHeight="1" spans="1:1">
      <c r="A11" s="59" t="s">
        <v>360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L18" sqref="L18"/>
    </sheetView>
  </sheetViews>
  <sheetFormatPr defaultColWidth="10.6666666666667" defaultRowHeight="14.25" customHeight="1"/>
  <cols>
    <col min="1" max="1" width="44" style="59" customWidth="1"/>
    <col min="2" max="3" width="15.6666666666667" style="59" customWidth="1"/>
    <col min="4" max="12" width="10.6666666666667" style="30" customWidth="1"/>
    <col min="13" max="13" width="15.6666666666667" style="59" customWidth="1"/>
    <col min="14" max="14" width="10.6666666666667" style="30" customWidth="1"/>
    <col min="15" max="16384" width="10.6666666666667" style="30"/>
  </cols>
  <sheetData>
    <row r="1" ht="13.5" customHeight="1" spans="1:13">
      <c r="A1" s="60"/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82" t="s">
        <v>387</v>
      </c>
    </row>
    <row r="2" ht="27.75" customHeight="1" spans="1:13">
      <c r="A2" s="32" t="s">
        <v>388</v>
      </c>
      <c r="B2" s="33"/>
      <c r="C2" s="33"/>
      <c r="D2" s="51"/>
      <c r="E2" s="51"/>
      <c r="F2" s="51"/>
      <c r="G2" s="51"/>
      <c r="H2" s="51"/>
      <c r="I2" s="51"/>
      <c r="J2" s="51"/>
      <c r="K2" s="51"/>
      <c r="L2" s="51"/>
      <c r="M2" s="33"/>
    </row>
    <row r="3" customHeight="1" spans="1:13">
      <c r="A3" s="31" t="s">
        <v>3</v>
      </c>
      <c r="B3" s="62"/>
      <c r="C3" s="62"/>
      <c r="D3" s="63"/>
      <c r="E3" s="63"/>
      <c r="F3" s="63"/>
      <c r="G3" s="63"/>
      <c r="H3" s="63"/>
      <c r="I3" s="63"/>
      <c r="J3" s="63"/>
      <c r="K3" s="63"/>
      <c r="L3" s="63"/>
      <c r="M3" s="83"/>
    </row>
    <row r="4" ht="18" customHeight="1" spans="1:13">
      <c r="A4" s="64" t="s">
        <v>2</v>
      </c>
      <c r="B4" s="65"/>
      <c r="C4" s="65"/>
      <c r="D4" s="63"/>
      <c r="E4" s="63"/>
      <c r="F4" s="63"/>
      <c r="G4" s="63"/>
      <c r="H4" s="63"/>
      <c r="I4" s="63"/>
      <c r="J4" s="63"/>
      <c r="K4" s="63"/>
      <c r="L4" s="63"/>
      <c r="M4" s="84"/>
    </row>
    <row r="5" ht="19.5" customHeight="1" spans="1:13">
      <c r="A5" s="66" t="s">
        <v>389</v>
      </c>
      <c r="B5" s="67" t="s">
        <v>198</v>
      </c>
      <c r="C5" s="68"/>
      <c r="D5" s="69"/>
      <c r="E5" s="70" t="s">
        <v>390</v>
      </c>
      <c r="F5" s="70"/>
      <c r="G5" s="70"/>
      <c r="H5" s="70"/>
      <c r="I5" s="70"/>
      <c r="J5" s="70"/>
      <c r="K5" s="70"/>
      <c r="L5" s="70"/>
      <c r="M5" s="85"/>
    </row>
    <row r="6" ht="40.5" customHeight="1" spans="1:13">
      <c r="A6" s="71"/>
      <c r="B6" s="72" t="s">
        <v>59</v>
      </c>
      <c r="C6" s="73" t="s">
        <v>63</v>
      </c>
      <c r="D6" s="74" t="s">
        <v>391</v>
      </c>
      <c r="E6" s="75" t="s">
        <v>392</v>
      </c>
      <c r="F6" s="75" t="s">
        <v>393</v>
      </c>
      <c r="G6" s="75" t="s">
        <v>394</v>
      </c>
      <c r="H6" s="75" t="s">
        <v>395</v>
      </c>
      <c r="I6" s="75" t="s">
        <v>396</v>
      </c>
      <c r="J6" s="75" t="s">
        <v>397</v>
      </c>
      <c r="K6" s="75" t="s">
        <v>398</v>
      </c>
      <c r="L6" s="75" t="s">
        <v>399</v>
      </c>
      <c r="M6" s="53" t="s">
        <v>400</v>
      </c>
    </row>
    <row r="7" ht="19.5" customHeight="1" spans="1:13">
      <c r="A7" s="76">
        <v>1</v>
      </c>
      <c r="B7" s="76">
        <v>2</v>
      </c>
      <c r="C7" s="77">
        <v>3</v>
      </c>
      <c r="D7" s="78">
        <v>4</v>
      </c>
      <c r="E7" s="77">
        <v>5</v>
      </c>
      <c r="F7" s="78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86">
        <v>13</v>
      </c>
    </row>
    <row r="8" ht="19.5" customHeight="1" spans="1:13">
      <c r="A8" s="54" t="s">
        <v>359</v>
      </c>
      <c r="B8" s="79" t="s">
        <v>359</v>
      </c>
      <c r="C8" s="79" t="s">
        <v>359</v>
      </c>
      <c r="D8" s="80" t="s">
        <v>359</v>
      </c>
      <c r="E8" s="80"/>
      <c r="F8" s="80"/>
      <c r="G8" s="80"/>
      <c r="H8" s="80"/>
      <c r="I8" s="80"/>
      <c r="J8" s="80"/>
      <c r="K8" s="80"/>
      <c r="L8" s="80"/>
      <c r="M8" s="87"/>
    </row>
    <row r="9" ht="19.5" customHeight="1" spans="1:13">
      <c r="A9" s="42" t="s">
        <v>359</v>
      </c>
      <c r="B9" s="79" t="s">
        <v>359</v>
      </c>
      <c r="C9" s="79" t="s">
        <v>359</v>
      </c>
      <c r="D9" s="80" t="s">
        <v>359</v>
      </c>
      <c r="E9" s="80"/>
      <c r="F9" s="80"/>
      <c r="G9" s="80"/>
      <c r="H9" s="80"/>
      <c r="I9" s="80"/>
      <c r="J9" s="80"/>
      <c r="K9" s="80"/>
      <c r="L9" s="80"/>
      <c r="M9" s="87"/>
    </row>
    <row r="10" ht="19.5" customHeight="1" spans="1:13">
      <c r="A10" s="81" t="s">
        <v>59</v>
      </c>
      <c r="B10" s="79" t="s">
        <v>359</v>
      </c>
      <c r="C10" s="79" t="s">
        <v>359</v>
      </c>
      <c r="D10" s="80" t="s">
        <v>359</v>
      </c>
      <c r="E10" s="80"/>
      <c r="F10" s="80"/>
      <c r="G10" s="80"/>
      <c r="H10" s="80"/>
      <c r="I10" s="80"/>
      <c r="J10" s="80"/>
      <c r="K10" s="80"/>
      <c r="L10" s="80"/>
      <c r="M10" s="87"/>
    </row>
    <row r="11" customHeight="1" spans="1:1">
      <c r="A11" s="59" t="s">
        <v>360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90" zoomScaleNormal="90" workbookViewId="0">
      <selection activeCell="A8" sqref="A8"/>
    </sheetView>
  </sheetViews>
  <sheetFormatPr defaultColWidth="10.6666666666667" defaultRowHeight="12" customHeight="1" outlineLevelRow="7"/>
  <cols>
    <col min="1" max="1" width="40" style="29" customWidth="1"/>
    <col min="2" max="2" width="58.5" style="29" customWidth="1"/>
    <col min="3" max="3" width="17.5" style="29" customWidth="1"/>
    <col min="4" max="4" width="17" style="29" customWidth="1"/>
    <col min="5" max="5" width="27.5" style="29" customWidth="1"/>
    <col min="6" max="6" width="13.1666666666667" style="30" customWidth="1"/>
    <col min="7" max="7" width="21.8333333333333" style="29" customWidth="1"/>
    <col min="8" max="8" width="18.1666666666667" style="30" customWidth="1"/>
    <col min="9" max="9" width="22" style="30" customWidth="1"/>
    <col min="10" max="10" width="79.8333333333333" style="29" customWidth="1"/>
    <col min="11" max="11" width="10.6666666666667" style="30" customWidth="1"/>
    <col min="12" max="16384" width="10.6666666666667" style="30"/>
  </cols>
  <sheetData>
    <row r="1" customHeight="1" spans="10:10">
      <c r="J1" s="58" t="s">
        <v>401</v>
      </c>
    </row>
    <row r="2" ht="28.5" customHeight="1" spans="1:10">
      <c r="A2" s="50" t="s">
        <v>402</v>
      </c>
      <c r="B2" s="33"/>
      <c r="C2" s="33"/>
      <c r="D2" s="33"/>
      <c r="E2" s="33"/>
      <c r="F2" s="51"/>
      <c r="G2" s="33"/>
      <c r="H2" s="51"/>
      <c r="I2" s="51"/>
      <c r="J2" s="33"/>
    </row>
    <row r="3" ht="17.25" customHeight="1" spans="1:1">
      <c r="A3" s="52" t="s">
        <v>2</v>
      </c>
    </row>
    <row r="4" ht="44.25" customHeight="1" spans="1:10">
      <c r="A4" s="41" t="s">
        <v>296</v>
      </c>
      <c r="B4" s="41" t="s">
        <v>297</v>
      </c>
      <c r="C4" s="41" t="s">
        <v>298</v>
      </c>
      <c r="D4" s="41" t="s">
        <v>299</v>
      </c>
      <c r="E4" s="41" t="s">
        <v>300</v>
      </c>
      <c r="F4" s="53" t="s">
        <v>301</v>
      </c>
      <c r="G4" s="41" t="s">
        <v>302</v>
      </c>
      <c r="H4" s="53" t="s">
        <v>303</v>
      </c>
      <c r="I4" s="53" t="s">
        <v>304</v>
      </c>
      <c r="J4" s="41" t="s">
        <v>305</v>
      </c>
    </row>
    <row r="5" ht="14.25" customHeight="1" spans="1:10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53">
        <v>6</v>
      </c>
      <c r="G5" s="41">
        <v>7</v>
      </c>
      <c r="H5" s="53">
        <v>8</v>
      </c>
      <c r="I5" s="53">
        <v>9</v>
      </c>
      <c r="J5" s="41">
        <v>10</v>
      </c>
    </row>
    <row r="6" ht="42" customHeight="1" spans="1:10">
      <c r="A6" s="54" t="s">
        <v>359</v>
      </c>
      <c r="B6" s="42"/>
      <c r="C6" s="42"/>
      <c r="D6" s="42"/>
      <c r="E6" s="55"/>
      <c r="F6" s="56"/>
      <c r="G6" s="55"/>
      <c r="H6" s="56"/>
      <c r="I6" s="56"/>
      <c r="J6" s="55"/>
    </row>
    <row r="7" ht="54" customHeight="1" spans="1:10">
      <c r="A7" s="57" t="s">
        <v>359</v>
      </c>
      <c r="B7" s="57" t="s">
        <v>359</v>
      </c>
      <c r="C7" s="57" t="s">
        <v>359</v>
      </c>
      <c r="D7" s="57" t="s">
        <v>359</v>
      </c>
      <c r="E7" s="54" t="s">
        <v>359</v>
      </c>
      <c r="F7" s="57" t="s">
        <v>359</v>
      </c>
      <c r="G7" s="54" t="s">
        <v>359</v>
      </c>
      <c r="H7" s="57" t="s">
        <v>359</v>
      </c>
      <c r="I7" s="57" t="s">
        <v>359</v>
      </c>
      <c r="J7" s="54" t="s">
        <v>359</v>
      </c>
    </row>
    <row r="8" customHeight="1" spans="1:1">
      <c r="A8" s="29" t="s">
        <v>360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10"/>
  <sheetViews>
    <sheetView workbookViewId="0">
      <selection activeCell="G34" sqref="G34"/>
    </sheetView>
  </sheetViews>
  <sheetFormatPr defaultColWidth="10.6666666666667" defaultRowHeight="12" customHeight="1" outlineLevelCol="7"/>
  <cols>
    <col min="1" max="1" width="33.8333333333333" style="29" customWidth="1"/>
    <col min="2" max="2" width="21.8333333333333" style="29" customWidth="1"/>
    <col min="3" max="3" width="29" style="29" customWidth="1"/>
    <col min="4" max="4" width="27.5" style="29" customWidth="1"/>
    <col min="5" max="5" width="20.8333333333333" style="29" customWidth="1"/>
    <col min="6" max="6" width="27.5" style="29" customWidth="1"/>
    <col min="7" max="7" width="29.3333333333333" style="29" customWidth="1"/>
    <col min="8" max="8" width="22" style="29" customWidth="1"/>
    <col min="9" max="9" width="10.6666666666667" style="30" customWidth="1"/>
    <col min="10" max="16384" width="10.6666666666667" style="30"/>
  </cols>
  <sheetData>
    <row r="1" ht="14.25" customHeight="1" spans="8:8">
      <c r="H1" s="31" t="s">
        <v>403</v>
      </c>
    </row>
    <row r="2" ht="28.5" customHeight="1" spans="1:8">
      <c r="A2" s="32" t="s">
        <v>404</v>
      </c>
      <c r="B2" s="33"/>
      <c r="C2" s="33"/>
      <c r="D2" s="33"/>
      <c r="E2" s="33"/>
      <c r="F2" s="33"/>
      <c r="G2" s="33"/>
      <c r="H2" s="33"/>
    </row>
    <row r="3" ht="13.5" customHeight="1" spans="1:2">
      <c r="A3" s="34" t="s">
        <v>2</v>
      </c>
      <c r="B3" s="35"/>
    </row>
    <row r="4" ht="18" customHeight="1" spans="1:8">
      <c r="A4" s="36" t="s">
        <v>191</v>
      </c>
      <c r="B4" s="36" t="s">
        <v>405</v>
      </c>
      <c r="C4" s="36" t="s">
        <v>406</v>
      </c>
      <c r="D4" s="36" t="s">
        <v>407</v>
      </c>
      <c r="E4" s="36" t="s">
        <v>408</v>
      </c>
      <c r="F4" s="37" t="s">
        <v>409</v>
      </c>
      <c r="G4" s="38"/>
      <c r="H4" s="39"/>
    </row>
    <row r="5" ht="18" customHeight="1" spans="1:8">
      <c r="A5" s="40"/>
      <c r="B5" s="40"/>
      <c r="C5" s="40"/>
      <c r="D5" s="40"/>
      <c r="E5" s="40"/>
      <c r="F5" s="41" t="s">
        <v>371</v>
      </c>
      <c r="G5" s="41" t="s">
        <v>410</v>
      </c>
      <c r="H5" s="41" t="s">
        <v>411</v>
      </c>
    </row>
    <row r="6" ht="21" customHeight="1" spans="1:8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ht="33" customHeight="1" spans="1:8">
      <c r="A7" s="42" t="s">
        <v>359</v>
      </c>
      <c r="B7" s="42" t="s">
        <v>359</v>
      </c>
      <c r="C7" s="42" t="s">
        <v>359</v>
      </c>
      <c r="D7" s="42" t="s">
        <v>359</v>
      </c>
      <c r="E7" s="42" t="s">
        <v>359</v>
      </c>
      <c r="F7" s="43" t="s">
        <v>359</v>
      </c>
      <c r="G7" s="44" t="s">
        <v>359</v>
      </c>
      <c r="H7" s="44" t="s">
        <v>359</v>
      </c>
    </row>
    <row r="8" ht="24" customHeight="1" spans="1:8">
      <c r="A8" s="45" t="s">
        <v>59</v>
      </c>
      <c r="B8" s="46"/>
      <c r="C8" s="46"/>
      <c r="D8" s="46"/>
      <c r="E8" s="46"/>
      <c r="F8" s="47" t="s">
        <v>359</v>
      </c>
      <c r="G8" s="48"/>
      <c r="H8" s="48" t="s">
        <v>359</v>
      </c>
    </row>
    <row r="9" ht="29.1" customHeight="1" spans="1:8">
      <c r="A9" s="49"/>
      <c r="B9" s="49"/>
      <c r="C9" s="49"/>
      <c r="D9" s="49"/>
      <c r="E9" s="49"/>
      <c r="F9" s="49"/>
      <c r="G9" s="49"/>
      <c r="H9" s="49"/>
    </row>
    <row r="10" customHeight="1" spans="1:1">
      <c r="A10" s="29" t="s">
        <v>360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A10" sqref="A10"/>
    </sheetView>
  </sheetViews>
  <sheetFormatPr defaultColWidth="11.1666666666667" defaultRowHeight="12.75"/>
  <cols>
    <col min="1" max="1" width="35.5" style="1"/>
    <col min="2" max="2" width="22.8333333333333" style="1" customWidth="1"/>
    <col min="3" max="3" width="30.3333333333333" style="1" customWidth="1"/>
    <col min="4" max="9" width="28.8333333333333" style="1" customWidth="1"/>
    <col min="10" max="10" width="30.6666666666667" style="1" customWidth="1"/>
    <col min="11" max="11" width="23" style="1" customWidth="1"/>
    <col min="12" max="16384" width="11.1666666666667" style="1"/>
  </cols>
  <sheetData>
    <row r="1" ht="12" spans="1:11">
      <c r="A1" s="23"/>
      <c r="B1" s="23"/>
      <c r="C1" s="23"/>
      <c r="D1" s="23"/>
      <c r="E1" s="23"/>
      <c r="F1" s="23"/>
      <c r="G1" s="23"/>
      <c r="H1" s="23"/>
      <c r="I1" s="23"/>
      <c r="J1" s="23"/>
      <c r="K1" s="3" t="s">
        <v>412</v>
      </c>
    </row>
    <row r="2" ht="28.5" spans="1:11">
      <c r="A2" s="4" t="s">
        <v>413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5"/>
      <c r="C3" s="23"/>
      <c r="D3" s="23"/>
      <c r="E3" s="23"/>
      <c r="F3" s="23"/>
      <c r="G3" s="23"/>
      <c r="H3" s="23"/>
      <c r="I3" s="23"/>
      <c r="J3" s="23"/>
      <c r="K3" s="28" t="s">
        <v>56</v>
      </c>
    </row>
    <row r="4" ht="14.25" spans="1:11">
      <c r="A4" s="7" t="s">
        <v>272</v>
      </c>
      <c r="B4" s="7" t="s">
        <v>193</v>
      </c>
      <c r="C4" s="7" t="s">
        <v>273</v>
      </c>
      <c r="D4" s="7" t="s">
        <v>194</v>
      </c>
      <c r="E4" s="7" t="s">
        <v>195</v>
      </c>
      <c r="F4" s="13" t="s">
        <v>274</v>
      </c>
      <c r="G4" s="13" t="s">
        <v>275</v>
      </c>
      <c r="H4" s="13" t="s">
        <v>59</v>
      </c>
      <c r="I4" s="8" t="s">
        <v>414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24"/>
      <c r="B7" s="24"/>
      <c r="C7" s="24"/>
      <c r="D7" s="24"/>
      <c r="E7" s="24"/>
      <c r="F7" s="24"/>
      <c r="G7" s="24"/>
      <c r="H7" s="24"/>
      <c r="I7" s="13"/>
      <c r="J7" s="13"/>
      <c r="K7" s="13"/>
    </row>
    <row r="8" ht="14.25" spans="1:11">
      <c r="A8" s="25"/>
      <c r="B8" s="25"/>
      <c r="C8" s="25"/>
      <c r="D8" s="25"/>
      <c r="E8" s="25"/>
      <c r="F8" s="25"/>
      <c r="G8" s="25"/>
      <c r="H8" s="25"/>
      <c r="I8" s="13"/>
      <c r="J8" s="13"/>
      <c r="K8" s="13"/>
    </row>
    <row r="9" ht="14.25" spans="1:11">
      <c r="A9" s="26" t="s">
        <v>59</v>
      </c>
      <c r="B9" s="8"/>
      <c r="C9" s="8"/>
      <c r="D9" s="8"/>
      <c r="E9" s="8"/>
      <c r="F9" s="8"/>
      <c r="G9" s="9"/>
      <c r="H9" s="25"/>
      <c r="I9" s="13"/>
      <c r="J9" s="13"/>
      <c r="K9" s="13"/>
    </row>
    <row r="10" ht="12" spans="1:1">
      <c r="A10" s="27" t="s">
        <v>415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workbookViewId="0">
      <selection activeCell="A1" sqref="$A1:$XFD1048576"/>
    </sheetView>
  </sheetViews>
  <sheetFormatPr defaultColWidth="11.1666666666667" defaultRowHeight="12.75" outlineLevelCol="6"/>
  <cols>
    <col min="1" max="1" width="35.5" style="1"/>
    <col min="2" max="2" width="22.8333333333333" style="1" customWidth="1"/>
    <col min="3" max="3" width="31.6666666666667" style="1" customWidth="1"/>
    <col min="4" max="5" width="28.8333333333333" style="1" customWidth="1"/>
    <col min="6" max="6" width="30.6666666666667" style="1" customWidth="1"/>
    <col min="7" max="7" width="23" style="1" customWidth="1"/>
    <col min="8" max="16384" width="11.1666666666667" style="1"/>
  </cols>
  <sheetData>
    <row r="1" ht="12" spans="1:7">
      <c r="A1" s="2"/>
      <c r="B1" s="2"/>
      <c r="C1" s="2"/>
      <c r="D1" s="2"/>
      <c r="E1" s="2"/>
      <c r="F1" s="2"/>
      <c r="G1" s="3" t="s">
        <v>416</v>
      </c>
    </row>
    <row r="2" ht="28.5" spans="1:7">
      <c r="A2" s="4" t="s">
        <v>417</v>
      </c>
      <c r="B2" s="4"/>
      <c r="C2" s="4"/>
      <c r="D2" s="4"/>
      <c r="E2" s="4"/>
      <c r="F2" s="4"/>
      <c r="G2" s="4"/>
    </row>
    <row r="3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ht="14.25" spans="1:7">
      <c r="A4" s="7" t="s">
        <v>273</v>
      </c>
      <c r="B4" s="7" t="s">
        <v>272</v>
      </c>
      <c r="C4" s="7" t="s">
        <v>193</v>
      </c>
      <c r="D4" s="7" t="s">
        <v>418</v>
      </c>
      <c r="E4" s="8" t="s">
        <v>63</v>
      </c>
      <c r="F4" s="8"/>
      <c r="G4" s="9"/>
    </row>
    <row r="5" ht="13.5" spans="1:7">
      <c r="A5" s="10"/>
      <c r="B5" s="10"/>
      <c r="C5" s="10"/>
      <c r="D5" s="10"/>
      <c r="E5" s="11" t="s">
        <v>419</v>
      </c>
      <c r="F5" s="12" t="s">
        <v>420</v>
      </c>
      <c r="G5" s="12" t="s">
        <v>421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20.1" customHeight="1" spans="1:7">
      <c r="A7" s="14" t="s">
        <v>75</v>
      </c>
      <c r="B7" s="14" t="s">
        <v>279</v>
      </c>
      <c r="C7" s="15" t="s">
        <v>278</v>
      </c>
      <c r="D7" s="16" t="s">
        <v>422</v>
      </c>
      <c r="E7" s="17">
        <v>50</v>
      </c>
      <c r="F7" s="17">
        <v>50</v>
      </c>
      <c r="G7" s="17">
        <v>50</v>
      </c>
    </row>
    <row r="8" ht="20.1" customHeight="1" spans="1:7">
      <c r="A8" s="14" t="s">
        <v>75</v>
      </c>
      <c r="B8" s="14" t="s">
        <v>287</v>
      </c>
      <c r="C8" s="16" t="s">
        <v>286</v>
      </c>
      <c r="D8" s="16" t="s">
        <v>422</v>
      </c>
      <c r="E8" s="18">
        <v>10</v>
      </c>
      <c r="F8" s="18">
        <v>10</v>
      </c>
      <c r="G8" s="18">
        <v>10</v>
      </c>
    </row>
    <row r="9" ht="20.1" customHeight="1" spans="1:7">
      <c r="A9" s="14" t="s">
        <v>75</v>
      </c>
      <c r="B9" s="14" t="s">
        <v>279</v>
      </c>
      <c r="C9" s="16" t="s">
        <v>289</v>
      </c>
      <c r="D9" s="16" t="s">
        <v>422</v>
      </c>
      <c r="E9" s="18">
        <v>120</v>
      </c>
      <c r="F9" s="18">
        <v>120</v>
      </c>
      <c r="G9" s="18">
        <v>120</v>
      </c>
    </row>
    <row r="10" ht="20.1" customHeight="1" spans="1:7">
      <c r="A10" s="14" t="s">
        <v>75</v>
      </c>
      <c r="B10" s="14" t="s">
        <v>287</v>
      </c>
      <c r="C10" s="16" t="s">
        <v>291</v>
      </c>
      <c r="D10" s="16" t="s">
        <v>422</v>
      </c>
      <c r="E10" s="18">
        <v>10</v>
      </c>
      <c r="F10" s="18">
        <v>10</v>
      </c>
      <c r="G10" s="18">
        <v>10</v>
      </c>
    </row>
    <row r="11" ht="18" customHeight="1" spans="1:7">
      <c r="A11" s="19" t="s">
        <v>59</v>
      </c>
      <c r="B11" s="20"/>
      <c r="C11" s="20"/>
      <c r="D11" s="21"/>
      <c r="E11" s="18">
        <f t="shared" ref="E11:G11" si="0">SUM(E7:E10)</f>
        <v>190</v>
      </c>
      <c r="F11" s="22">
        <f t="shared" si="0"/>
        <v>190</v>
      </c>
      <c r="G11" s="22">
        <f t="shared" si="0"/>
        <v>190</v>
      </c>
    </row>
  </sheetData>
  <mergeCells count="7">
    <mergeCell ref="A2:G2"/>
    <mergeCell ref="E4:G4"/>
    <mergeCell ref="A11:D11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workbookViewId="0">
      <selection activeCell="E25" sqref="E25"/>
    </sheetView>
  </sheetViews>
  <sheetFormatPr defaultColWidth="10.6666666666667" defaultRowHeight="12" customHeight="1"/>
  <cols>
    <col min="1" max="2" width="36.6666666666667" style="29" customWidth="1"/>
    <col min="3" max="3" width="29" style="29" customWidth="1"/>
    <col min="4" max="4" width="25.5" style="29" customWidth="1"/>
    <col min="5" max="5" width="17.8333333333333" style="29" customWidth="1"/>
    <col min="6" max="7" width="12.1666666666667" style="29" customWidth="1"/>
    <col min="8" max="8" width="21.1666666666667" style="29" customWidth="1"/>
    <col min="9" max="9" width="10.6666666666667" style="59" customWidth="1"/>
    <col min="10" max="10" width="12" style="29" customWidth="1"/>
    <col min="11" max="13" width="12.1666666666667" style="29" customWidth="1"/>
    <col min="14" max="14" width="12" style="29" customWidth="1"/>
    <col min="15" max="18" width="12.1666666666667" style="29" customWidth="1"/>
    <col min="19" max="19" width="11.6666666666667" style="29" customWidth="1"/>
    <col min="20" max="20" width="10.6666666666667" style="59" customWidth="1"/>
    <col min="21" max="16384" width="10.6666666666667" style="59"/>
  </cols>
  <sheetData>
    <row r="1" s="202" customFormat="1" ht="16.5" customHeight="1" spans="1:19">
      <c r="A1" s="225"/>
      <c r="I1" s="98"/>
      <c r="R1" s="230" t="s">
        <v>54</v>
      </c>
      <c r="S1" s="29"/>
    </row>
    <row r="2" s="202" customFormat="1" ht="36.75" customHeight="1" spans="1:19">
      <c r="A2" s="33" t="s">
        <v>55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="29" customFormat="1" ht="18" customHeight="1" spans="1:19">
      <c r="A3" s="226" t="s">
        <v>2</v>
      </c>
      <c r="B3" s="226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31" t="s">
        <v>56</v>
      </c>
      <c r="S3" s="231"/>
    </row>
    <row r="4" s="29" customFormat="1" ht="21" customHeight="1" spans="1:19">
      <c r="A4" s="36" t="s">
        <v>57</v>
      </c>
      <c r="B4" s="36" t="s">
        <v>58</v>
      </c>
      <c r="C4" s="36" t="s">
        <v>59</v>
      </c>
      <c r="D4" s="37" t="s">
        <v>60</v>
      </c>
      <c r="E4" s="38"/>
      <c r="F4" s="38"/>
      <c r="G4" s="38"/>
      <c r="H4" s="38"/>
      <c r="I4" s="99"/>
      <c r="J4" s="38"/>
      <c r="K4" s="38"/>
      <c r="L4" s="38"/>
      <c r="M4" s="38"/>
      <c r="N4" s="39"/>
      <c r="O4" s="37" t="s">
        <v>61</v>
      </c>
      <c r="P4" s="38"/>
      <c r="Q4" s="38"/>
      <c r="R4" s="38"/>
      <c r="S4" s="38"/>
    </row>
    <row r="5" s="29" customFormat="1" ht="41.25" customHeight="1" spans="1:19">
      <c r="A5" s="90"/>
      <c r="B5" s="90"/>
      <c r="C5" s="90"/>
      <c r="D5" s="90" t="s">
        <v>62</v>
      </c>
      <c r="E5" s="90" t="s">
        <v>63</v>
      </c>
      <c r="F5" s="90" t="s">
        <v>64</v>
      </c>
      <c r="G5" s="90" t="s">
        <v>65</v>
      </c>
      <c r="H5" s="36" t="s">
        <v>66</v>
      </c>
      <c r="I5" s="228" t="s">
        <v>67</v>
      </c>
      <c r="J5" s="228"/>
      <c r="K5" s="228"/>
      <c r="L5" s="228"/>
      <c r="M5" s="228"/>
      <c r="N5" s="228"/>
      <c r="O5" s="36" t="s">
        <v>62</v>
      </c>
      <c r="P5" s="36" t="s">
        <v>63</v>
      </c>
      <c r="Q5" s="36" t="s">
        <v>64</v>
      </c>
      <c r="R5" s="36" t="s">
        <v>65</v>
      </c>
      <c r="S5" s="36" t="s">
        <v>68</v>
      </c>
    </row>
    <row r="6" ht="43.5" customHeight="1" spans="1:19">
      <c r="A6" s="71"/>
      <c r="B6" s="71"/>
      <c r="C6" s="71"/>
      <c r="D6" s="91"/>
      <c r="E6" s="91"/>
      <c r="F6" s="91"/>
      <c r="G6" s="71"/>
      <c r="H6" s="71"/>
      <c r="I6" s="192" t="s">
        <v>62</v>
      </c>
      <c r="J6" s="124" t="s">
        <v>69</v>
      </c>
      <c r="K6" s="124" t="s">
        <v>70</v>
      </c>
      <c r="L6" s="229" t="s">
        <v>71</v>
      </c>
      <c r="M6" s="229" t="s">
        <v>72</v>
      </c>
      <c r="N6" s="229" t="s">
        <v>73</v>
      </c>
      <c r="O6" s="91"/>
      <c r="P6" s="91"/>
      <c r="Q6" s="91"/>
      <c r="R6" s="91"/>
      <c r="S6" s="91"/>
    </row>
    <row r="7" s="29" customFormat="1" ht="21" customHeight="1" spans="1:19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</row>
    <row r="8" ht="21.75" customHeight="1" spans="1:19">
      <c r="A8" s="89" t="s">
        <v>59</v>
      </c>
      <c r="B8" s="97"/>
      <c r="C8" s="207">
        <v>343.378002</v>
      </c>
      <c r="D8" s="207">
        <v>343.378002</v>
      </c>
      <c r="E8" s="207">
        <v>343.378002</v>
      </c>
      <c r="F8" s="207"/>
      <c r="G8" s="207"/>
      <c r="H8" s="207"/>
      <c r="I8" s="207"/>
      <c r="J8" s="207"/>
      <c r="K8" s="207"/>
      <c r="L8" s="207"/>
      <c r="M8" s="207"/>
      <c r="N8" s="207"/>
      <c r="O8" s="95"/>
      <c r="P8" s="95"/>
      <c r="Q8" s="95"/>
      <c r="R8" s="95"/>
      <c r="S8" s="95"/>
    </row>
    <row r="9" s="29" customFormat="1" ht="21.75" customHeight="1" spans="1:19">
      <c r="A9" s="92" t="s">
        <v>74</v>
      </c>
      <c r="B9" s="92" t="s">
        <v>75</v>
      </c>
      <c r="C9" s="207">
        <v>343.378002</v>
      </c>
      <c r="D9" s="207">
        <v>343.378002</v>
      </c>
      <c r="E9" s="205">
        <v>343.378002</v>
      </c>
      <c r="F9" s="205"/>
      <c r="G9" s="205"/>
      <c r="H9" s="205"/>
      <c r="I9" s="205"/>
      <c r="J9" s="205"/>
      <c r="K9" s="205"/>
      <c r="L9" s="205"/>
      <c r="M9" s="205"/>
      <c r="N9" s="205"/>
      <c r="O9" s="95"/>
      <c r="P9" s="95"/>
      <c r="Q9" s="95"/>
      <c r="R9" s="95"/>
      <c r="S9" s="95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9"/>
  <sheetViews>
    <sheetView topLeftCell="C1" workbookViewId="0">
      <selection activeCell="G21" sqref="G21"/>
    </sheetView>
  </sheetViews>
  <sheetFormatPr defaultColWidth="10.6666666666667" defaultRowHeight="14.25" customHeight="1"/>
  <cols>
    <col min="1" max="1" width="16.6666666666667" style="59" customWidth="1"/>
    <col min="2" max="2" width="40.5555555555556" style="59" customWidth="1"/>
    <col min="3" max="6" width="22" style="59" customWidth="1"/>
    <col min="7" max="8" width="24.8333333333333" style="59" customWidth="1"/>
    <col min="9" max="9" width="19.1666666666667" style="59" customWidth="1"/>
    <col min="10" max="10" width="15.8333333333333" style="59" customWidth="1"/>
    <col min="11" max="15" width="22" style="59" customWidth="1"/>
    <col min="16" max="16" width="10.6666666666667" style="59" customWidth="1"/>
    <col min="17" max="16384" width="10.6666666666667" style="59"/>
  </cols>
  <sheetData>
    <row r="1" ht="15.75" customHeight="1" spans="1:1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31" t="s">
        <v>76</v>
      </c>
    </row>
    <row r="2" ht="28.5" customHeight="1" spans="1:15">
      <c r="A2" s="33" t="s">
        <v>77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ht="15" customHeight="1" spans="1:15">
      <c r="A3" s="213" t="s">
        <v>2</v>
      </c>
      <c r="B3" s="214"/>
      <c r="C3" s="65"/>
      <c r="D3" s="65"/>
      <c r="E3" s="65"/>
      <c r="F3" s="65"/>
      <c r="G3" s="88"/>
      <c r="H3" s="88"/>
      <c r="I3" s="65"/>
      <c r="J3" s="88"/>
      <c r="K3" s="65"/>
      <c r="L3" s="65"/>
      <c r="M3" s="88"/>
      <c r="N3" s="88"/>
      <c r="O3" s="31" t="s">
        <v>3</v>
      </c>
    </row>
    <row r="4" ht="17.25" customHeight="1" spans="1:15">
      <c r="A4" s="36" t="s">
        <v>78</v>
      </c>
      <c r="B4" s="36" t="s">
        <v>79</v>
      </c>
      <c r="C4" s="163" t="s">
        <v>59</v>
      </c>
      <c r="D4" s="215" t="s">
        <v>63</v>
      </c>
      <c r="E4" s="216"/>
      <c r="F4" s="217"/>
      <c r="G4" s="218" t="s">
        <v>64</v>
      </c>
      <c r="H4" s="218" t="s">
        <v>65</v>
      </c>
      <c r="I4" s="36" t="s">
        <v>80</v>
      </c>
      <c r="J4" s="89" t="s">
        <v>67</v>
      </c>
      <c r="K4" s="38"/>
      <c r="L4" s="38"/>
      <c r="M4" s="38"/>
      <c r="N4" s="38"/>
      <c r="O4" s="39"/>
    </row>
    <row r="5" ht="26.25" customHeight="1" spans="1:15">
      <c r="A5" s="71"/>
      <c r="B5" s="71"/>
      <c r="C5" s="219"/>
      <c r="D5" s="220" t="s">
        <v>62</v>
      </c>
      <c r="E5" s="221" t="s">
        <v>81</v>
      </c>
      <c r="F5" s="222" t="s">
        <v>82</v>
      </c>
      <c r="G5" s="107"/>
      <c r="H5" s="223"/>
      <c r="I5" s="71"/>
      <c r="J5" s="192" t="s">
        <v>62</v>
      </c>
      <c r="K5" s="124" t="s">
        <v>83</v>
      </c>
      <c r="L5" s="124" t="s">
        <v>84</v>
      </c>
      <c r="M5" s="124" t="s">
        <v>85</v>
      </c>
      <c r="N5" s="124" t="s">
        <v>86</v>
      </c>
      <c r="O5" s="124" t="s">
        <v>87</v>
      </c>
    </row>
    <row r="6" ht="16.5" customHeight="1" spans="1:15">
      <c r="A6" s="76">
        <v>1</v>
      </c>
      <c r="B6" s="76">
        <v>2</v>
      </c>
      <c r="C6" s="76">
        <v>3</v>
      </c>
      <c r="D6" s="71">
        <v>4</v>
      </c>
      <c r="E6" s="71">
        <v>5</v>
      </c>
      <c r="F6" s="71">
        <v>6</v>
      </c>
      <c r="G6" s="76">
        <v>7</v>
      </c>
      <c r="H6" s="76">
        <v>8</v>
      </c>
      <c r="I6" s="76">
        <v>9</v>
      </c>
      <c r="J6" s="76">
        <v>10</v>
      </c>
      <c r="K6" s="76">
        <v>11</v>
      </c>
      <c r="L6" s="76">
        <v>12</v>
      </c>
      <c r="M6" s="76">
        <v>13</v>
      </c>
      <c r="N6" s="76">
        <v>14</v>
      </c>
      <c r="O6" s="76">
        <v>15</v>
      </c>
    </row>
    <row r="7" ht="20.25" customHeight="1" spans="1:15">
      <c r="A7" s="54" t="s">
        <v>88</v>
      </c>
      <c r="B7" s="54" t="s">
        <v>89</v>
      </c>
      <c r="C7" s="170">
        <v>314.385562</v>
      </c>
      <c r="D7" s="170">
        <f>E7+F7</f>
        <v>314.385562</v>
      </c>
      <c r="E7" s="170">
        <v>124.385562</v>
      </c>
      <c r="F7" s="125">
        <v>190</v>
      </c>
      <c r="G7" s="125"/>
      <c r="H7" s="125"/>
      <c r="I7" s="125"/>
      <c r="J7" s="170"/>
      <c r="K7" s="170"/>
      <c r="L7" s="170"/>
      <c r="M7" s="125"/>
      <c r="N7" s="170"/>
      <c r="O7" s="170"/>
    </row>
    <row r="8" ht="20.25" customHeight="1" spans="1:15">
      <c r="A8" s="54" t="s">
        <v>90</v>
      </c>
      <c r="B8" s="54" t="s">
        <v>91</v>
      </c>
      <c r="C8" s="170">
        <v>304.385562</v>
      </c>
      <c r="D8" s="170">
        <f t="shared" ref="D8:D29" si="0">E8+F8</f>
        <v>304.385562</v>
      </c>
      <c r="E8" s="170">
        <v>124.385562</v>
      </c>
      <c r="F8" s="125">
        <v>180</v>
      </c>
      <c r="G8" s="125"/>
      <c r="H8" s="125"/>
      <c r="I8" s="125"/>
      <c r="J8" s="170"/>
      <c r="K8" s="170"/>
      <c r="L8" s="170"/>
      <c r="M8" s="125"/>
      <c r="N8" s="170"/>
      <c r="O8" s="170"/>
    </row>
    <row r="9" ht="20.25" customHeight="1" spans="1:15">
      <c r="A9" s="54" t="s">
        <v>92</v>
      </c>
      <c r="B9" s="54" t="s">
        <v>93</v>
      </c>
      <c r="C9" s="170">
        <v>103.385562</v>
      </c>
      <c r="D9" s="170">
        <f t="shared" si="0"/>
        <v>103.385562</v>
      </c>
      <c r="E9" s="170">
        <v>103.385562</v>
      </c>
      <c r="F9" s="125"/>
      <c r="G9" s="125"/>
      <c r="H9" s="125"/>
      <c r="I9" s="125"/>
      <c r="J9" s="170"/>
      <c r="K9" s="170"/>
      <c r="L9" s="170"/>
      <c r="M9" s="125"/>
      <c r="N9" s="170"/>
      <c r="O9" s="170"/>
    </row>
    <row r="10" ht="20.25" customHeight="1" spans="1:15">
      <c r="A10" s="54" t="s">
        <v>94</v>
      </c>
      <c r="B10" s="54" t="s">
        <v>95</v>
      </c>
      <c r="C10" s="170">
        <v>201</v>
      </c>
      <c r="D10" s="170">
        <f t="shared" si="0"/>
        <v>201</v>
      </c>
      <c r="E10" s="170">
        <v>21</v>
      </c>
      <c r="F10" s="125">
        <v>180</v>
      </c>
      <c r="G10" s="125"/>
      <c r="H10" s="125"/>
      <c r="I10" s="125"/>
      <c r="J10" s="170"/>
      <c r="K10" s="170"/>
      <c r="L10" s="170"/>
      <c r="M10" s="125"/>
      <c r="N10" s="170"/>
      <c r="O10" s="170"/>
    </row>
    <row r="11" ht="20.25" customHeight="1" spans="1:15">
      <c r="A11" s="54" t="s">
        <v>96</v>
      </c>
      <c r="B11" s="54" t="s">
        <v>97</v>
      </c>
      <c r="C11" s="170">
        <v>10</v>
      </c>
      <c r="D11" s="170">
        <f t="shared" si="0"/>
        <v>10</v>
      </c>
      <c r="E11" s="170"/>
      <c r="F11" s="125">
        <v>10</v>
      </c>
      <c r="G11" s="125"/>
      <c r="H11" s="125"/>
      <c r="I11" s="125"/>
      <c r="J11" s="170"/>
      <c r="K11" s="170"/>
      <c r="L11" s="170"/>
      <c r="M11" s="125"/>
      <c r="N11" s="170"/>
      <c r="O11" s="170"/>
    </row>
    <row r="12" ht="20.25" customHeight="1" spans="1:15">
      <c r="A12" s="54" t="s">
        <v>98</v>
      </c>
      <c r="B12" s="54" t="s">
        <v>99</v>
      </c>
      <c r="C12" s="170">
        <v>10</v>
      </c>
      <c r="D12" s="170">
        <f t="shared" si="0"/>
        <v>10</v>
      </c>
      <c r="E12" s="170"/>
      <c r="F12" s="125">
        <v>10</v>
      </c>
      <c r="G12" s="125"/>
      <c r="H12" s="125"/>
      <c r="I12" s="125"/>
      <c r="J12" s="170"/>
      <c r="K12" s="170"/>
      <c r="L12" s="170"/>
      <c r="M12" s="125"/>
      <c r="N12" s="170"/>
      <c r="O12" s="170"/>
    </row>
    <row r="13" ht="20.25" customHeight="1" spans="1:15">
      <c r="A13" s="54" t="s">
        <v>100</v>
      </c>
      <c r="B13" s="54" t="s">
        <v>101</v>
      </c>
      <c r="C13" s="170">
        <v>14.11844</v>
      </c>
      <c r="D13" s="170">
        <f t="shared" si="0"/>
        <v>14.11844</v>
      </c>
      <c r="E13" s="170">
        <v>14.11844</v>
      </c>
      <c r="F13" s="125"/>
      <c r="G13" s="125"/>
      <c r="H13" s="125"/>
      <c r="I13" s="125"/>
      <c r="J13" s="170"/>
      <c r="K13" s="170"/>
      <c r="L13" s="170"/>
      <c r="M13" s="125"/>
      <c r="N13" s="170"/>
      <c r="O13" s="170"/>
    </row>
    <row r="14" ht="20.25" customHeight="1" spans="1:15">
      <c r="A14" s="54" t="s">
        <v>102</v>
      </c>
      <c r="B14" s="54" t="s">
        <v>103</v>
      </c>
      <c r="C14" s="170">
        <v>12.9032</v>
      </c>
      <c r="D14" s="170">
        <f t="shared" si="0"/>
        <v>12.9032</v>
      </c>
      <c r="E14" s="170">
        <v>12.9032</v>
      </c>
      <c r="F14" s="125"/>
      <c r="G14" s="125"/>
      <c r="H14" s="125"/>
      <c r="I14" s="125"/>
      <c r="J14" s="170"/>
      <c r="K14" s="170"/>
      <c r="L14" s="170"/>
      <c r="M14" s="125"/>
      <c r="N14" s="170"/>
      <c r="O14" s="170"/>
    </row>
    <row r="15" ht="20.25" customHeight="1" spans="1:15">
      <c r="A15" s="54" t="s">
        <v>104</v>
      </c>
      <c r="B15" s="54" t="s">
        <v>105</v>
      </c>
      <c r="C15" s="170">
        <v>0.6</v>
      </c>
      <c r="D15" s="170">
        <f t="shared" si="0"/>
        <v>0.6</v>
      </c>
      <c r="E15" s="170">
        <v>0.6</v>
      </c>
      <c r="F15" s="125"/>
      <c r="G15" s="125"/>
      <c r="H15" s="125"/>
      <c r="I15" s="125"/>
      <c r="J15" s="170"/>
      <c r="K15" s="170"/>
      <c r="L15" s="170"/>
      <c r="M15" s="125"/>
      <c r="N15" s="170"/>
      <c r="O15" s="170"/>
    </row>
    <row r="16" ht="20.25" customHeight="1" spans="1:15">
      <c r="A16" s="54" t="s">
        <v>106</v>
      </c>
      <c r="B16" s="54" t="s">
        <v>107</v>
      </c>
      <c r="C16" s="170">
        <v>12.3032</v>
      </c>
      <c r="D16" s="170">
        <f t="shared" si="0"/>
        <v>12.3032</v>
      </c>
      <c r="E16" s="170">
        <v>12.3032</v>
      </c>
      <c r="F16" s="125"/>
      <c r="G16" s="125"/>
      <c r="H16" s="125"/>
      <c r="I16" s="125"/>
      <c r="J16" s="170"/>
      <c r="K16" s="170"/>
      <c r="L16" s="170"/>
      <c r="M16" s="125"/>
      <c r="N16" s="170"/>
      <c r="O16" s="170"/>
    </row>
    <row r="17" ht="20.25" customHeight="1" spans="1:15">
      <c r="A17" s="54" t="s">
        <v>108</v>
      </c>
      <c r="B17" s="54" t="s">
        <v>109</v>
      </c>
      <c r="C17" s="170">
        <v>1.11384</v>
      </c>
      <c r="D17" s="170">
        <f t="shared" si="0"/>
        <v>1.11384</v>
      </c>
      <c r="E17" s="170">
        <v>1.11384</v>
      </c>
      <c r="F17" s="125"/>
      <c r="G17" s="125"/>
      <c r="H17" s="125"/>
      <c r="I17" s="125"/>
      <c r="J17" s="170"/>
      <c r="K17" s="170"/>
      <c r="L17" s="170"/>
      <c r="M17" s="125"/>
      <c r="N17" s="170"/>
      <c r="O17" s="170"/>
    </row>
    <row r="18" ht="20.25" customHeight="1" spans="1:15">
      <c r="A18" s="54" t="s">
        <v>110</v>
      </c>
      <c r="B18" s="54" t="s">
        <v>111</v>
      </c>
      <c r="C18" s="170">
        <v>1.11384</v>
      </c>
      <c r="D18" s="170">
        <f t="shared" si="0"/>
        <v>1.11384</v>
      </c>
      <c r="E18" s="170">
        <v>1.11384</v>
      </c>
      <c r="F18" s="125"/>
      <c r="G18" s="125"/>
      <c r="H18" s="125"/>
      <c r="I18" s="125"/>
      <c r="J18" s="170"/>
      <c r="K18" s="170"/>
      <c r="L18" s="170"/>
      <c r="M18" s="125"/>
      <c r="N18" s="170"/>
      <c r="O18" s="170"/>
    </row>
    <row r="19" ht="20.25" customHeight="1" spans="1:15">
      <c r="A19" s="54" t="s">
        <v>112</v>
      </c>
      <c r="B19" s="54" t="s">
        <v>113</v>
      </c>
      <c r="C19" s="170">
        <v>0.1014</v>
      </c>
      <c r="D19" s="170">
        <f t="shared" si="0"/>
        <v>0.1014</v>
      </c>
      <c r="E19" s="170">
        <v>0.1014</v>
      </c>
      <c r="F19" s="125"/>
      <c r="G19" s="125"/>
      <c r="H19" s="125"/>
      <c r="I19" s="125"/>
      <c r="J19" s="170"/>
      <c r="K19" s="170"/>
      <c r="L19" s="170"/>
      <c r="M19" s="125"/>
      <c r="N19" s="170"/>
      <c r="O19" s="170"/>
    </row>
    <row r="20" ht="20.25" customHeight="1" spans="1:15">
      <c r="A20" s="54" t="s">
        <v>114</v>
      </c>
      <c r="B20" s="54" t="s">
        <v>115</v>
      </c>
      <c r="C20" s="170">
        <v>0.1014</v>
      </c>
      <c r="D20" s="170">
        <f t="shared" si="0"/>
        <v>0.1014</v>
      </c>
      <c r="E20" s="170">
        <v>0.1014</v>
      </c>
      <c r="F20" s="125"/>
      <c r="G20" s="125"/>
      <c r="H20" s="125"/>
      <c r="I20" s="125"/>
      <c r="J20" s="170"/>
      <c r="K20" s="170"/>
      <c r="L20" s="170"/>
      <c r="M20" s="125"/>
      <c r="N20" s="170"/>
      <c r="O20" s="170"/>
    </row>
    <row r="21" ht="20.25" customHeight="1" spans="1:15">
      <c r="A21" s="54" t="s">
        <v>116</v>
      </c>
      <c r="B21" s="54" t="s">
        <v>117</v>
      </c>
      <c r="C21" s="170">
        <v>8.9268</v>
      </c>
      <c r="D21" s="170">
        <f t="shared" si="0"/>
        <v>8.9268</v>
      </c>
      <c r="E21" s="170">
        <v>8.9268</v>
      </c>
      <c r="F21" s="125"/>
      <c r="G21" s="125"/>
      <c r="H21" s="125"/>
      <c r="I21" s="125"/>
      <c r="J21" s="170"/>
      <c r="K21" s="170"/>
      <c r="L21" s="170"/>
      <c r="M21" s="125"/>
      <c r="N21" s="170"/>
      <c r="O21" s="170"/>
    </row>
    <row r="22" ht="20.25" customHeight="1" spans="1:15">
      <c r="A22" s="54" t="s">
        <v>118</v>
      </c>
      <c r="B22" s="54" t="s">
        <v>119</v>
      </c>
      <c r="C22" s="170">
        <v>8.9268</v>
      </c>
      <c r="D22" s="170">
        <f t="shared" si="0"/>
        <v>8.9268</v>
      </c>
      <c r="E22" s="170">
        <v>8.9268</v>
      </c>
      <c r="F22" s="125"/>
      <c r="G22" s="125"/>
      <c r="H22" s="125"/>
      <c r="I22" s="125"/>
      <c r="J22" s="170"/>
      <c r="K22" s="170"/>
      <c r="L22" s="170"/>
      <c r="M22" s="125"/>
      <c r="N22" s="170"/>
      <c r="O22" s="170"/>
    </row>
    <row r="23" ht="20.25" customHeight="1" spans="1:15">
      <c r="A23" s="54" t="s">
        <v>120</v>
      </c>
      <c r="B23" s="54" t="s">
        <v>121</v>
      </c>
      <c r="C23" s="170">
        <v>6.1422</v>
      </c>
      <c r="D23" s="170">
        <f t="shared" si="0"/>
        <v>6.1422</v>
      </c>
      <c r="E23" s="170">
        <v>6.1422</v>
      </c>
      <c r="F23" s="125"/>
      <c r="G23" s="125"/>
      <c r="H23" s="125"/>
      <c r="I23" s="125"/>
      <c r="J23" s="170"/>
      <c r="K23" s="170"/>
      <c r="L23" s="170"/>
      <c r="M23" s="125"/>
      <c r="N23" s="170"/>
      <c r="O23" s="170"/>
    </row>
    <row r="24" ht="20.25" customHeight="1" spans="1:15">
      <c r="A24" s="54" t="s">
        <v>122</v>
      </c>
      <c r="B24" s="54" t="s">
        <v>123</v>
      </c>
      <c r="C24" s="170">
        <v>2.3232</v>
      </c>
      <c r="D24" s="170">
        <f t="shared" si="0"/>
        <v>2.3232</v>
      </c>
      <c r="E24" s="170">
        <v>2.3232</v>
      </c>
      <c r="F24" s="125"/>
      <c r="G24" s="125"/>
      <c r="H24" s="125"/>
      <c r="I24" s="125"/>
      <c r="J24" s="170"/>
      <c r="K24" s="170"/>
      <c r="L24" s="170"/>
      <c r="M24" s="125"/>
      <c r="N24" s="170"/>
      <c r="O24" s="170"/>
    </row>
    <row r="25" ht="20.25" customHeight="1" spans="1:15">
      <c r="A25" s="54" t="s">
        <v>124</v>
      </c>
      <c r="B25" s="54" t="s">
        <v>125</v>
      </c>
      <c r="C25" s="170">
        <v>0.4614</v>
      </c>
      <c r="D25" s="170">
        <f t="shared" si="0"/>
        <v>0.4614</v>
      </c>
      <c r="E25" s="170">
        <v>0.4614</v>
      </c>
      <c r="F25" s="125"/>
      <c r="G25" s="125"/>
      <c r="H25" s="125"/>
      <c r="I25" s="125"/>
      <c r="J25" s="170"/>
      <c r="K25" s="170"/>
      <c r="L25" s="170"/>
      <c r="M25" s="125"/>
      <c r="N25" s="170"/>
      <c r="O25" s="170"/>
    </row>
    <row r="26" ht="20.25" customHeight="1" spans="1:15">
      <c r="A26" s="54" t="s">
        <v>126</v>
      </c>
      <c r="B26" s="54" t="s">
        <v>127</v>
      </c>
      <c r="C26" s="170">
        <v>5.9472</v>
      </c>
      <c r="D26" s="170">
        <f t="shared" si="0"/>
        <v>5.9472</v>
      </c>
      <c r="E26" s="170">
        <v>5.9472</v>
      </c>
      <c r="F26" s="125"/>
      <c r="G26" s="125"/>
      <c r="H26" s="125"/>
      <c r="I26" s="125"/>
      <c r="J26" s="170"/>
      <c r="K26" s="170"/>
      <c r="L26" s="170"/>
      <c r="M26" s="125"/>
      <c r="N26" s="170"/>
      <c r="O26" s="170"/>
    </row>
    <row r="27" ht="20.25" customHeight="1" spans="1:15">
      <c r="A27" s="54" t="s">
        <v>128</v>
      </c>
      <c r="B27" s="54" t="s">
        <v>129</v>
      </c>
      <c r="C27" s="170">
        <v>5.9472</v>
      </c>
      <c r="D27" s="170">
        <f t="shared" si="0"/>
        <v>5.9472</v>
      </c>
      <c r="E27" s="170">
        <v>5.9472</v>
      </c>
      <c r="F27" s="125"/>
      <c r="G27" s="125"/>
      <c r="H27" s="125"/>
      <c r="I27" s="125"/>
      <c r="J27" s="170"/>
      <c r="K27" s="170"/>
      <c r="L27" s="170"/>
      <c r="M27" s="125"/>
      <c r="N27" s="170"/>
      <c r="O27" s="170"/>
    </row>
    <row r="28" ht="20.25" customHeight="1" spans="1:15">
      <c r="A28" s="54" t="s">
        <v>130</v>
      </c>
      <c r="B28" s="54" t="s">
        <v>131</v>
      </c>
      <c r="C28" s="170">
        <v>5.9472</v>
      </c>
      <c r="D28" s="170">
        <f t="shared" si="0"/>
        <v>5.9472</v>
      </c>
      <c r="E28" s="170">
        <v>5.9472</v>
      </c>
      <c r="F28" s="125"/>
      <c r="G28" s="125"/>
      <c r="H28" s="125"/>
      <c r="I28" s="125"/>
      <c r="J28" s="170"/>
      <c r="K28" s="170"/>
      <c r="L28" s="170"/>
      <c r="M28" s="125"/>
      <c r="N28" s="170"/>
      <c r="O28" s="170"/>
    </row>
    <row r="29" ht="17.25" customHeight="1" spans="1:15">
      <c r="A29" s="160" t="s">
        <v>132</v>
      </c>
      <c r="B29" s="224" t="s">
        <v>132</v>
      </c>
      <c r="C29" s="125">
        <v>343.378002</v>
      </c>
      <c r="D29" s="170">
        <f t="shared" si="0"/>
        <v>343.378002</v>
      </c>
      <c r="E29" s="125">
        <v>153.378002</v>
      </c>
      <c r="F29" s="125">
        <v>190</v>
      </c>
      <c r="G29" s="125"/>
      <c r="H29" s="125"/>
      <c r="I29" s="125"/>
      <c r="J29" s="125"/>
      <c r="K29" s="125"/>
      <c r="L29" s="125"/>
      <c r="M29" s="125"/>
      <c r="N29" s="125"/>
      <c r="O29" s="125"/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topLeftCell="A7" workbookViewId="0">
      <selection activeCell="C20" sqref="C20"/>
    </sheetView>
  </sheetViews>
  <sheetFormatPr defaultColWidth="10.6666666666667" defaultRowHeight="14.25" customHeight="1" outlineLevelCol="3"/>
  <cols>
    <col min="1" max="1" width="54.5" style="29" customWidth="1"/>
    <col min="2" max="2" width="45.3333333333333" style="29" customWidth="1"/>
    <col min="3" max="3" width="56.6666666666667" style="29" customWidth="1"/>
    <col min="4" max="4" width="42.5" style="29" customWidth="1"/>
    <col min="5" max="5" width="10.6666666666667" style="59" customWidth="1"/>
    <col min="6" max="16384" width="10.6666666666667" style="59"/>
  </cols>
  <sheetData>
    <row r="1" ht="17.25" customHeight="1" spans="1:4">
      <c r="A1" s="202"/>
      <c r="B1" s="202"/>
      <c r="C1" s="202"/>
      <c r="D1" s="82" t="s">
        <v>133</v>
      </c>
    </row>
    <row r="2" ht="30.75" customHeight="1" spans="1:4">
      <c r="A2" s="203" t="s">
        <v>134</v>
      </c>
      <c r="B2" s="203"/>
      <c r="C2" s="203"/>
      <c r="D2" s="203"/>
    </row>
    <row r="3" ht="18.75" customHeight="1" spans="1:4">
      <c r="A3" s="35" t="s">
        <v>2</v>
      </c>
      <c r="B3" s="204"/>
      <c r="C3" s="204"/>
      <c r="D3" s="83" t="s">
        <v>3</v>
      </c>
    </row>
    <row r="4" ht="19.5" customHeight="1" spans="1:4">
      <c r="A4" s="89" t="s">
        <v>4</v>
      </c>
      <c r="B4" s="85"/>
      <c r="C4" s="89" t="s">
        <v>5</v>
      </c>
      <c r="D4" s="85"/>
    </row>
    <row r="5" ht="21.75" customHeight="1" spans="1:4">
      <c r="A5" s="66" t="s">
        <v>6</v>
      </c>
      <c r="B5" s="36" t="s">
        <v>7</v>
      </c>
      <c r="C5" s="66" t="s">
        <v>135</v>
      </c>
      <c r="D5" s="36" t="s">
        <v>7</v>
      </c>
    </row>
    <row r="6" ht="17.25" customHeight="1" spans="1:4">
      <c r="A6" s="71"/>
      <c r="B6" s="40"/>
      <c r="C6" s="71"/>
      <c r="D6" s="40"/>
    </row>
    <row r="7" ht="19.5" customHeight="1" spans="1:4">
      <c r="A7" s="93" t="s">
        <v>136</v>
      </c>
      <c r="B7" s="205">
        <v>343.378002</v>
      </c>
      <c r="C7" s="93" t="s">
        <v>137</v>
      </c>
      <c r="D7" s="205">
        <v>343.378002</v>
      </c>
    </row>
    <row r="8" ht="19.5" customHeight="1" spans="1:4">
      <c r="A8" s="93" t="s">
        <v>138</v>
      </c>
      <c r="B8" s="205">
        <v>343.378002</v>
      </c>
      <c r="C8" s="206" t="s">
        <v>139</v>
      </c>
      <c r="D8" s="205">
        <v>314.385562</v>
      </c>
    </row>
    <row r="9" ht="19.5" customHeight="1" spans="1:4">
      <c r="A9" s="94" t="s">
        <v>140</v>
      </c>
      <c r="B9" s="207"/>
      <c r="C9" s="206" t="s">
        <v>141</v>
      </c>
      <c r="D9" s="205"/>
    </row>
    <row r="10" ht="19.5" customHeight="1" spans="1:4">
      <c r="A10" s="94" t="s">
        <v>142</v>
      </c>
      <c r="B10" s="207"/>
      <c r="C10" s="206" t="s">
        <v>143</v>
      </c>
      <c r="D10" s="205"/>
    </row>
    <row r="11" ht="19.5" customHeight="1" spans="1:4">
      <c r="A11" s="94" t="s">
        <v>144</v>
      </c>
      <c r="B11" s="94"/>
      <c r="C11" s="206" t="s">
        <v>145</v>
      </c>
      <c r="D11" s="205"/>
    </row>
    <row r="12" ht="19.5" customHeight="1" spans="1:4">
      <c r="A12" s="94" t="s">
        <v>138</v>
      </c>
      <c r="B12" s="94"/>
      <c r="C12" s="206" t="s">
        <v>146</v>
      </c>
      <c r="D12" s="205"/>
    </row>
    <row r="13" ht="19.5" customHeight="1" spans="1:4">
      <c r="A13" s="94" t="s">
        <v>140</v>
      </c>
      <c r="B13" s="94"/>
      <c r="C13" s="206" t="s">
        <v>147</v>
      </c>
      <c r="D13" s="205"/>
    </row>
    <row r="14" ht="19.5" customHeight="1" spans="1:4">
      <c r="A14" s="94" t="s">
        <v>142</v>
      </c>
      <c r="B14" s="208"/>
      <c r="C14" s="206" t="s">
        <v>148</v>
      </c>
      <c r="D14" s="205"/>
    </row>
    <row r="15" ht="19.5" customHeight="1" spans="1:4">
      <c r="A15" s="150"/>
      <c r="B15" s="209"/>
      <c r="C15" s="206" t="s">
        <v>149</v>
      </c>
      <c r="D15" s="205">
        <v>14.11844</v>
      </c>
    </row>
    <row r="16" ht="19.5" customHeight="1" spans="1:4">
      <c r="A16" s="150"/>
      <c r="B16" s="209"/>
      <c r="C16" s="206" t="s">
        <v>150</v>
      </c>
      <c r="D16" s="205">
        <v>8.9268</v>
      </c>
    </row>
    <row r="17" ht="19.5" customHeight="1" spans="1:4">
      <c r="A17" s="150"/>
      <c r="B17" s="209"/>
      <c r="C17" s="206" t="s">
        <v>151</v>
      </c>
      <c r="D17" s="205"/>
    </row>
    <row r="18" ht="19.5" customHeight="1" spans="1:4">
      <c r="A18" s="150"/>
      <c r="B18" s="209"/>
      <c r="C18" s="206" t="s">
        <v>152</v>
      </c>
      <c r="D18" s="205"/>
    </row>
    <row r="19" ht="19.5" customHeight="1" spans="1:4">
      <c r="A19" s="150"/>
      <c r="B19" s="209"/>
      <c r="C19" s="206" t="s">
        <v>153</v>
      </c>
      <c r="D19" s="205"/>
    </row>
    <row r="20" ht="19.5" customHeight="1" spans="1:4">
      <c r="A20" s="93"/>
      <c r="B20" s="95"/>
      <c r="C20" s="206" t="s">
        <v>154</v>
      </c>
      <c r="D20" s="205"/>
    </row>
    <row r="21" ht="19.5" customHeight="1" spans="1:4">
      <c r="A21" s="93"/>
      <c r="B21" s="95"/>
      <c r="C21" s="93" t="s">
        <v>155</v>
      </c>
      <c r="D21" s="205"/>
    </row>
    <row r="22" ht="19.5" customHeight="1" spans="1:4">
      <c r="A22" s="93"/>
      <c r="B22" s="95"/>
      <c r="C22" s="93" t="s">
        <v>156</v>
      </c>
      <c r="D22" s="205"/>
    </row>
    <row r="23" ht="19.5" customHeight="1" spans="1:4">
      <c r="A23" s="93"/>
      <c r="B23" s="95"/>
      <c r="C23" s="93" t="s">
        <v>157</v>
      </c>
      <c r="D23" s="205"/>
    </row>
    <row r="24" ht="19.5" customHeight="1" spans="1:4">
      <c r="A24" s="93"/>
      <c r="B24" s="95"/>
      <c r="C24" s="93" t="s">
        <v>158</v>
      </c>
      <c r="D24" s="205"/>
    </row>
    <row r="25" ht="19.5" customHeight="1" spans="1:4">
      <c r="A25" s="93"/>
      <c r="B25" s="95"/>
      <c r="C25" s="93" t="s">
        <v>159</v>
      </c>
      <c r="D25" s="205"/>
    </row>
    <row r="26" ht="19.5" customHeight="1" spans="1:4">
      <c r="A26" s="206"/>
      <c r="B26" s="95"/>
      <c r="C26" s="93" t="s">
        <v>160</v>
      </c>
      <c r="D26" s="205">
        <v>5.9472</v>
      </c>
    </row>
    <row r="27" ht="19.5" customHeight="1" spans="1:4">
      <c r="A27" s="93"/>
      <c r="B27" s="95"/>
      <c r="C27" s="93" t="s">
        <v>161</v>
      </c>
      <c r="D27" s="205"/>
    </row>
    <row r="28" ht="19.5" customHeight="1" spans="1:4">
      <c r="A28" s="93"/>
      <c r="B28" s="95"/>
      <c r="C28" s="210" t="s">
        <v>162</v>
      </c>
      <c r="D28" s="205"/>
    </row>
    <row r="29" ht="19.5" customHeight="1" spans="1:4">
      <c r="A29" s="206"/>
      <c r="B29" s="95"/>
      <c r="C29" s="210" t="s">
        <v>163</v>
      </c>
      <c r="D29" s="205"/>
    </row>
    <row r="30" ht="19.5" customHeight="1" spans="1:4">
      <c r="A30" s="206"/>
      <c r="B30" s="95"/>
      <c r="C30" s="210" t="s">
        <v>164</v>
      </c>
      <c r="D30" s="205"/>
    </row>
    <row r="31" ht="19.5" customHeight="1" spans="1:4">
      <c r="A31" s="206"/>
      <c r="B31" s="95"/>
      <c r="C31" s="210" t="s">
        <v>165</v>
      </c>
      <c r="D31" s="205"/>
    </row>
    <row r="32" ht="19.5" customHeight="1" spans="1:4">
      <c r="A32" s="206"/>
      <c r="B32" s="95"/>
      <c r="C32" s="210" t="s">
        <v>166</v>
      </c>
      <c r="D32" s="205"/>
    </row>
    <row r="33" ht="19.5" customHeight="1" spans="1:4">
      <c r="A33" s="206"/>
      <c r="B33" s="95"/>
      <c r="C33" s="210" t="s">
        <v>167</v>
      </c>
      <c r="D33" s="205"/>
    </row>
    <row r="34" ht="19.5" customHeight="1" spans="1:4">
      <c r="A34" s="206"/>
      <c r="B34" s="95"/>
      <c r="C34" s="93" t="s">
        <v>168</v>
      </c>
      <c r="D34" s="95"/>
    </row>
    <row r="35" ht="19.5" customHeight="1" spans="1:4">
      <c r="A35" s="211" t="s">
        <v>52</v>
      </c>
      <c r="B35" s="212">
        <v>343.378002</v>
      </c>
      <c r="C35" s="211" t="s">
        <v>53</v>
      </c>
      <c r="D35" s="212">
        <v>343.378002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9"/>
  <sheetViews>
    <sheetView workbookViewId="0">
      <selection activeCell="G1" sqref="G1"/>
    </sheetView>
  </sheetViews>
  <sheetFormatPr defaultColWidth="10.6666666666667" defaultRowHeight="14.25" customHeight="1" outlineLevelCol="6"/>
  <cols>
    <col min="1" max="1" width="23.5" style="127" customWidth="1"/>
    <col min="2" max="2" width="51.3333333333333" style="127" customWidth="1"/>
    <col min="3" max="3" width="28.3333333333333" style="59" customWidth="1"/>
    <col min="4" max="4" width="19.3333333333333" style="59" customWidth="1"/>
    <col min="5" max="7" width="28.3333333333333" style="59" customWidth="1"/>
    <col min="8" max="8" width="10.6666666666667" style="59" customWidth="1"/>
    <col min="9" max="16384" width="10.6666666666667" style="59"/>
  </cols>
  <sheetData>
    <row r="1" customHeight="1" spans="4:7">
      <c r="D1" s="98"/>
      <c r="F1" s="82"/>
      <c r="G1" s="31" t="s">
        <v>169</v>
      </c>
    </row>
    <row r="2" ht="39" customHeight="1" spans="1:7">
      <c r="A2" s="132" t="s">
        <v>170</v>
      </c>
      <c r="B2" s="132"/>
      <c r="C2" s="132"/>
      <c r="D2" s="132"/>
      <c r="E2" s="132"/>
      <c r="F2" s="132"/>
      <c r="G2" s="132"/>
    </row>
    <row r="3" ht="18" customHeight="1" spans="1:7">
      <c r="A3" s="133" t="s">
        <v>2</v>
      </c>
      <c r="F3" s="83"/>
      <c r="G3" s="101" t="s">
        <v>3</v>
      </c>
    </row>
    <row r="4" ht="20.25" customHeight="1" spans="1:7">
      <c r="A4" s="197" t="s">
        <v>171</v>
      </c>
      <c r="B4" s="198"/>
      <c r="C4" s="134" t="s">
        <v>59</v>
      </c>
      <c r="D4" s="176" t="s">
        <v>81</v>
      </c>
      <c r="E4" s="99"/>
      <c r="F4" s="85"/>
      <c r="G4" s="164" t="s">
        <v>82</v>
      </c>
    </row>
    <row r="5" ht="20.25" customHeight="1" spans="1:7">
      <c r="A5" s="199" t="s">
        <v>78</v>
      </c>
      <c r="B5" s="199" t="s">
        <v>79</v>
      </c>
      <c r="C5" s="71"/>
      <c r="D5" s="192" t="s">
        <v>62</v>
      </c>
      <c r="E5" s="192" t="s">
        <v>172</v>
      </c>
      <c r="F5" s="192" t="s">
        <v>173</v>
      </c>
      <c r="G5" s="107"/>
    </row>
    <row r="6" ht="13.5" customHeight="1" spans="1:7">
      <c r="A6" s="199" t="s">
        <v>174</v>
      </c>
      <c r="B6" s="199" t="s">
        <v>175</v>
      </c>
      <c r="C6" s="199" t="s">
        <v>176</v>
      </c>
      <c r="D6" s="138" t="s">
        <v>177</v>
      </c>
      <c r="E6" s="138" t="s">
        <v>178</v>
      </c>
      <c r="F6" s="138" t="s">
        <v>179</v>
      </c>
      <c r="G6" s="199" t="s">
        <v>180</v>
      </c>
    </row>
    <row r="7" ht="18" customHeight="1" spans="1:7">
      <c r="A7" s="54" t="s">
        <v>88</v>
      </c>
      <c r="B7" s="54" t="s">
        <v>89</v>
      </c>
      <c r="C7" s="167">
        <v>314.385562</v>
      </c>
      <c r="D7" s="167">
        <v>124.385562</v>
      </c>
      <c r="E7" s="167">
        <v>110.639862</v>
      </c>
      <c r="F7" s="167">
        <v>13.7457</v>
      </c>
      <c r="G7" s="167">
        <v>190</v>
      </c>
    </row>
    <row r="8" ht="18" customHeight="1" spans="1:7">
      <c r="A8" s="54" t="s">
        <v>90</v>
      </c>
      <c r="B8" s="54" t="s">
        <v>91</v>
      </c>
      <c r="C8" s="167">
        <v>304.385562</v>
      </c>
      <c r="D8" s="167">
        <v>124.385562</v>
      </c>
      <c r="E8" s="167">
        <v>110.639862</v>
      </c>
      <c r="F8" s="167">
        <v>13.7457</v>
      </c>
      <c r="G8" s="167">
        <v>180</v>
      </c>
    </row>
    <row r="9" ht="18" customHeight="1" spans="1:7">
      <c r="A9" s="54" t="s">
        <v>92</v>
      </c>
      <c r="B9" s="54" t="s">
        <v>93</v>
      </c>
      <c r="C9" s="167">
        <v>103.385562</v>
      </c>
      <c r="D9" s="167">
        <v>103.385562</v>
      </c>
      <c r="E9" s="167">
        <v>89.639862</v>
      </c>
      <c r="F9" s="167">
        <v>13.7457</v>
      </c>
      <c r="G9" s="167"/>
    </row>
    <row r="10" ht="18" customHeight="1" spans="1:7">
      <c r="A10" s="54" t="s">
        <v>94</v>
      </c>
      <c r="B10" s="54" t="s">
        <v>95</v>
      </c>
      <c r="C10" s="167">
        <v>201</v>
      </c>
      <c r="D10" s="167">
        <v>21</v>
      </c>
      <c r="E10" s="167">
        <v>21</v>
      </c>
      <c r="F10" s="167"/>
      <c r="G10" s="167">
        <v>180</v>
      </c>
    </row>
    <row r="11" ht="18" customHeight="1" spans="1:7">
      <c r="A11" s="54" t="s">
        <v>96</v>
      </c>
      <c r="B11" s="54" t="s">
        <v>97</v>
      </c>
      <c r="C11" s="167">
        <v>10</v>
      </c>
      <c r="D11" s="167"/>
      <c r="E11" s="167"/>
      <c r="F11" s="167"/>
      <c r="G11" s="167">
        <v>10</v>
      </c>
    </row>
    <row r="12" ht="18" customHeight="1" spans="1:7">
      <c r="A12" s="54" t="s">
        <v>98</v>
      </c>
      <c r="B12" s="54" t="s">
        <v>99</v>
      </c>
      <c r="C12" s="167">
        <v>10</v>
      </c>
      <c r="D12" s="167"/>
      <c r="E12" s="167"/>
      <c r="F12" s="167"/>
      <c r="G12" s="167">
        <v>10</v>
      </c>
    </row>
    <row r="13" ht="18" customHeight="1" spans="1:7">
      <c r="A13" s="54" t="s">
        <v>100</v>
      </c>
      <c r="B13" s="54" t="s">
        <v>101</v>
      </c>
      <c r="C13" s="167">
        <v>14.11844</v>
      </c>
      <c r="D13" s="167">
        <v>14.11844</v>
      </c>
      <c r="E13" s="167">
        <v>13.51844</v>
      </c>
      <c r="F13" s="167">
        <v>0.6</v>
      </c>
      <c r="G13" s="167"/>
    </row>
    <row r="14" ht="18" customHeight="1" spans="1:7">
      <c r="A14" s="54" t="s">
        <v>102</v>
      </c>
      <c r="B14" s="54" t="s">
        <v>103</v>
      </c>
      <c r="C14" s="167">
        <v>12.9032</v>
      </c>
      <c r="D14" s="167">
        <v>12.9032</v>
      </c>
      <c r="E14" s="167">
        <v>12.3032</v>
      </c>
      <c r="F14" s="167">
        <v>0.6</v>
      </c>
      <c r="G14" s="167"/>
    </row>
    <row r="15" ht="18" customHeight="1" spans="1:7">
      <c r="A15" s="54" t="s">
        <v>104</v>
      </c>
      <c r="B15" s="54" t="s">
        <v>105</v>
      </c>
      <c r="C15" s="167">
        <v>0.6</v>
      </c>
      <c r="D15" s="167">
        <v>0.6</v>
      </c>
      <c r="E15" s="167"/>
      <c r="F15" s="167">
        <v>0.6</v>
      </c>
      <c r="G15" s="167"/>
    </row>
    <row r="16" ht="18" customHeight="1" spans="1:7">
      <c r="A16" s="54" t="s">
        <v>106</v>
      </c>
      <c r="B16" s="54" t="s">
        <v>107</v>
      </c>
      <c r="C16" s="167">
        <v>12.3032</v>
      </c>
      <c r="D16" s="167">
        <v>12.3032</v>
      </c>
      <c r="E16" s="167">
        <v>12.3032</v>
      </c>
      <c r="F16" s="167"/>
      <c r="G16" s="167"/>
    </row>
    <row r="17" ht="18" customHeight="1" spans="1:7">
      <c r="A17" s="54" t="s">
        <v>108</v>
      </c>
      <c r="B17" s="54" t="s">
        <v>109</v>
      </c>
      <c r="C17" s="167">
        <v>1.11384</v>
      </c>
      <c r="D17" s="167">
        <v>1.11384</v>
      </c>
      <c r="E17" s="167">
        <v>1.11384</v>
      </c>
      <c r="F17" s="167"/>
      <c r="G17" s="167"/>
    </row>
    <row r="18" ht="18" customHeight="1" spans="1:7">
      <c r="A18" s="54" t="s">
        <v>110</v>
      </c>
      <c r="B18" s="54" t="s">
        <v>111</v>
      </c>
      <c r="C18" s="167">
        <v>1.11384</v>
      </c>
      <c r="D18" s="167">
        <v>1.11384</v>
      </c>
      <c r="E18" s="167">
        <v>1.11384</v>
      </c>
      <c r="F18" s="167"/>
      <c r="G18" s="167"/>
    </row>
    <row r="19" ht="18" customHeight="1" spans="1:7">
      <c r="A19" s="54" t="s">
        <v>112</v>
      </c>
      <c r="B19" s="54" t="s">
        <v>113</v>
      </c>
      <c r="C19" s="167">
        <v>0.1014</v>
      </c>
      <c r="D19" s="167">
        <v>0.1014</v>
      </c>
      <c r="E19" s="167">
        <v>0.1014</v>
      </c>
      <c r="F19" s="167"/>
      <c r="G19" s="167"/>
    </row>
    <row r="20" ht="18" customHeight="1" spans="1:7">
      <c r="A20" s="54" t="s">
        <v>114</v>
      </c>
      <c r="B20" s="54" t="s">
        <v>115</v>
      </c>
      <c r="C20" s="167">
        <v>0.1014</v>
      </c>
      <c r="D20" s="167">
        <v>0.1014</v>
      </c>
      <c r="E20" s="167">
        <v>0.1014</v>
      </c>
      <c r="F20" s="167"/>
      <c r="G20" s="167"/>
    </row>
    <row r="21" ht="18" customHeight="1" spans="1:7">
      <c r="A21" s="54" t="s">
        <v>116</v>
      </c>
      <c r="B21" s="54" t="s">
        <v>117</v>
      </c>
      <c r="C21" s="167">
        <v>8.9268</v>
      </c>
      <c r="D21" s="167">
        <v>8.9268</v>
      </c>
      <c r="E21" s="167">
        <v>8.9268</v>
      </c>
      <c r="F21" s="167"/>
      <c r="G21" s="167"/>
    </row>
    <row r="22" ht="18" customHeight="1" spans="1:7">
      <c r="A22" s="54" t="s">
        <v>118</v>
      </c>
      <c r="B22" s="54" t="s">
        <v>119</v>
      </c>
      <c r="C22" s="167">
        <v>8.9268</v>
      </c>
      <c r="D22" s="167">
        <v>8.9268</v>
      </c>
      <c r="E22" s="167">
        <v>8.9268</v>
      </c>
      <c r="F22" s="167"/>
      <c r="G22" s="167"/>
    </row>
    <row r="23" ht="18" customHeight="1" spans="1:7">
      <c r="A23" s="54" t="s">
        <v>120</v>
      </c>
      <c r="B23" s="54" t="s">
        <v>121</v>
      </c>
      <c r="C23" s="167">
        <v>6.1422</v>
      </c>
      <c r="D23" s="167">
        <v>6.1422</v>
      </c>
      <c r="E23" s="167">
        <v>6.1422</v>
      </c>
      <c r="F23" s="167"/>
      <c r="G23" s="167"/>
    </row>
    <row r="24" ht="18" customHeight="1" spans="1:7">
      <c r="A24" s="54" t="s">
        <v>122</v>
      </c>
      <c r="B24" s="54" t="s">
        <v>123</v>
      </c>
      <c r="C24" s="167">
        <v>2.3232</v>
      </c>
      <c r="D24" s="167">
        <v>2.3232</v>
      </c>
      <c r="E24" s="167">
        <v>2.3232</v>
      </c>
      <c r="F24" s="167"/>
      <c r="G24" s="167"/>
    </row>
    <row r="25" ht="18" customHeight="1" spans="1:7">
      <c r="A25" s="54" t="s">
        <v>124</v>
      </c>
      <c r="B25" s="54" t="s">
        <v>125</v>
      </c>
      <c r="C25" s="167">
        <v>0.4614</v>
      </c>
      <c r="D25" s="167">
        <v>0.4614</v>
      </c>
      <c r="E25" s="167">
        <v>0.4614</v>
      </c>
      <c r="F25" s="167"/>
      <c r="G25" s="167"/>
    </row>
    <row r="26" ht="18" customHeight="1" spans="1:7">
      <c r="A26" s="54" t="s">
        <v>126</v>
      </c>
      <c r="B26" s="54" t="s">
        <v>127</v>
      </c>
      <c r="C26" s="167">
        <v>5.9472</v>
      </c>
      <c r="D26" s="167">
        <v>5.9472</v>
      </c>
      <c r="E26" s="167">
        <v>5.9472</v>
      </c>
      <c r="F26" s="167"/>
      <c r="G26" s="167"/>
    </row>
    <row r="27" ht="18" customHeight="1" spans="1:7">
      <c r="A27" s="54" t="s">
        <v>128</v>
      </c>
      <c r="B27" s="54" t="s">
        <v>129</v>
      </c>
      <c r="C27" s="167">
        <v>5.9472</v>
      </c>
      <c r="D27" s="167">
        <v>5.9472</v>
      </c>
      <c r="E27" s="167">
        <v>5.9472</v>
      </c>
      <c r="F27" s="167"/>
      <c r="G27" s="167"/>
    </row>
    <row r="28" ht="18" customHeight="1" spans="1:7">
      <c r="A28" s="54" t="s">
        <v>130</v>
      </c>
      <c r="B28" s="54" t="s">
        <v>131</v>
      </c>
      <c r="C28" s="167">
        <v>5.9472</v>
      </c>
      <c r="D28" s="167">
        <v>5.9472</v>
      </c>
      <c r="E28" s="167">
        <v>5.9472</v>
      </c>
      <c r="F28" s="167"/>
      <c r="G28" s="167"/>
    </row>
    <row r="29" ht="18" customHeight="1" spans="1:7">
      <c r="A29" s="200" t="s">
        <v>132</v>
      </c>
      <c r="B29" s="201" t="s">
        <v>132</v>
      </c>
      <c r="C29" s="167">
        <v>343.378002</v>
      </c>
      <c r="D29" s="169">
        <v>153.378002</v>
      </c>
      <c r="E29" s="167">
        <v>139.032302</v>
      </c>
      <c r="F29" s="167">
        <v>14.3457</v>
      </c>
      <c r="G29" s="167">
        <v>190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10.6666666666667" defaultRowHeight="14.25" customHeight="1" outlineLevelRow="6" outlineLevelCol="5"/>
  <cols>
    <col min="1" max="1" width="44" style="184" customWidth="1"/>
    <col min="2" max="2" width="32" style="184" customWidth="1"/>
    <col min="3" max="3" width="20.1666666666667" style="185" customWidth="1"/>
    <col min="4" max="5" width="30.6666666666667" style="186" customWidth="1"/>
    <col min="6" max="6" width="21.8333333333333" style="186" customWidth="1"/>
    <col min="7" max="7" width="10.6666666666667" style="59" customWidth="1"/>
    <col min="8" max="16384" width="10.6666666666667" style="59"/>
  </cols>
  <sheetData>
    <row r="1" customHeight="1" spans="1:6">
      <c r="A1" s="187"/>
      <c r="B1" s="187"/>
      <c r="C1" s="188"/>
      <c r="D1" s="59"/>
      <c r="E1" s="59"/>
      <c r="F1" s="189" t="s">
        <v>181</v>
      </c>
    </row>
    <row r="2" ht="33.75" customHeight="1" spans="1:6">
      <c r="A2" s="190" t="s">
        <v>182</v>
      </c>
      <c r="B2" s="190"/>
      <c r="C2" s="190"/>
      <c r="D2" s="190"/>
      <c r="E2" s="190"/>
      <c r="F2" s="190"/>
    </row>
    <row r="3" ht="21.75" customHeight="1" spans="1:6">
      <c r="A3" s="191" t="s">
        <v>2</v>
      </c>
      <c r="B3" s="187"/>
      <c r="C3" s="188"/>
      <c r="D3" s="59"/>
      <c r="E3" s="59"/>
      <c r="F3" s="189" t="s">
        <v>56</v>
      </c>
    </row>
    <row r="4" s="183" customFormat="1" ht="19.5" customHeight="1" spans="1:6">
      <c r="A4" s="36" t="s">
        <v>183</v>
      </c>
      <c r="B4" s="66" t="s">
        <v>184</v>
      </c>
      <c r="C4" s="89" t="s">
        <v>185</v>
      </c>
      <c r="D4" s="99"/>
      <c r="E4" s="85"/>
      <c r="F4" s="66" t="s">
        <v>186</v>
      </c>
    </row>
    <row r="5" s="183" customFormat="1" ht="19.5" customHeight="1" spans="1:6">
      <c r="A5" s="40"/>
      <c r="B5" s="71"/>
      <c r="C5" s="192" t="s">
        <v>62</v>
      </c>
      <c r="D5" s="192" t="s">
        <v>187</v>
      </c>
      <c r="E5" s="192" t="s">
        <v>188</v>
      </c>
      <c r="F5" s="71"/>
    </row>
    <row r="6" s="183" customFormat="1" ht="18.75" customHeight="1" spans="1:6">
      <c r="A6" s="193">
        <v>1</v>
      </c>
      <c r="B6" s="193">
        <v>2</v>
      </c>
      <c r="C6" s="194">
        <v>3</v>
      </c>
      <c r="D6" s="193">
        <v>4</v>
      </c>
      <c r="E6" s="193">
        <v>5</v>
      </c>
      <c r="F6" s="193">
        <v>6</v>
      </c>
    </row>
    <row r="7" ht="24.75" customHeight="1" spans="1:6">
      <c r="A7" s="195">
        <v>3.6</v>
      </c>
      <c r="B7" s="195"/>
      <c r="C7" s="196"/>
      <c r="D7" s="195"/>
      <c r="E7" s="195"/>
      <c r="F7" s="195">
        <v>3.6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1"/>
  <sheetViews>
    <sheetView topLeftCell="A19" workbookViewId="0">
      <selection activeCell="X3" sqref="X3"/>
    </sheetView>
  </sheetViews>
  <sheetFormatPr defaultColWidth="10.6666666666667" defaultRowHeight="14.25" customHeight="1"/>
  <cols>
    <col min="1" max="1" width="38.3333333333333" style="59" customWidth="1"/>
    <col min="2" max="2" width="24.1666666666667" style="59" customWidth="1"/>
    <col min="3" max="3" width="36.5" style="59" customWidth="1"/>
    <col min="4" max="4" width="11.8333333333333" style="59" customWidth="1"/>
    <col min="5" max="5" width="34.2222222222222" style="59" customWidth="1"/>
    <col min="6" max="6" width="12" style="59" customWidth="1"/>
    <col min="7" max="7" width="32.6666666666667" style="59" customWidth="1"/>
    <col min="8" max="8" width="12.5" style="59" customWidth="1"/>
    <col min="9" max="9" width="15.1666666666667" style="59" customWidth="1"/>
    <col min="10" max="10" width="18.1666666666667" style="59" customWidth="1"/>
    <col min="11" max="11" width="14.3333333333333" style="59" customWidth="1"/>
    <col min="12" max="14" width="13" style="59" customWidth="1"/>
    <col min="15" max="17" width="10.6666666666667" style="59" customWidth="1"/>
    <col min="18" max="18" width="14.1666666666667" style="59" customWidth="1"/>
    <col min="19" max="21" width="14.3333333333333" style="59" customWidth="1"/>
    <col min="22" max="22" width="14.8333333333333" style="59" customWidth="1"/>
    <col min="23" max="24" width="13" style="59" customWidth="1"/>
    <col min="25" max="25" width="10.6666666666667" style="59" customWidth="1"/>
    <col min="26" max="16384" width="10.6666666666667" style="59"/>
  </cols>
  <sheetData>
    <row r="1" ht="13.5" customHeight="1" spans="2:24">
      <c r="B1" s="171"/>
      <c r="D1" s="172"/>
      <c r="E1" s="172"/>
      <c r="F1" s="172"/>
      <c r="G1" s="172"/>
      <c r="H1" s="173"/>
      <c r="I1" s="173"/>
      <c r="J1" s="60"/>
      <c r="K1" s="173"/>
      <c r="L1" s="173"/>
      <c r="M1" s="173"/>
      <c r="N1" s="173"/>
      <c r="O1" s="60"/>
      <c r="P1" s="60"/>
      <c r="Q1" s="60"/>
      <c r="R1" s="173"/>
      <c r="V1" s="171"/>
      <c r="X1" s="58" t="s">
        <v>189</v>
      </c>
    </row>
    <row r="2" ht="27.75" customHeight="1" spans="1:24">
      <c r="A2" s="51" t="s">
        <v>190</v>
      </c>
      <c r="B2" s="51"/>
      <c r="C2" s="51"/>
      <c r="D2" s="51"/>
      <c r="E2" s="51"/>
      <c r="F2" s="51"/>
      <c r="G2" s="51"/>
      <c r="H2" s="51"/>
      <c r="I2" s="51"/>
      <c r="J2" s="33"/>
      <c r="K2" s="51"/>
      <c r="L2" s="51"/>
      <c r="M2" s="51"/>
      <c r="N2" s="51"/>
      <c r="O2" s="33"/>
      <c r="P2" s="33"/>
      <c r="Q2" s="33"/>
      <c r="R2" s="51"/>
      <c r="S2" s="51"/>
      <c r="T2" s="51"/>
      <c r="U2" s="51"/>
      <c r="V2" s="51"/>
      <c r="W2" s="51"/>
      <c r="X2" s="51"/>
    </row>
    <row r="3" ht="18.75" customHeight="1" spans="1:24">
      <c r="A3" s="133" t="s">
        <v>2</v>
      </c>
      <c r="B3" s="174"/>
      <c r="C3" s="174"/>
      <c r="D3" s="174"/>
      <c r="E3" s="174"/>
      <c r="F3" s="174"/>
      <c r="G3" s="174"/>
      <c r="H3" s="175"/>
      <c r="I3" s="175"/>
      <c r="J3" s="88"/>
      <c r="K3" s="175"/>
      <c r="L3" s="175"/>
      <c r="M3" s="175"/>
      <c r="N3" s="175"/>
      <c r="O3" s="88"/>
      <c r="P3" s="88"/>
      <c r="Q3" s="88"/>
      <c r="R3" s="175"/>
      <c r="V3" s="171"/>
      <c r="X3" s="117" t="s">
        <v>56</v>
      </c>
    </row>
    <row r="4" ht="18" customHeight="1" spans="1:24">
      <c r="A4" s="153" t="s">
        <v>191</v>
      </c>
      <c r="B4" s="153" t="s">
        <v>192</v>
      </c>
      <c r="C4" s="153" t="s">
        <v>193</v>
      </c>
      <c r="D4" s="153" t="s">
        <v>194</v>
      </c>
      <c r="E4" s="153" t="s">
        <v>195</v>
      </c>
      <c r="F4" s="153" t="s">
        <v>196</v>
      </c>
      <c r="G4" s="153" t="s">
        <v>197</v>
      </c>
      <c r="H4" s="176" t="s">
        <v>198</v>
      </c>
      <c r="I4" s="70" t="s">
        <v>198</v>
      </c>
      <c r="J4" s="99"/>
      <c r="K4" s="70"/>
      <c r="L4" s="70"/>
      <c r="M4" s="70"/>
      <c r="N4" s="70"/>
      <c r="O4" s="99"/>
      <c r="P4" s="99"/>
      <c r="Q4" s="99"/>
      <c r="R4" s="118" t="s">
        <v>66</v>
      </c>
      <c r="S4" s="70" t="s">
        <v>67</v>
      </c>
      <c r="T4" s="70"/>
      <c r="U4" s="70"/>
      <c r="V4" s="70"/>
      <c r="W4" s="70"/>
      <c r="X4" s="69"/>
    </row>
    <row r="5" ht="18" customHeight="1" spans="1:24">
      <c r="A5" s="154"/>
      <c r="B5" s="136"/>
      <c r="C5" s="154"/>
      <c r="D5" s="154"/>
      <c r="E5" s="154"/>
      <c r="F5" s="154"/>
      <c r="G5" s="154"/>
      <c r="H5" s="134" t="s">
        <v>199</v>
      </c>
      <c r="I5" s="176" t="s">
        <v>63</v>
      </c>
      <c r="J5" s="99"/>
      <c r="K5" s="70"/>
      <c r="L5" s="70"/>
      <c r="M5" s="70"/>
      <c r="N5" s="69"/>
      <c r="O5" s="89" t="s">
        <v>200</v>
      </c>
      <c r="P5" s="99"/>
      <c r="Q5" s="85"/>
      <c r="R5" s="153" t="s">
        <v>66</v>
      </c>
      <c r="S5" s="176" t="s">
        <v>67</v>
      </c>
      <c r="T5" s="118" t="s">
        <v>69</v>
      </c>
      <c r="U5" s="70" t="s">
        <v>67</v>
      </c>
      <c r="V5" s="118" t="s">
        <v>71</v>
      </c>
      <c r="W5" s="118" t="s">
        <v>72</v>
      </c>
      <c r="X5" s="182" t="s">
        <v>73</v>
      </c>
    </row>
    <row r="6" ht="22.5" customHeight="1" spans="1:24">
      <c r="A6" s="91"/>
      <c r="B6" s="91"/>
      <c r="C6" s="91"/>
      <c r="D6" s="91"/>
      <c r="E6" s="91"/>
      <c r="F6" s="91"/>
      <c r="G6" s="91"/>
      <c r="H6" s="91"/>
      <c r="I6" s="181" t="s">
        <v>201</v>
      </c>
      <c r="J6" s="85"/>
      <c r="K6" s="153" t="s">
        <v>202</v>
      </c>
      <c r="L6" s="153" t="s">
        <v>203</v>
      </c>
      <c r="M6" s="153" t="s">
        <v>204</v>
      </c>
      <c r="N6" s="153" t="s">
        <v>205</v>
      </c>
      <c r="O6" s="153" t="s">
        <v>63</v>
      </c>
      <c r="P6" s="153" t="s">
        <v>64</v>
      </c>
      <c r="Q6" s="153" t="s">
        <v>65</v>
      </c>
      <c r="R6" s="91"/>
      <c r="S6" s="153" t="s">
        <v>62</v>
      </c>
      <c r="T6" s="153" t="s">
        <v>69</v>
      </c>
      <c r="U6" s="153" t="s">
        <v>206</v>
      </c>
      <c r="V6" s="153" t="s">
        <v>71</v>
      </c>
      <c r="W6" s="153" t="s">
        <v>72</v>
      </c>
      <c r="X6" s="153" t="s">
        <v>73</v>
      </c>
    </row>
    <row r="7" ht="37.5" customHeight="1" spans="1:24">
      <c r="A7" s="177"/>
      <c r="B7" s="177"/>
      <c r="C7" s="177"/>
      <c r="D7" s="177"/>
      <c r="E7" s="177"/>
      <c r="F7" s="177"/>
      <c r="G7" s="177"/>
      <c r="H7" s="177"/>
      <c r="I7" s="155" t="s">
        <v>62</v>
      </c>
      <c r="J7" s="40" t="s">
        <v>207</v>
      </c>
      <c r="K7" s="155" t="s">
        <v>208</v>
      </c>
      <c r="L7" s="155" t="s">
        <v>203</v>
      </c>
      <c r="M7" s="155" t="s">
        <v>204</v>
      </c>
      <c r="N7" s="155" t="s">
        <v>205</v>
      </c>
      <c r="O7" s="155" t="s">
        <v>203</v>
      </c>
      <c r="P7" s="155" t="s">
        <v>204</v>
      </c>
      <c r="Q7" s="155" t="s">
        <v>205</v>
      </c>
      <c r="R7" s="155" t="s">
        <v>66</v>
      </c>
      <c r="S7" s="155" t="s">
        <v>62</v>
      </c>
      <c r="T7" s="155" t="s">
        <v>69</v>
      </c>
      <c r="U7" s="155" t="s">
        <v>206</v>
      </c>
      <c r="V7" s="155" t="s">
        <v>71</v>
      </c>
      <c r="W7" s="155" t="s">
        <v>72</v>
      </c>
      <c r="X7" s="155" t="s">
        <v>73</v>
      </c>
    </row>
    <row r="8" customHeight="1" spans="1:24">
      <c r="A8" s="166">
        <v>1</v>
      </c>
      <c r="B8" s="166">
        <v>2</v>
      </c>
      <c r="C8" s="166">
        <v>3</v>
      </c>
      <c r="D8" s="166">
        <v>4</v>
      </c>
      <c r="E8" s="166">
        <v>5</v>
      </c>
      <c r="F8" s="166">
        <v>6</v>
      </c>
      <c r="G8" s="166">
        <v>7</v>
      </c>
      <c r="H8" s="166">
        <v>8</v>
      </c>
      <c r="I8" s="166">
        <v>9</v>
      </c>
      <c r="J8" s="166">
        <v>10</v>
      </c>
      <c r="K8" s="166">
        <v>11</v>
      </c>
      <c r="L8" s="166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6">
        <v>18</v>
      </c>
      <c r="S8" s="166">
        <v>19</v>
      </c>
      <c r="T8" s="166">
        <v>20</v>
      </c>
      <c r="U8" s="166">
        <v>21</v>
      </c>
      <c r="V8" s="166">
        <v>22</v>
      </c>
      <c r="W8" s="166">
        <v>23</v>
      </c>
      <c r="X8" s="166">
        <v>24</v>
      </c>
    </row>
    <row r="9" ht="21" customHeight="1" spans="1:24">
      <c r="A9" s="178" t="s">
        <v>75</v>
      </c>
      <c r="B9" s="178"/>
      <c r="C9" s="178"/>
      <c r="D9" s="178"/>
      <c r="E9" s="178"/>
      <c r="F9" s="178"/>
      <c r="G9" s="178"/>
      <c r="H9" s="125">
        <v>153.378002</v>
      </c>
      <c r="I9" s="125">
        <v>153.378002</v>
      </c>
      <c r="J9" s="125"/>
      <c r="K9" s="125"/>
      <c r="L9" s="125"/>
      <c r="M9" s="125">
        <v>153.378002</v>
      </c>
      <c r="N9" s="79"/>
      <c r="O9" s="125"/>
      <c r="P9" s="125"/>
      <c r="Q9" s="125"/>
      <c r="R9" s="125"/>
      <c r="S9" s="125"/>
      <c r="T9" s="125"/>
      <c r="U9" s="125"/>
      <c r="V9" s="125"/>
      <c r="W9" s="125"/>
      <c r="X9" s="125"/>
    </row>
    <row r="10" ht="27.75" customHeight="1" spans="1:24">
      <c r="A10" s="57" t="s">
        <v>209</v>
      </c>
      <c r="B10" s="57" t="s">
        <v>210</v>
      </c>
      <c r="C10" s="57" t="s">
        <v>211</v>
      </c>
      <c r="D10" s="57" t="s">
        <v>92</v>
      </c>
      <c r="E10" s="57" t="s">
        <v>212</v>
      </c>
      <c r="F10" s="57" t="s">
        <v>213</v>
      </c>
      <c r="G10" s="57" t="s">
        <v>214</v>
      </c>
      <c r="H10" s="125">
        <v>37.734696</v>
      </c>
      <c r="I10" s="125">
        <v>37.734696</v>
      </c>
      <c r="J10" s="170"/>
      <c r="K10" s="125"/>
      <c r="L10" s="125"/>
      <c r="M10" s="125">
        <v>37.734696</v>
      </c>
      <c r="N10" s="79"/>
      <c r="O10" s="125"/>
      <c r="P10" s="125"/>
      <c r="Q10" s="125"/>
      <c r="R10" s="125"/>
      <c r="S10" s="125"/>
      <c r="T10" s="125"/>
      <c r="U10" s="125"/>
      <c r="V10" s="125"/>
      <c r="W10" s="125"/>
      <c r="X10" s="125"/>
    </row>
    <row r="11" ht="27.75" customHeight="1" spans="1:24">
      <c r="A11" s="57" t="s">
        <v>209</v>
      </c>
      <c r="B11" s="57" t="s">
        <v>210</v>
      </c>
      <c r="C11" s="57" t="s">
        <v>211</v>
      </c>
      <c r="D11" s="57" t="s">
        <v>92</v>
      </c>
      <c r="E11" s="57" t="s">
        <v>212</v>
      </c>
      <c r="F11" s="57" t="s">
        <v>215</v>
      </c>
      <c r="G11" s="57" t="s">
        <v>216</v>
      </c>
      <c r="H11" s="125">
        <v>48.460608</v>
      </c>
      <c r="I11" s="125">
        <v>48.460608</v>
      </c>
      <c r="J11" s="170"/>
      <c r="K11" s="125"/>
      <c r="L11" s="125"/>
      <c r="M11" s="125">
        <v>48.460608</v>
      </c>
      <c r="N11" s="159"/>
      <c r="O11" s="125"/>
      <c r="P11" s="125"/>
      <c r="Q11" s="125"/>
      <c r="R11" s="125"/>
      <c r="S11" s="125"/>
      <c r="T11" s="125"/>
      <c r="U11" s="125"/>
      <c r="V11" s="125"/>
      <c r="W11" s="125"/>
      <c r="X11" s="125"/>
    </row>
    <row r="12" ht="27.75" customHeight="1" spans="1:24">
      <c r="A12" s="57" t="s">
        <v>209</v>
      </c>
      <c r="B12" s="57" t="s">
        <v>210</v>
      </c>
      <c r="C12" s="57" t="s">
        <v>211</v>
      </c>
      <c r="D12" s="57" t="s">
        <v>92</v>
      </c>
      <c r="E12" s="57" t="s">
        <v>212</v>
      </c>
      <c r="F12" s="57" t="s">
        <v>217</v>
      </c>
      <c r="G12" s="57" t="s">
        <v>218</v>
      </c>
      <c r="H12" s="125">
        <v>3.144558</v>
      </c>
      <c r="I12" s="125">
        <v>3.144558</v>
      </c>
      <c r="J12" s="170"/>
      <c r="K12" s="125"/>
      <c r="L12" s="125"/>
      <c r="M12" s="125">
        <v>3.144558</v>
      </c>
      <c r="N12" s="159"/>
      <c r="O12" s="125"/>
      <c r="P12" s="125"/>
      <c r="Q12" s="125"/>
      <c r="R12" s="125"/>
      <c r="S12" s="125"/>
      <c r="T12" s="125"/>
      <c r="U12" s="125"/>
      <c r="V12" s="125"/>
      <c r="W12" s="125"/>
      <c r="X12" s="125"/>
    </row>
    <row r="13" ht="27.75" customHeight="1" spans="1:24">
      <c r="A13" s="57" t="s">
        <v>209</v>
      </c>
      <c r="B13" s="57" t="s">
        <v>219</v>
      </c>
      <c r="C13" s="57" t="s">
        <v>220</v>
      </c>
      <c r="D13" s="57" t="s">
        <v>92</v>
      </c>
      <c r="E13" s="57" t="s">
        <v>212</v>
      </c>
      <c r="F13" s="57" t="s">
        <v>217</v>
      </c>
      <c r="G13" s="57" t="s">
        <v>218</v>
      </c>
      <c r="H13" s="125">
        <v>0.3</v>
      </c>
      <c r="I13" s="125">
        <v>0.3</v>
      </c>
      <c r="J13" s="170"/>
      <c r="K13" s="125"/>
      <c r="L13" s="125"/>
      <c r="M13" s="125">
        <v>0.3</v>
      </c>
      <c r="N13" s="159"/>
      <c r="O13" s="125"/>
      <c r="P13" s="125"/>
      <c r="Q13" s="125"/>
      <c r="R13" s="125"/>
      <c r="S13" s="125"/>
      <c r="T13" s="125"/>
      <c r="U13" s="125"/>
      <c r="V13" s="125"/>
      <c r="W13" s="125"/>
      <c r="X13" s="125"/>
    </row>
    <row r="14" ht="27.75" customHeight="1" spans="1:24">
      <c r="A14" s="57" t="s">
        <v>209</v>
      </c>
      <c r="B14" s="57" t="s">
        <v>221</v>
      </c>
      <c r="C14" s="57" t="s">
        <v>222</v>
      </c>
      <c r="D14" s="57" t="s">
        <v>106</v>
      </c>
      <c r="E14" s="57" t="s">
        <v>223</v>
      </c>
      <c r="F14" s="57" t="s">
        <v>224</v>
      </c>
      <c r="G14" s="57" t="s">
        <v>225</v>
      </c>
      <c r="H14" s="125">
        <v>12.3032</v>
      </c>
      <c r="I14" s="125">
        <v>12.3032</v>
      </c>
      <c r="J14" s="170"/>
      <c r="K14" s="125"/>
      <c r="L14" s="125"/>
      <c r="M14" s="125">
        <v>12.3032</v>
      </c>
      <c r="N14" s="159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ht="27.75" customHeight="1" spans="1:24">
      <c r="A15" s="57" t="s">
        <v>209</v>
      </c>
      <c r="B15" s="57" t="s">
        <v>221</v>
      </c>
      <c r="C15" s="57" t="s">
        <v>222</v>
      </c>
      <c r="D15" s="57" t="s">
        <v>120</v>
      </c>
      <c r="E15" s="57" t="s">
        <v>226</v>
      </c>
      <c r="F15" s="57" t="s">
        <v>227</v>
      </c>
      <c r="G15" s="57" t="s">
        <v>228</v>
      </c>
      <c r="H15" s="125">
        <v>5.7672</v>
      </c>
      <c r="I15" s="125">
        <v>5.7672</v>
      </c>
      <c r="J15" s="170"/>
      <c r="K15" s="125"/>
      <c r="L15" s="125"/>
      <c r="M15" s="125">
        <v>5.7672</v>
      </c>
      <c r="N15" s="159"/>
      <c r="O15" s="125"/>
      <c r="P15" s="125"/>
      <c r="Q15" s="125"/>
      <c r="R15" s="125"/>
      <c r="S15" s="125"/>
      <c r="T15" s="125"/>
      <c r="U15" s="125"/>
      <c r="V15" s="125"/>
      <c r="W15" s="125"/>
      <c r="X15" s="125"/>
    </row>
    <row r="16" ht="27.75" customHeight="1" spans="1:24">
      <c r="A16" s="57" t="s">
        <v>209</v>
      </c>
      <c r="B16" s="57" t="s">
        <v>221</v>
      </c>
      <c r="C16" s="57" t="s">
        <v>222</v>
      </c>
      <c r="D16" s="57" t="s">
        <v>120</v>
      </c>
      <c r="E16" s="57" t="s">
        <v>226</v>
      </c>
      <c r="F16" s="57" t="s">
        <v>227</v>
      </c>
      <c r="G16" s="57" t="s">
        <v>228</v>
      </c>
      <c r="H16" s="125">
        <v>0.375</v>
      </c>
      <c r="I16" s="125">
        <v>0.375</v>
      </c>
      <c r="J16" s="170"/>
      <c r="K16" s="125"/>
      <c r="L16" s="125"/>
      <c r="M16" s="125">
        <v>0.375</v>
      </c>
      <c r="N16" s="159"/>
      <c r="O16" s="125"/>
      <c r="P16" s="125"/>
      <c r="Q16" s="125"/>
      <c r="R16" s="125"/>
      <c r="S16" s="125"/>
      <c r="T16" s="125"/>
      <c r="U16" s="125"/>
      <c r="V16" s="125"/>
      <c r="W16" s="125"/>
      <c r="X16" s="125"/>
    </row>
    <row r="17" ht="27.75" customHeight="1" spans="1:24">
      <c r="A17" s="57" t="s">
        <v>209</v>
      </c>
      <c r="B17" s="57" t="s">
        <v>221</v>
      </c>
      <c r="C17" s="57" t="s">
        <v>222</v>
      </c>
      <c r="D17" s="57" t="s">
        <v>122</v>
      </c>
      <c r="E17" s="57" t="s">
        <v>229</v>
      </c>
      <c r="F17" s="57" t="s">
        <v>230</v>
      </c>
      <c r="G17" s="57" t="s">
        <v>231</v>
      </c>
      <c r="H17" s="125">
        <v>2.3232</v>
      </c>
      <c r="I17" s="125">
        <v>2.3232</v>
      </c>
      <c r="J17" s="170"/>
      <c r="K17" s="125"/>
      <c r="L17" s="125"/>
      <c r="M17" s="125">
        <v>2.3232</v>
      </c>
      <c r="N17" s="159"/>
      <c r="O17" s="125"/>
      <c r="P17" s="125"/>
      <c r="Q17" s="125"/>
      <c r="R17" s="125"/>
      <c r="S17" s="125"/>
      <c r="T17" s="125"/>
      <c r="U17" s="125"/>
      <c r="V17" s="125"/>
      <c r="W17" s="125"/>
      <c r="X17" s="125"/>
    </row>
    <row r="18" ht="27.75" customHeight="1" spans="1:24">
      <c r="A18" s="57" t="s">
        <v>209</v>
      </c>
      <c r="B18" s="57" t="s">
        <v>221</v>
      </c>
      <c r="C18" s="57" t="s">
        <v>222</v>
      </c>
      <c r="D18" s="57" t="s">
        <v>124</v>
      </c>
      <c r="E18" s="57" t="s">
        <v>232</v>
      </c>
      <c r="F18" s="57" t="s">
        <v>233</v>
      </c>
      <c r="G18" s="57" t="s">
        <v>234</v>
      </c>
      <c r="H18" s="125">
        <v>0.1538</v>
      </c>
      <c r="I18" s="125">
        <v>0.1538</v>
      </c>
      <c r="J18" s="170"/>
      <c r="K18" s="125"/>
      <c r="L18" s="125"/>
      <c r="M18" s="125">
        <v>0.1538</v>
      </c>
      <c r="N18" s="159"/>
      <c r="O18" s="125"/>
      <c r="P18" s="125"/>
      <c r="Q18" s="125"/>
      <c r="R18" s="125"/>
      <c r="S18" s="125"/>
      <c r="T18" s="125"/>
      <c r="U18" s="125"/>
      <c r="V18" s="125"/>
      <c r="W18" s="125"/>
      <c r="X18" s="125"/>
    </row>
    <row r="19" ht="27.75" customHeight="1" spans="1:24">
      <c r="A19" s="57" t="s">
        <v>209</v>
      </c>
      <c r="B19" s="57" t="s">
        <v>221</v>
      </c>
      <c r="C19" s="57" t="s">
        <v>222</v>
      </c>
      <c r="D19" s="57" t="s">
        <v>114</v>
      </c>
      <c r="E19" s="57" t="s">
        <v>235</v>
      </c>
      <c r="F19" s="57" t="s">
        <v>233</v>
      </c>
      <c r="G19" s="57" t="s">
        <v>234</v>
      </c>
      <c r="H19" s="125">
        <v>0.1014</v>
      </c>
      <c r="I19" s="125">
        <v>0.1014</v>
      </c>
      <c r="J19" s="170"/>
      <c r="K19" s="125"/>
      <c r="L19" s="125"/>
      <c r="M19" s="125">
        <v>0.1014</v>
      </c>
      <c r="N19" s="159"/>
      <c r="O19" s="125"/>
      <c r="P19" s="125"/>
      <c r="Q19" s="125"/>
      <c r="R19" s="125"/>
      <c r="S19" s="125"/>
      <c r="T19" s="125"/>
      <c r="U19" s="125"/>
      <c r="V19" s="125"/>
      <c r="W19" s="125"/>
      <c r="X19" s="125"/>
    </row>
    <row r="20" ht="27.75" customHeight="1" spans="1:24">
      <c r="A20" s="57" t="s">
        <v>209</v>
      </c>
      <c r="B20" s="57" t="s">
        <v>221</v>
      </c>
      <c r="C20" s="57" t="s">
        <v>222</v>
      </c>
      <c r="D20" s="57" t="s">
        <v>124</v>
      </c>
      <c r="E20" s="57" t="s">
        <v>232</v>
      </c>
      <c r="F20" s="57" t="s">
        <v>233</v>
      </c>
      <c r="G20" s="57" t="s">
        <v>234</v>
      </c>
      <c r="H20" s="125">
        <v>0.3076</v>
      </c>
      <c r="I20" s="125">
        <v>0.3076</v>
      </c>
      <c r="J20" s="170"/>
      <c r="K20" s="125"/>
      <c r="L20" s="125"/>
      <c r="M20" s="125">
        <v>0.3076</v>
      </c>
      <c r="N20" s="159"/>
      <c r="O20" s="125"/>
      <c r="P20" s="125"/>
      <c r="Q20" s="125"/>
      <c r="R20" s="125"/>
      <c r="S20" s="125"/>
      <c r="T20" s="125"/>
      <c r="U20" s="125"/>
      <c r="V20" s="125"/>
      <c r="W20" s="125"/>
      <c r="X20" s="125"/>
    </row>
    <row r="21" ht="27.75" customHeight="1" spans="1:24">
      <c r="A21" s="57" t="s">
        <v>209</v>
      </c>
      <c r="B21" s="57" t="s">
        <v>236</v>
      </c>
      <c r="C21" s="57" t="s">
        <v>237</v>
      </c>
      <c r="D21" s="57" t="s">
        <v>130</v>
      </c>
      <c r="E21" s="57" t="s">
        <v>237</v>
      </c>
      <c r="F21" s="57" t="s">
        <v>238</v>
      </c>
      <c r="G21" s="57" t="s">
        <v>237</v>
      </c>
      <c r="H21" s="125">
        <v>5.9472</v>
      </c>
      <c r="I21" s="125">
        <v>5.9472</v>
      </c>
      <c r="J21" s="170"/>
      <c r="K21" s="125"/>
      <c r="L21" s="125"/>
      <c r="M21" s="125">
        <v>5.9472</v>
      </c>
      <c r="N21" s="159"/>
      <c r="O21" s="125"/>
      <c r="P21" s="125"/>
      <c r="Q21" s="125"/>
      <c r="R21" s="125"/>
      <c r="S21" s="125"/>
      <c r="T21" s="125"/>
      <c r="U21" s="125"/>
      <c r="V21" s="125"/>
      <c r="W21" s="125"/>
      <c r="X21" s="125"/>
    </row>
    <row r="22" ht="27.75" customHeight="1" spans="1:24">
      <c r="A22" s="57" t="s">
        <v>209</v>
      </c>
      <c r="B22" s="57" t="s">
        <v>239</v>
      </c>
      <c r="C22" s="57" t="s">
        <v>240</v>
      </c>
      <c r="D22" s="57" t="s">
        <v>92</v>
      </c>
      <c r="E22" s="57" t="s">
        <v>212</v>
      </c>
      <c r="F22" s="57" t="s">
        <v>241</v>
      </c>
      <c r="G22" s="57" t="s">
        <v>242</v>
      </c>
      <c r="H22" s="125">
        <v>3</v>
      </c>
      <c r="I22" s="125">
        <v>3</v>
      </c>
      <c r="J22" s="170"/>
      <c r="K22" s="125"/>
      <c r="L22" s="125"/>
      <c r="M22" s="125">
        <v>3</v>
      </c>
      <c r="N22" s="159"/>
      <c r="O22" s="125"/>
      <c r="P22" s="125"/>
      <c r="Q22" s="125"/>
      <c r="R22" s="125"/>
      <c r="S22" s="125"/>
      <c r="T22" s="125"/>
      <c r="U22" s="125"/>
      <c r="V22" s="125"/>
      <c r="W22" s="125"/>
      <c r="X22" s="125"/>
    </row>
    <row r="23" ht="27.75" customHeight="1" spans="1:24">
      <c r="A23" s="57" t="s">
        <v>209</v>
      </c>
      <c r="B23" s="57" t="s">
        <v>243</v>
      </c>
      <c r="C23" s="57" t="s">
        <v>244</v>
      </c>
      <c r="D23" s="57" t="s">
        <v>92</v>
      </c>
      <c r="E23" s="57" t="s">
        <v>212</v>
      </c>
      <c r="F23" s="57" t="s">
        <v>245</v>
      </c>
      <c r="G23" s="57" t="s">
        <v>246</v>
      </c>
      <c r="H23" s="125">
        <v>0.76</v>
      </c>
      <c r="I23" s="125">
        <v>0.76</v>
      </c>
      <c r="J23" s="170"/>
      <c r="K23" s="125"/>
      <c r="L23" s="125"/>
      <c r="M23" s="125">
        <v>0.76</v>
      </c>
      <c r="N23" s="159"/>
      <c r="O23" s="125"/>
      <c r="P23" s="125"/>
      <c r="Q23" s="125"/>
      <c r="R23" s="125"/>
      <c r="S23" s="125"/>
      <c r="T23" s="125"/>
      <c r="U23" s="125"/>
      <c r="V23" s="125"/>
      <c r="W23" s="125"/>
      <c r="X23" s="125"/>
    </row>
    <row r="24" ht="27.75" customHeight="1" spans="1:24">
      <c r="A24" s="57" t="s">
        <v>209</v>
      </c>
      <c r="B24" s="57" t="s">
        <v>243</v>
      </c>
      <c r="C24" s="57" t="s">
        <v>244</v>
      </c>
      <c r="D24" s="57" t="s">
        <v>92</v>
      </c>
      <c r="E24" s="57" t="s">
        <v>212</v>
      </c>
      <c r="F24" s="57" t="s">
        <v>247</v>
      </c>
      <c r="G24" s="57" t="s">
        <v>248</v>
      </c>
      <c r="H24" s="125">
        <v>1.3885</v>
      </c>
      <c r="I24" s="125">
        <v>1.3885</v>
      </c>
      <c r="J24" s="170"/>
      <c r="K24" s="125"/>
      <c r="L24" s="125"/>
      <c r="M24" s="125">
        <v>1.3885</v>
      </c>
      <c r="N24" s="159"/>
      <c r="O24" s="125"/>
      <c r="P24" s="125"/>
      <c r="Q24" s="125"/>
      <c r="R24" s="125"/>
      <c r="S24" s="125"/>
      <c r="T24" s="125"/>
      <c r="U24" s="125"/>
      <c r="V24" s="125"/>
      <c r="W24" s="125"/>
      <c r="X24" s="125"/>
    </row>
    <row r="25" ht="27.75" customHeight="1" spans="1:24">
      <c r="A25" s="57" t="s">
        <v>209</v>
      </c>
      <c r="B25" s="57" t="s">
        <v>243</v>
      </c>
      <c r="C25" s="57" t="s">
        <v>244</v>
      </c>
      <c r="D25" s="57" t="s">
        <v>92</v>
      </c>
      <c r="E25" s="57" t="s">
        <v>212</v>
      </c>
      <c r="F25" s="57" t="s">
        <v>249</v>
      </c>
      <c r="G25" s="57" t="s">
        <v>250</v>
      </c>
      <c r="H25" s="125">
        <v>0.1</v>
      </c>
      <c r="I25" s="125">
        <v>0.1</v>
      </c>
      <c r="J25" s="170"/>
      <c r="K25" s="125"/>
      <c r="L25" s="125"/>
      <c r="M25" s="125">
        <v>0.1</v>
      </c>
      <c r="N25" s="159"/>
      <c r="O25" s="125"/>
      <c r="P25" s="125"/>
      <c r="Q25" s="125"/>
      <c r="R25" s="125"/>
      <c r="S25" s="125"/>
      <c r="T25" s="125"/>
      <c r="U25" s="125"/>
      <c r="V25" s="125"/>
      <c r="W25" s="125"/>
      <c r="X25" s="125"/>
    </row>
    <row r="26" ht="27.75" customHeight="1" spans="1:24">
      <c r="A26" s="57" t="s">
        <v>209</v>
      </c>
      <c r="B26" s="57" t="s">
        <v>243</v>
      </c>
      <c r="C26" s="57" t="s">
        <v>244</v>
      </c>
      <c r="D26" s="57" t="s">
        <v>92</v>
      </c>
      <c r="E26" s="57" t="s">
        <v>212</v>
      </c>
      <c r="F26" s="57" t="s">
        <v>251</v>
      </c>
      <c r="G26" s="57" t="s">
        <v>252</v>
      </c>
      <c r="H26" s="125">
        <v>0.48</v>
      </c>
      <c r="I26" s="125">
        <v>0.48</v>
      </c>
      <c r="J26" s="170"/>
      <c r="K26" s="125"/>
      <c r="L26" s="125"/>
      <c r="M26" s="125">
        <v>0.48</v>
      </c>
      <c r="N26" s="159"/>
      <c r="O26" s="125"/>
      <c r="P26" s="125"/>
      <c r="Q26" s="125"/>
      <c r="R26" s="125"/>
      <c r="S26" s="125"/>
      <c r="T26" s="125"/>
      <c r="U26" s="125"/>
      <c r="V26" s="125"/>
      <c r="W26" s="125"/>
      <c r="X26" s="125"/>
    </row>
    <row r="27" ht="27.75" customHeight="1" spans="1:24">
      <c r="A27" s="57" t="s">
        <v>209</v>
      </c>
      <c r="B27" s="57" t="s">
        <v>253</v>
      </c>
      <c r="C27" s="57" t="s">
        <v>254</v>
      </c>
      <c r="D27" s="57" t="s">
        <v>104</v>
      </c>
      <c r="E27" s="57" t="s">
        <v>255</v>
      </c>
      <c r="F27" s="57" t="s">
        <v>247</v>
      </c>
      <c r="G27" s="57" t="s">
        <v>248</v>
      </c>
      <c r="H27" s="125">
        <v>0.6</v>
      </c>
      <c r="I27" s="125">
        <v>0.6</v>
      </c>
      <c r="J27" s="170"/>
      <c r="K27" s="125"/>
      <c r="L27" s="125"/>
      <c r="M27" s="125">
        <v>0.6</v>
      </c>
      <c r="N27" s="159"/>
      <c r="O27" s="125"/>
      <c r="P27" s="125"/>
      <c r="Q27" s="125"/>
      <c r="R27" s="125"/>
      <c r="S27" s="125"/>
      <c r="T27" s="125"/>
      <c r="U27" s="125"/>
      <c r="V27" s="125"/>
      <c r="W27" s="125"/>
      <c r="X27" s="125"/>
    </row>
    <row r="28" ht="27.75" customHeight="1" spans="1:24">
      <c r="A28" s="57" t="s">
        <v>209</v>
      </c>
      <c r="B28" s="57" t="s">
        <v>256</v>
      </c>
      <c r="C28" s="57" t="s">
        <v>257</v>
      </c>
      <c r="D28" s="57" t="s">
        <v>92</v>
      </c>
      <c r="E28" s="57" t="s">
        <v>212</v>
      </c>
      <c r="F28" s="57" t="s">
        <v>258</v>
      </c>
      <c r="G28" s="57" t="s">
        <v>259</v>
      </c>
      <c r="H28" s="125">
        <v>8.0172</v>
      </c>
      <c r="I28" s="125">
        <v>8.0172</v>
      </c>
      <c r="J28" s="170"/>
      <c r="K28" s="125"/>
      <c r="L28" s="125"/>
      <c r="M28" s="125">
        <v>8.0172</v>
      </c>
      <c r="N28" s="159"/>
      <c r="O28" s="125"/>
      <c r="P28" s="125"/>
      <c r="Q28" s="125"/>
      <c r="R28" s="125"/>
      <c r="S28" s="125"/>
      <c r="T28" s="125"/>
      <c r="U28" s="125"/>
      <c r="V28" s="125"/>
      <c r="W28" s="125"/>
      <c r="X28" s="125"/>
    </row>
    <row r="29" ht="27.75" customHeight="1" spans="1:24">
      <c r="A29" s="57" t="s">
        <v>209</v>
      </c>
      <c r="B29" s="57" t="s">
        <v>260</v>
      </c>
      <c r="C29" s="57" t="s">
        <v>261</v>
      </c>
      <c r="D29" s="57" t="s">
        <v>94</v>
      </c>
      <c r="E29" s="57" t="s">
        <v>262</v>
      </c>
      <c r="F29" s="57" t="s">
        <v>263</v>
      </c>
      <c r="G29" s="57" t="s">
        <v>264</v>
      </c>
      <c r="H29" s="125">
        <v>21</v>
      </c>
      <c r="I29" s="125">
        <v>21</v>
      </c>
      <c r="J29" s="170"/>
      <c r="K29" s="125"/>
      <c r="L29" s="125"/>
      <c r="M29" s="125">
        <v>21</v>
      </c>
      <c r="N29" s="159"/>
      <c r="O29" s="125"/>
      <c r="P29" s="125"/>
      <c r="Q29" s="125"/>
      <c r="R29" s="125"/>
      <c r="S29" s="125"/>
      <c r="T29" s="125"/>
      <c r="U29" s="125"/>
      <c r="V29" s="125"/>
      <c r="W29" s="125"/>
      <c r="X29" s="125"/>
    </row>
    <row r="30" ht="27.75" customHeight="1" spans="1:24">
      <c r="A30" s="57" t="s">
        <v>209</v>
      </c>
      <c r="B30" s="57" t="s">
        <v>265</v>
      </c>
      <c r="C30" s="57" t="s">
        <v>266</v>
      </c>
      <c r="D30" s="57" t="s">
        <v>110</v>
      </c>
      <c r="E30" s="57" t="s">
        <v>267</v>
      </c>
      <c r="F30" s="57" t="s">
        <v>268</v>
      </c>
      <c r="G30" s="57" t="s">
        <v>269</v>
      </c>
      <c r="H30" s="125">
        <v>1.11384</v>
      </c>
      <c r="I30" s="125">
        <v>1.11384</v>
      </c>
      <c r="J30" s="170"/>
      <c r="K30" s="125"/>
      <c r="L30" s="125"/>
      <c r="M30" s="125">
        <v>1.11384</v>
      </c>
      <c r="N30" s="159"/>
      <c r="O30" s="125"/>
      <c r="P30" s="125"/>
      <c r="Q30" s="125"/>
      <c r="R30" s="125"/>
      <c r="S30" s="125"/>
      <c r="T30" s="125"/>
      <c r="U30" s="125"/>
      <c r="V30" s="125"/>
      <c r="W30" s="125"/>
      <c r="X30" s="125"/>
    </row>
    <row r="31" ht="17.25" customHeight="1" spans="1:24">
      <c r="A31" s="160" t="s">
        <v>132</v>
      </c>
      <c r="B31" s="179"/>
      <c r="C31" s="179"/>
      <c r="D31" s="179"/>
      <c r="E31" s="179"/>
      <c r="F31" s="179"/>
      <c r="G31" s="180"/>
      <c r="H31" s="125">
        <v>153.378002</v>
      </c>
      <c r="I31" s="125">
        <v>153.378002</v>
      </c>
      <c r="J31" s="125"/>
      <c r="K31" s="125"/>
      <c r="L31" s="125"/>
      <c r="M31" s="125">
        <v>153.378002</v>
      </c>
      <c r="N31" s="79"/>
      <c r="O31" s="125"/>
      <c r="P31" s="125"/>
      <c r="Q31" s="125"/>
      <c r="R31" s="125"/>
      <c r="S31" s="125"/>
      <c r="T31" s="125"/>
      <c r="U31" s="125"/>
      <c r="V31" s="125"/>
      <c r="W31" s="125"/>
      <c r="X31" s="125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4"/>
  <sheetViews>
    <sheetView topLeftCell="D13" workbookViewId="0">
      <selection activeCell="T12" sqref="T12"/>
    </sheetView>
  </sheetViews>
  <sheetFormatPr defaultColWidth="10.6666666666667" defaultRowHeight="14.25" customHeight="1"/>
  <cols>
    <col min="1" max="1" width="12" style="59" customWidth="1"/>
    <col min="2" max="2" width="15.6666666666667" style="59" customWidth="1"/>
    <col min="3" max="3" width="38.3333333333333" style="59" customWidth="1"/>
    <col min="4" max="4" width="27.8333333333333" style="59" customWidth="1"/>
    <col min="5" max="5" width="13" style="59" customWidth="1"/>
    <col min="6" max="6" width="20.6666666666667" style="59" customWidth="1"/>
    <col min="7" max="7" width="11.5" style="59" customWidth="1"/>
    <col min="8" max="8" width="20.6666666666667" style="59" customWidth="1"/>
    <col min="9" max="10" width="12.5" style="59" customWidth="1"/>
    <col min="11" max="11" width="12.8333333333333" style="59" customWidth="1"/>
    <col min="12" max="14" width="14.3333333333333" style="59" customWidth="1"/>
    <col min="15" max="15" width="14.8333333333333" style="59" customWidth="1"/>
    <col min="16" max="17" width="13" style="59" customWidth="1"/>
    <col min="18" max="18" width="10.6666666666667" style="59" customWidth="1"/>
    <col min="19" max="19" width="12" style="59" customWidth="1"/>
    <col min="20" max="21" width="13.8333333333333" style="59" customWidth="1"/>
    <col min="22" max="22" width="13.6666666666667" style="59" customWidth="1"/>
    <col min="23" max="23" width="12" style="59" customWidth="1"/>
    <col min="24" max="24" width="10.6666666666667" style="59" customWidth="1"/>
    <col min="25" max="16384" width="10.6666666666667" style="59"/>
  </cols>
  <sheetData>
    <row r="1" ht="13.5" customHeight="1" spans="2:23">
      <c r="B1" s="98"/>
      <c r="E1" s="152"/>
      <c r="F1" s="152"/>
      <c r="G1" s="152"/>
      <c r="H1" s="152"/>
      <c r="I1" s="60"/>
      <c r="J1" s="60"/>
      <c r="K1" s="60"/>
      <c r="L1" s="60"/>
      <c r="M1" s="60"/>
      <c r="N1" s="60"/>
      <c r="O1" s="60"/>
      <c r="P1" s="60"/>
      <c r="Q1" s="60"/>
      <c r="U1" s="98"/>
      <c r="W1" s="31" t="s">
        <v>270</v>
      </c>
    </row>
    <row r="2" ht="27.75" customHeight="1" spans="1:23">
      <c r="A2" s="33" t="s">
        <v>271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133" t="s">
        <v>2</v>
      </c>
      <c r="B3" s="35"/>
      <c r="C3" s="35"/>
      <c r="D3" s="35"/>
      <c r="E3" s="35"/>
      <c r="F3" s="35"/>
      <c r="G3" s="35"/>
      <c r="H3" s="35"/>
      <c r="I3" s="88"/>
      <c r="J3" s="88"/>
      <c r="K3" s="88"/>
      <c r="L3" s="88"/>
      <c r="M3" s="88"/>
      <c r="N3" s="88"/>
      <c r="O3" s="88"/>
      <c r="P3" s="88"/>
      <c r="Q3" s="88"/>
      <c r="U3" s="98"/>
      <c r="W3" s="101" t="s">
        <v>56</v>
      </c>
    </row>
    <row r="4" ht="21.75" customHeight="1" spans="1:23">
      <c r="A4" s="153" t="s">
        <v>272</v>
      </c>
      <c r="B4" s="36" t="s">
        <v>192</v>
      </c>
      <c r="C4" s="153" t="s">
        <v>193</v>
      </c>
      <c r="D4" s="153" t="s">
        <v>273</v>
      </c>
      <c r="E4" s="36" t="s">
        <v>194</v>
      </c>
      <c r="F4" s="36" t="s">
        <v>195</v>
      </c>
      <c r="G4" s="36" t="s">
        <v>274</v>
      </c>
      <c r="H4" s="36" t="s">
        <v>275</v>
      </c>
      <c r="I4" s="66" t="s">
        <v>59</v>
      </c>
      <c r="J4" s="89" t="s">
        <v>276</v>
      </c>
      <c r="K4" s="99"/>
      <c r="L4" s="99"/>
      <c r="M4" s="85"/>
      <c r="N4" s="89" t="s">
        <v>200</v>
      </c>
      <c r="O4" s="99"/>
      <c r="P4" s="85"/>
      <c r="Q4" s="36" t="s">
        <v>66</v>
      </c>
      <c r="R4" s="89" t="s">
        <v>67</v>
      </c>
      <c r="S4" s="99"/>
      <c r="T4" s="99"/>
      <c r="U4" s="99"/>
      <c r="V4" s="99"/>
      <c r="W4" s="85"/>
    </row>
    <row r="5" ht="21.75" customHeight="1" spans="1:23">
      <c r="A5" s="154"/>
      <c r="B5" s="91"/>
      <c r="C5" s="154"/>
      <c r="D5" s="154"/>
      <c r="E5" s="90"/>
      <c r="F5" s="90"/>
      <c r="G5" s="90"/>
      <c r="H5" s="90"/>
      <c r="I5" s="91"/>
      <c r="J5" s="163" t="s">
        <v>63</v>
      </c>
      <c r="K5" s="164"/>
      <c r="L5" s="36" t="s">
        <v>64</v>
      </c>
      <c r="M5" s="36" t="s">
        <v>65</v>
      </c>
      <c r="N5" s="36" t="s">
        <v>63</v>
      </c>
      <c r="O5" s="36" t="s">
        <v>64</v>
      </c>
      <c r="P5" s="36" t="s">
        <v>65</v>
      </c>
      <c r="Q5" s="90"/>
      <c r="R5" s="36" t="s">
        <v>62</v>
      </c>
      <c r="S5" s="36" t="s">
        <v>69</v>
      </c>
      <c r="T5" s="36" t="s">
        <v>206</v>
      </c>
      <c r="U5" s="36" t="s">
        <v>71</v>
      </c>
      <c r="V5" s="36" t="s">
        <v>72</v>
      </c>
      <c r="W5" s="36" t="s">
        <v>73</v>
      </c>
    </row>
    <row r="6" ht="21" customHeight="1" spans="1:23">
      <c r="A6" s="91"/>
      <c r="B6" s="91"/>
      <c r="C6" s="91"/>
      <c r="D6" s="91"/>
      <c r="E6" s="91"/>
      <c r="F6" s="91"/>
      <c r="G6" s="91"/>
      <c r="H6" s="91"/>
      <c r="I6" s="91"/>
      <c r="J6" s="165" t="s">
        <v>62</v>
      </c>
      <c r="K6" s="107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</row>
    <row r="7" ht="39.75" customHeight="1" spans="1:23">
      <c r="A7" s="155"/>
      <c r="B7" s="71"/>
      <c r="C7" s="155"/>
      <c r="D7" s="155"/>
      <c r="E7" s="40"/>
      <c r="F7" s="40"/>
      <c r="G7" s="40"/>
      <c r="H7" s="40"/>
      <c r="I7" s="71"/>
      <c r="J7" s="41" t="s">
        <v>62</v>
      </c>
      <c r="K7" s="41" t="s">
        <v>277</v>
      </c>
      <c r="L7" s="40"/>
      <c r="M7" s="40"/>
      <c r="N7" s="40"/>
      <c r="O7" s="40"/>
      <c r="P7" s="40"/>
      <c r="Q7" s="40"/>
      <c r="R7" s="40"/>
      <c r="S7" s="40"/>
      <c r="T7" s="40"/>
      <c r="U7" s="71"/>
      <c r="V7" s="40"/>
      <c r="W7" s="40"/>
    </row>
    <row r="8" ht="15" customHeight="1" spans="1:23">
      <c r="A8" s="156">
        <v>1</v>
      </c>
      <c r="B8" s="156">
        <v>2</v>
      </c>
      <c r="C8" s="156">
        <v>3</v>
      </c>
      <c r="D8" s="156">
        <v>4</v>
      </c>
      <c r="E8" s="156">
        <v>5</v>
      </c>
      <c r="F8" s="156">
        <v>6</v>
      </c>
      <c r="G8" s="156">
        <v>7</v>
      </c>
      <c r="H8" s="156">
        <v>8</v>
      </c>
      <c r="I8" s="156">
        <v>9</v>
      </c>
      <c r="J8" s="156">
        <v>10</v>
      </c>
      <c r="K8" s="156">
        <v>11</v>
      </c>
      <c r="L8" s="166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6">
        <v>18</v>
      </c>
      <c r="S8" s="166">
        <v>19</v>
      </c>
      <c r="T8" s="166">
        <v>20</v>
      </c>
      <c r="U8" s="156">
        <v>21</v>
      </c>
      <c r="V8" s="156">
        <v>22</v>
      </c>
      <c r="W8" s="156">
        <v>23</v>
      </c>
    </row>
    <row r="9" ht="24.95" customHeight="1" spans="1:23">
      <c r="A9" s="157"/>
      <c r="B9" s="157"/>
      <c r="C9" s="57" t="s">
        <v>278</v>
      </c>
      <c r="D9" s="157"/>
      <c r="E9" s="157"/>
      <c r="F9" s="157"/>
      <c r="G9" s="157"/>
      <c r="H9" s="157"/>
      <c r="I9" s="167">
        <v>50</v>
      </c>
      <c r="J9" s="167">
        <v>50</v>
      </c>
      <c r="K9" s="167">
        <v>50</v>
      </c>
      <c r="L9" s="167"/>
      <c r="M9" s="167"/>
      <c r="N9" s="125"/>
      <c r="O9" s="125"/>
      <c r="P9" s="168"/>
      <c r="Q9" s="167"/>
      <c r="R9" s="167"/>
      <c r="S9" s="167"/>
      <c r="T9" s="167"/>
      <c r="U9" s="125"/>
      <c r="V9" s="167"/>
      <c r="W9" s="167"/>
    </row>
    <row r="10" ht="24.95" customHeight="1" spans="1:23">
      <c r="A10" s="158" t="s">
        <v>279</v>
      </c>
      <c r="B10" s="158" t="s">
        <v>280</v>
      </c>
      <c r="C10" s="54" t="s">
        <v>278</v>
      </c>
      <c r="D10" s="158" t="s">
        <v>75</v>
      </c>
      <c r="E10" s="158" t="s">
        <v>94</v>
      </c>
      <c r="F10" s="158" t="s">
        <v>262</v>
      </c>
      <c r="G10" s="158" t="s">
        <v>247</v>
      </c>
      <c r="H10" s="158" t="s">
        <v>248</v>
      </c>
      <c r="I10" s="169">
        <v>31</v>
      </c>
      <c r="J10" s="169">
        <v>31</v>
      </c>
      <c r="K10" s="169">
        <v>31</v>
      </c>
      <c r="L10" s="169"/>
      <c r="M10" s="169"/>
      <c r="N10" s="170"/>
      <c r="O10" s="170"/>
      <c r="P10" s="43"/>
      <c r="Q10" s="169"/>
      <c r="R10" s="169"/>
      <c r="S10" s="169"/>
      <c r="T10" s="169"/>
      <c r="U10" s="170"/>
      <c r="V10" s="169"/>
      <c r="W10" s="169"/>
    </row>
    <row r="11" ht="24.95" customHeight="1" spans="1:23">
      <c r="A11" s="158" t="s">
        <v>279</v>
      </c>
      <c r="B11" s="158" t="s">
        <v>280</v>
      </c>
      <c r="C11" s="54" t="s">
        <v>278</v>
      </c>
      <c r="D11" s="158" t="s">
        <v>75</v>
      </c>
      <c r="E11" s="158" t="s">
        <v>94</v>
      </c>
      <c r="F11" s="158" t="s">
        <v>262</v>
      </c>
      <c r="G11" s="158" t="s">
        <v>281</v>
      </c>
      <c r="H11" s="158" t="s">
        <v>282</v>
      </c>
      <c r="I11" s="169">
        <v>5</v>
      </c>
      <c r="J11" s="169">
        <v>5</v>
      </c>
      <c r="K11" s="169">
        <v>5</v>
      </c>
      <c r="L11" s="169"/>
      <c r="M11" s="169"/>
      <c r="N11" s="170"/>
      <c r="O11" s="170"/>
      <c r="P11" s="159"/>
      <c r="Q11" s="169"/>
      <c r="R11" s="169"/>
      <c r="S11" s="169"/>
      <c r="T11" s="169"/>
      <c r="U11" s="170"/>
      <c r="V11" s="169"/>
      <c r="W11" s="169"/>
    </row>
    <row r="12" ht="24.95" customHeight="1" spans="1:23">
      <c r="A12" s="158" t="s">
        <v>279</v>
      </c>
      <c r="B12" s="158" t="s">
        <v>280</v>
      </c>
      <c r="C12" s="54" t="s">
        <v>278</v>
      </c>
      <c r="D12" s="158" t="s">
        <v>75</v>
      </c>
      <c r="E12" s="158" t="s">
        <v>94</v>
      </c>
      <c r="F12" s="158" t="s">
        <v>262</v>
      </c>
      <c r="G12" s="158" t="s">
        <v>283</v>
      </c>
      <c r="H12" s="158" t="s">
        <v>186</v>
      </c>
      <c r="I12" s="169">
        <v>3</v>
      </c>
      <c r="J12" s="169">
        <v>3</v>
      </c>
      <c r="K12" s="169">
        <v>3</v>
      </c>
      <c r="L12" s="169"/>
      <c r="M12" s="169"/>
      <c r="N12" s="170"/>
      <c r="O12" s="170"/>
      <c r="P12" s="159"/>
      <c r="Q12" s="169"/>
      <c r="R12" s="169"/>
      <c r="S12" s="169"/>
      <c r="T12" s="169"/>
      <c r="U12" s="170"/>
      <c r="V12" s="169"/>
      <c r="W12" s="169"/>
    </row>
    <row r="13" ht="24.95" customHeight="1" spans="1:23">
      <c r="A13" s="158" t="s">
        <v>279</v>
      </c>
      <c r="B13" s="158" t="s">
        <v>280</v>
      </c>
      <c r="C13" s="54" t="s">
        <v>278</v>
      </c>
      <c r="D13" s="158" t="s">
        <v>75</v>
      </c>
      <c r="E13" s="158" t="s">
        <v>94</v>
      </c>
      <c r="F13" s="158" t="s">
        <v>262</v>
      </c>
      <c r="G13" s="158" t="s">
        <v>258</v>
      </c>
      <c r="H13" s="158" t="s">
        <v>259</v>
      </c>
      <c r="I13" s="169">
        <v>3</v>
      </c>
      <c r="J13" s="169">
        <v>3</v>
      </c>
      <c r="K13" s="169">
        <v>3</v>
      </c>
      <c r="L13" s="169"/>
      <c r="M13" s="169"/>
      <c r="N13" s="170"/>
      <c r="O13" s="170"/>
      <c r="P13" s="159"/>
      <c r="Q13" s="169"/>
      <c r="R13" s="169"/>
      <c r="S13" s="169"/>
      <c r="T13" s="169"/>
      <c r="U13" s="170"/>
      <c r="V13" s="169"/>
      <c r="W13" s="169"/>
    </row>
    <row r="14" ht="24.95" customHeight="1" spans="1:23">
      <c r="A14" s="158" t="s">
        <v>279</v>
      </c>
      <c r="B14" s="158" t="s">
        <v>280</v>
      </c>
      <c r="C14" s="54" t="s">
        <v>278</v>
      </c>
      <c r="D14" s="158" t="s">
        <v>75</v>
      </c>
      <c r="E14" s="158" t="s">
        <v>94</v>
      </c>
      <c r="F14" s="158" t="s">
        <v>262</v>
      </c>
      <c r="G14" s="158" t="s">
        <v>284</v>
      </c>
      <c r="H14" s="158" t="s">
        <v>285</v>
      </c>
      <c r="I14" s="169">
        <v>8</v>
      </c>
      <c r="J14" s="169">
        <v>8</v>
      </c>
      <c r="K14" s="169">
        <v>8</v>
      </c>
      <c r="L14" s="169"/>
      <c r="M14" s="169"/>
      <c r="N14" s="170"/>
      <c r="O14" s="170"/>
      <c r="P14" s="159"/>
      <c r="Q14" s="169"/>
      <c r="R14" s="169"/>
      <c r="S14" s="169"/>
      <c r="T14" s="169"/>
      <c r="U14" s="170"/>
      <c r="V14" s="169"/>
      <c r="W14" s="169"/>
    </row>
    <row r="15" ht="24.95" customHeight="1" spans="1:23">
      <c r="A15" s="159"/>
      <c r="B15" s="159"/>
      <c r="C15" s="57" t="s">
        <v>286</v>
      </c>
      <c r="D15" s="159"/>
      <c r="E15" s="159"/>
      <c r="F15" s="159"/>
      <c r="G15" s="159"/>
      <c r="H15" s="159"/>
      <c r="I15" s="167">
        <v>10</v>
      </c>
      <c r="J15" s="167">
        <v>10</v>
      </c>
      <c r="K15" s="167">
        <v>10</v>
      </c>
      <c r="L15" s="167"/>
      <c r="M15" s="167"/>
      <c r="N15" s="125"/>
      <c r="O15" s="125"/>
      <c r="P15" s="159"/>
      <c r="Q15" s="167"/>
      <c r="R15" s="167"/>
      <c r="S15" s="167"/>
      <c r="T15" s="167"/>
      <c r="U15" s="125"/>
      <c r="V15" s="167"/>
      <c r="W15" s="167"/>
    </row>
    <row r="16" ht="24.95" customHeight="1" spans="1:23">
      <c r="A16" s="158" t="s">
        <v>287</v>
      </c>
      <c r="B16" s="158" t="s">
        <v>288</v>
      </c>
      <c r="C16" s="54" t="s">
        <v>286</v>
      </c>
      <c r="D16" s="158" t="s">
        <v>75</v>
      </c>
      <c r="E16" s="158" t="s">
        <v>94</v>
      </c>
      <c r="F16" s="158" t="s">
        <v>262</v>
      </c>
      <c r="G16" s="158" t="s">
        <v>247</v>
      </c>
      <c r="H16" s="158" t="s">
        <v>248</v>
      </c>
      <c r="I16" s="169">
        <v>5.08</v>
      </c>
      <c r="J16" s="169">
        <v>5.08</v>
      </c>
      <c r="K16" s="169">
        <v>5.08</v>
      </c>
      <c r="L16" s="169"/>
      <c r="M16" s="169"/>
      <c r="N16" s="170"/>
      <c r="O16" s="170"/>
      <c r="P16" s="159"/>
      <c r="Q16" s="169"/>
      <c r="R16" s="169"/>
      <c r="S16" s="169"/>
      <c r="T16" s="169"/>
      <c r="U16" s="170"/>
      <c r="V16" s="169"/>
      <c r="W16" s="169"/>
    </row>
    <row r="17" ht="24.95" customHeight="1" spans="1:23">
      <c r="A17" s="158" t="s">
        <v>287</v>
      </c>
      <c r="B17" s="158" t="s">
        <v>288</v>
      </c>
      <c r="C17" s="54" t="s">
        <v>286</v>
      </c>
      <c r="D17" s="158" t="s">
        <v>75</v>
      </c>
      <c r="E17" s="158" t="s">
        <v>94</v>
      </c>
      <c r="F17" s="158" t="s">
        <v>262</v>
      </c>
      <c r="G17" s="158" t="s">
        <v>245</v>
      </c>
      <c r="H17" s="158" t="s">
        <v>246</v>
      </c>
      <c r="I17" s="169">
        <v>2.32</v>
      </c>
      <c r="J17" s="169">
        <v>2.32</v>
      </c>
      <c r="K17" s="169">
        <v>2.32</v>
      </c>
      <c r="L17" s="169"/>
      <c r="M17" s="169"/>
      <c r="N17" s="170"/>
      <c r="O17" s="170"/>
      <c r="P17" s="159"/>
      <c r="Q17" s="169"/>
      <c r="R17" s="169"/>
      <c r="S17" s="169"/>
      <c r="T17" s="169"/>
      <c r="U17" s="170"/>
      <c r="V17" s="169"/>
      <c r="W17" s="169"/>
    </row>
    <row r="18" ht="24.95" customHeight="1" spans="1:23">
      <c r="A18" s="158" t="s">
        <v>287</v>
      </c>
      <c r="B18" s="158" t="s">
        <v>288</v>
      </c>
      <c r="C18" s="54" t="s">
        <v>286</v>
      </c>
      <c r="D18" s="158" t="s">
        <v>75</v>
      </c>
      <c r="E18" s="158" t="s">
        <v>94</v>
      </c>
      <c r="F18" s="158" t="s">
        <v>262</v>
      </c>
      <c r="G18" s="158" t="s">
        <v>281</v>
      </c>
      <c r="H18" s="158" t="s">
        <v>282</v>
      </c>
      <c r="I18" s="169">
        <v>2</v>
      </c>
      <c r="J18" s="169">
        <v>2</v>
      </c>
      <c r="K18" s="169">
        <v>2</v>
      </c>
      <c r="L18" s="169"/>
      <c r="M18" s="169"/>
      <c r="N18" s="170"/>
      <c r="O18" s="170"/>
      <c r="P18" s="159"/>
      <c r="Q18" s="169"/>
      <c r="R18" s="169"/>
      <c r="S18" s="169"/>
      <c r="T18" s="169"/>
      <c r="U18" s="170"/>
      <c r="V18" s="169"/>
      <c r="W18" s="169"/>
    </row>
    <row r="19" ht="24.95" customHeight="1" spans="1:23">
      <c r="A19" s="158" t="s">
        <v>287</v>
      </c>
      <c r="B19" s="158" t="s">
        <v>288</v>
      </c>
      <c r="C19" s="54" t="s">
        <v>286</v>
      </c>
      <c r="D19" s="158" t="s">
        <v>75</v>
      </c>
      <c r="E19" s="158" t="s">
        <v>94</v>
      </c>
      <c r="F19" s="158" t="s">
        <v>262</v>
      </c>
      <c r="G19" s="158" t="s">
        <v>283</v>
      </c>
      <c r="H19" s="158" t="s">
        <v>186</v>
      </c>
      <c r="I19" s="169">
        <v>0.6</v>
      </c>
      <c r="J19" s="169">
        <v>0.6</v>
      </c>
      <c r="K19" s="169">
        <v>0.6</v>
      </c>
      <c r="L19" s="169"/>
      <c r="M19" s="169"/>
      <c r="N19" s="170"/>
      <c r="O19" s="170"/>
      <c r="P19" s="159"/>
      <c r="Q19" s="169"/>
      <c r="R19" s="169"/>
      <c r="S19" s="169"/>
      <c r="T19" s="169"/>
      <c r="U19" s="170"/>
      <c r="V19" s="169"/>
      <c r="W19" s="169"/>
    </row>
    <row r="20" ht="24.95" customHeight="1" spans="1:23">
      <c r="A20" s="159"/>
      <c r="B20" s="159"/>
      <c r="C20" s="57" t="s">
        <v>289</v>
      </c>
      <c r="D20" s="159"/>
      <c r="E20" s="159"/>
      <c r="F20" s="159"/>
      <c r="G20" s="159"/>
      <c r="H20" s="159"/>
      <c r="I20" s="167">
        <v>120</v>
      </c>
      <c r="J20" s="167">
        <v>120</v>
      </c>
      <c r="K20" s="167">
        <v>120</v>
      </c>
      <c r="L20" s="167"/>
      <c r="M20" s="167"/>
      <c r="N20" s="125"/>
      <c r="O20" s="125"/>
      <c r="P20" s="159"/>
      <c r="Q20" s="167"/>
      <c r="R20" s="167"/>
      <c r="S20" s="167"/>
      <c r="T20" s="167"/>
      <c r="U20" s="125"/>
      <c r="V20" s="167"/>
      <c r="W20" s="167"/>
    </row>
    <row r="21" ht="24.95" customHeight="1" spans="1:23">
      <c r="A21" s="158" t="s">
        <v>279</v>
      </c>
      <c r="B21" s="158" t="s">
        <v>290</v>
      </c>
      <c r="C21" s="54" t="s">
        <v>289</v>
      </c>
      <c r="D21" s="158" t="s">
        <v>75</v>
      </c>
      <c r="E21" s="158" t="s">
        <v>94</v>
      </c>
      <c r="F21" s="158" t="s">
        <v>262</v>
      </c>
      <c r="G21" s="158" t="s">
        <v>247</v>
      </c>
      <c r="H21" s="158" t="s">
        <v>248</v>
      </c>
      <c r="I21" s="169">
        <v>120</v>
      </c>
      <c r="J21" s="169">
        <v>120</v>
      </c>
      <c r="K21" s="169">
        <v>120</v>
      </c>
      <c r="L21" s="169"/>
      <c r="M21" s="169"/>
      <c r="N21" s="170"/>
      <c r="O21" s="170"/>
      <c r="P21" s="159"/>
      <c r="Q21" s="169"/>
      <c r="R21" s="169"/>
      <c r="S21" s="169"/>
      <c r="T21" s="169"/>
      <c r="U21" s="170"/>
      <c r="V21" s="169"/>
      <c r="W21" s="169"/>
    </row>
    <row r="22" ht="24.95" customHeight="1" spans="1:23">
      <c r="A22" s="159"/>
      <c r="B22" s="159"/>
      <c r="C22" s="57" t="s">
        <v>291</v>
      </c>
      <c r="D22" s="159"/>
      <c r="E22" s="159"/>
      <c r="F22" s="159"/>
      <c r="G22" s="159"/>
      <c r="H22" s="159"/>
      <c r="I22" s="167">
        <v>10</v>
      </c>
      <c r="J22" s="167">
        <v>10</v>
      </c>
      <c r="K22" s="167">
        <v>10</v>
      </c>
      <c r="L22" s="167"/>
      <c r="M22" s="167"/>
      <c r="N22" s="125"/>
      <c r="O22" s="125"/>
      <c r="P22" s="159"/>
      <c r="Q22" s="167"/>
      <c r="R22" s="167"/>
      <c r="S22" s="167"/>
      <c r="T22" s="167"/>
      <c r="U22" s="125"/>
      <c r="V22" s="167"/>
      <c r="W22" s="167"/>
    </row>
    <row r="23" ht="24.95" customHeight="1" spans="1:23">
      <c r="A23" s="158" t="s">
        <v>287</v>
      </c>
      <c r="B23" s="158" t="s">
        <v>292</v>
      </c>
      <c r="C23" s="54" t="s">
        <v>291</v>
      </c>
      <c r="D23" s="158" t="s">
        <v>75</v>
      </c>
      <c r="E23" s="158" t="s">
        <v>98</v>
      </c>
      <c r="F23" s="158" t="s">
        <v>293</v>
      </c>
      <c r="G23" s="158" t="s">
        <v>247</v>
      </c>
      <c r="H23" s="158" t="s">
        <v>248</v>
      </c>
      <c r="I23" s="169">
        <v>10</v>
      </c>
      <c r="J23" s="169">
        <v>10</v>
      </c>
      <c r="K23" s="169">
        <v>10</v>
      </c>
      <c r="L23" s="169"/>
      <c r="M23" s="169"/>
      <c r="N23" s="170"/>
      <c r="O23" s="170"/>
      <c r="P23" s="159"/>
      <c r="Q23" s="169"/>
      <c r="R23" s="169"/>
      <c r="S23" s="169"/>
      <c r="T23" s="169"/>
      <c r="U23" s="170"/>
      <c r="V23" s="169"/>
      <c r="W23" s="169"/>
    </row>
    <row r="24" ht="18.75" customHeight="1" spans="1:23">
      <c r="A24" s="160" t="s">
        <v>132</v>
      </c>
      <c r="B24" s="161"/>
      <c r="C24" s="161"/>
      <c r="D24" s="161"/>
      <c r="E24" s="161"/>
      <c r="F24" s="161"/>
      <c r="G24" s="161"/>
      <c r="H24" s="162"/>
      <c r="I24" s="167">
        <v>190</v>
      </c>
      <c r="J24" s="167">
        <v>190</v>
      </c>
      <c r="K24" s="167">
        <v>190</v>
      </c>
      <c r="L24" s="167"/>
      <c r="M24" s="167"/>
      <c r="N24" s="125"/>
      <c r="O24" s="125"/>
      <c r="P24" s="168"/>
      <c r="Q24" s="167"/>
      <c r="R24" s="167"/>
      <c r="S24" s="167"/>
      <c r="T24" s="167"/>
      <c r="U24" s="125"/>
      <c r="V24" s="167"/>
      <c r="W24" s="167"/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8"/>
  <sheetViews>
    <sheetView topLeftCell="D11" workbookViewId="0">
      <selection activeCell="D11" sqref="$A1:$XFD1048576"/>
    </sheetView>
  </sheetViews>
  <sheetFormatPr defaultColWidth="10.6666666666667" defaultRowHeight="12" customHeight="1"/>
  <cols>
    <col min="1" max="1" width="40" style="29" customWidth="1"/>
    <col min="2" max="2" width="56" style="29" customWidth="1"/>
    <col min="3" max="3" width="20.1666666666667" style="29" customWidth="1"/>
    <col min="4" max="4" width="15.5" style="29" customWidth="1"/>
    <col min="5" max="5" width="27.5" style="29" customWidth="1"/>
    <col min="6" max="6" width="13.1666666666667" style="30" customWidth="1"/>
    <col min="7" max="7" width="15.3333333333333" style="29" customWidth="1"/>
    <col min="8" max="9" width="14.5" style="30" customWidth="1"/>
    <col min="10" max="10" width="98.1666666666667" style="29" customWidth="1"/>
    <col min="11" max="11" width="10.6666666666667" style="30" customWidth="1"/>
    <col min="12" max="16384" width="10.6666666666667" style="30"/>
  </cols>
  <sheetData>
    <row r="1" ht="15" customHeight="1" spans="10:10">
      <c r="J1" s="151" t="s">
        <v>294</v>
      </c>
    </row>
    <row r="2" ht="28.5" customHeight="1" spans="1:10">
      <c r="A2" s="50" t="s">
        <v>295</v>
      </c>
      <c r="B2" s="33"/>
      <c r="C2" s="33"/>
      <c r="D2" s="33"/>
      <c r="E2" s="33"/>
      <c r="F2" s="51"/>
      <c r="G2" s="33"/>
      <c r="H2" s="51"/>
      <c r="I2" s="51"/>
      <c r="J2" s="33"/>
    </row>
    <row r="3" ht="17.25" customHeight="1" spans="1:1">
      <c r="A3" s="52" t="s">
        <v>2</v>
      </c>
    </row>
    <row r="4" ht="44.25" customHeight="1" spans="1:10">
      <c r="A4" s="41" t="s">
        <v>296</v>
      </c>
      <c r="B4" s="41" t="s">
        <v>297</v>
      </c>
      <c r="C4" s="41" t="s">
        <v>298</v>
      </c>
      <c r="D4" s="41" t="s">
        <v>299</v>
      </c>
      <c r="E4" s="41" t="s">
        <v>300</v>
      </c>
      <c r="F4" s="53" t="s">
        <v>301</v>
      </c>
      <c r="G4" s="41" t="s">
        <v>302</v>
      </c>
      <c r="H4" s="53" t="s">
        <v>303</v>
      </c>
      <c r="I4" s="53" t="s">
        <v>304</v>
      </c>
      <c r="J4" s="41" t="s">
        <v>305</v>
      </c>
    </row>
    <row r="5" ht="14.25" customHeight="1" spans="1:10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53">
        <v>6</v>
      </c>
      <c r="G5" s="41">
        <v>7</v>
      </c>
      <c r="H5" s="53">
        <v>8</v>
      </c>
      <c r="I5" s="53">
        <v>9</v>
      </c>
      <c r="J5" s="41">
        <v>10</v>
      </c>
    </row>
    <row r="6" ht="42" customHeight="1" spans="1:10">
      <c r="A6" s="54" t="s">
        <v>75</v>
      </c>
      <c r="B6" s="42"/>
      <c r="C6" s="42"/>
      <c r="D6" s="42"/>
      <c r="E6" s="55"/>
      <c r="F6" s="56"/>
      <c r="G6" s="55"/>
      <c r="H6" s="56"/>
      <c r="I6" s="56"/>
      <c r="J6" s="55"/>
    </row>
    <row r="7" ht="54.75" customHeight="1" spans="1:10">
      <c r="A7" s="148" t="s">
        <v>306</v>
      </c>
      <c r="B7" s="148" t="s">
        <v>307</v>
      </c>
      <c r="C7" s="57" t="s">
        <v>308</v>
      </c>
      <c r="D7" s="57" t="s">
        <v>309</v>
      </c>
      <c r="E7" s="54" t="s">
        <v>310</v>
      </c>
      <c r="F7" s="57" t="s">
        <v>311</v>
      </c>
      <c r="G7" s="54" t="s">
        <v>312</v>
      </c>
      <c r="H7" s="57" t="s">
        <v>313</v>
      </c>
      <c r="I7" s="57" t="s">
        <v>314</v>
      </c>
      <c r="J7" s="54" t="s">
        <v>315</v>
      </c>
    </row>
    <row r="8" ht="54.75" customHeight="1" spans="1:10">
      <c r="A8" s="149"/>
      <c r="B8" s="149"/>
      <c r="C8" s="57" t="s">
        <v>316</v>
      </c>
      <c r="D8" s="57" t="s">
        <v>317</v>
      </c>
      <c r="E8" s="54" t="s">
        <v>318</v>
      </c>
      <c r="F8" s="57" t="s">
        <v>311</v>
      </c>
      <c r="G8" s="54" t="s">
        <v>312</v>
      </c>
      <c r="H8" s="57" t="s">
        <v>319</v>
      </c>
      <c r="I8" s="57" t="s">
        <v>314</v>
      </c>
      <c r="J8" s="54" t="s">
        <v>320</v>
      </c>
    </row>
    <row r="9" ht="54.75" customHeight="1" spans="1:10">
      <c r="A9" s="150"/>
      <c r="B9" s="150"/>
      <c r="C9" s="57" t="s">
        <v>321</v>
      </c>
      <c r="D9" s="57" t="s">
        <v>322</v>
      </c>
      <c r="E9" s="54" t="s">
        <v>323</v>
      </c>
      <c r="F9" s="57" t="s">
        <v>324</v>
      </c>
      <c r="G9" s="54" t="s">
        <v>325</v>
      </c>
      <c r="H9" s="57" t="s">
        <v>313</v>
      </c>
      <c r="I9" s="57" t="s">
        <v>314</v>
      </c>
      <c r="J9" s="54" t="s">
        <v>326</v>
      </c>
    </row>
    <row r="10" ht="54.75" customHeight="1" spans="1:10">
      <c r="A10" s="148" t="s">
        <v>327</v>
      </c>
      <c r="B10" s="148" t="s">
        <v>328</v>
      </c>
      <c r="C10" s="57" t="s">
        <v>308</v>
      </c>
      <c r="D10" s="57" t="s">
        <v>329</v>
      </c>
      <c r="E10" s="54" t="s">
        <v>330</v>
      </c>
      <c r="F10" s="57" t="s">
        <v>324</v>
      </c>
      <c r="G10" s="54" t="s">
        <v>331</v>
      </c>
      <c r="H10" s="57" t="s">
        <v>332</v>
      </c>
      <c r="I10" s="57" t="s">
        <v>314</v>
      </c>
      <c r="J10" s="54" t="s">
        <v>333</v>
      </c>
    </row>
    <row r="11" ht="54.75" customHeight="1" spans="1:10">
      <c r="A11" s="149"/>
      <c r="B11" s="149"/>
      <c r="C11" s="57" t="s">
        <v>316</v>
      </c>
      <c r="D11" s="57" t="s">
        <v>317</v>
      </c>
      <c r="E11" s="54" t="s">
        <v>334</v>
      </c>
      <c r="F11" s="57" t="s">
        <v>324</v>
      </c>
      <c r="G11" s="54" t="s">
        <v>335</v>
      </c>
      <c r="H11" s="57" t="s">
        <v>332</v>
      </c>
      <c r="I11" s="57" t="s">
        <v>336</v>
      </c>
      <c r="J11" s="54" t="s">
        <v>337</v>
      </c>
    </row>
    <row r="12" ht="54.75" customHeight="1" spans="1:10">
      <c r="A12" s="150"/>
      <c r="B12" s="150"/>
      <c r="C12" s="57" t="s">
        <v>321</v>
      </c>
      <c r="D12" s="57" t="s">
        <v>322</v>
      </c>
      <c r="E12" s="54" t="s">
        <v>322</v>
      </c>
      <c r="F12" s="57" t="s">
        <v>338</v>
      </c>
      <c r="G12" s="54" t="s">
        <v>339</v>
      </c>
      <c r="H12" s="57" t="s">
        <v>332</v>
      </c>
      <c r="I12" s="57" t="s">
        <v>314</v>
      </c>
      <c r="J12" s="54" t="s">
        <v>340</v>
      </c>
    </row>
    <row r="13" ht="54.75" customHeight="1" spans="1:10">
      <c r="A13" s="148" t="s">
        <v>341</v>
      </c>
      <c r="B13" s="148" t="s">
        <v>342</v>
      </c>
      <c r="C13" s="57" t="s">
        <v>308</v>
      </c>
      <c r="D13" s="57" t="s">
        <v>343</v>
      </c>
      <c r="E13" s="54" t="s">
        <v>344</v>
      </c>
      <c r="F13" s="57" t="s">
        <v>324</v>
      </c>
      <c r="G13" s="54" t="s">
        <v>331</v>
      </c>
      <c r="H13" s="57" t="s">
        <v>345</v>
      </c>
      <c r="I13" s="57" t="s">
        <v>336</v>
      </c>
      <c r="J13" s="54" t="s">
        <v>346</v>
      </c>
    </row>
    <row r="14" ht="54.75" customHeight="1" spans="1:10">
      <c r="A14" s="149"/>
      <c r="B14" s="149"/>
      <c r="C14" s="57" t="s">
        <v>316</v>
      </c>
      <c r="D14" s="57" t="s">
        <v>317</v>
      </c>
      <c r="E14" s="54" t="s">
        <v>347</v>
      </c>
      <c r="F14" s="57" t="s">
        <v>338</v>
      </c>
      <c r="G14" s="54" t="s">
        <v>339</v>
      </c>
      <c r="H14" s="57" t="s">
        <v>332</v>
      </c>
      <c r="I14" s="57" t="s">
        <v>336</v>
      </c>
      <c r="J14" s="54" t="s">
        <v>348</v>
      </c>
    </row>
    <row r="15" ht="54.75" customHeight="1" spans="1:10">
      <c r="A15" s="150"/>
      <c r="B15" s="150"/>
      <c r="C15" s="57" t="s">
        <v>321</v>
      </c>
      <c r="D15" s="57" t="s">
        <v>322</v>
      </c>
      <c r="E15" s="54" t="s">
        <v>349</v>
      </c>
      <c r="F15" s="57" t="s">
        <v>338</v>
      </c>
      <c r="G15" s="54" t="s">
        <v>339</v>
      </c>
      <c r="H15" s="57" t="s">
        <v>332</v>
      </c>
      <c r="I15" s="57" t="s">
        <v>314</v>
      </c>
      <c r="J15" s="54" t="s">
        <v>350</v>
      </c>
    </row>
    <row r="16" ht="54.75" customHeight="1" spans="1:10">
      <c r="A16" s="148" t="s">
        <v>351</v>
      </c>
      <c r="B16" s="148" t="s">
        <v>352</v>
      </c>
      <c r="C16" s="57" t="s">
        <v>308</v>
      </c>
      <c r="D16" s="57" t="s">
        <v>343</v>
      </c>
      <c r="E16" s="54" t="s">
        <v>353</v>
      </c>
      <c r="F16" s="57" t="s">
        <v>324</v>
      </c>
      <c r="G16" s="54" t="s">
        <v>331</v>
      </c>
      <c r="H16" s="57" t="s">
        <v>332</v>
      </c>
      <c r="I16" s="57" t="s">
        <v>314</v>
      </c>
      <c r="J16" s="54" t="s">
        <v>354</v>
      </c>
    </row>
    <row r="17" ht="54.75" customHeight="1" spans="1:10">
      <c r="A17" s="149"/>
      <c r="B17" s="149"/>
      <c r="C17" s="57" t="s">
        <v>316</v>
      </c>
      <c r="D17" s="57" t="s">
        <v>317</v>
      </c>
      <c r="E17" s="54" t="s">
        <v>355</v>
      </c>
      <c r="F17" s="57" t="s">
        <v>324</v>
      </c>
      <c r="G17" s="54" t="s">
        <v>339</v>
      </c>
      <c r="H17" s="57" t="s">
        <v>332</v>
      </c>
      <c r="I17" s="57" t="s">
        <v>336</v>
      </c>
      <c r="J17" s="54" t="s">
        <v>355</v>
      </c>
    </row>
    <row r="18" ht="54.75" customHeight="1" spans="1:10">
      <c r="A18" s="150"/>
      <c r="B18" s="150"/>
      <c r="C18" s="57" t="s">
        <v>321</v>
      </c>
      <c r="D18" s="57" t="s">
        <v>322</v>
      </c>
      <c r="E18" s="54" t="s">
        <v>356</v>
      </c>
      <c r="F18" s="57" t="s">
        <v>338</v>
      </c>
      <c r="G18" s="54" t="s">
        <v>339</v>
      </c>
      <c r="H18" s="57" t="s">
        <v>332</v>
      </c>
      <c r="I18" s="57" t="s">
        <v>314</v>
      </c>
      <c r="J18" s="54" t="s">
        <v>356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2024-02-05T08:17:00Z</dcterms:created>
  <dcterms:modified xsi:type="dcterms:W3CDTF">2024-09-11T00:41:12Z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57FD5A78DEB74C54A90D68076B434F9B_12</vt:lpwstr>
  </property>
  <property fmtid="{D5CDD505-2E9C-101B-9397-08002B2CF9AE}" pid="3" name="KSOProductBuildVer">
    <vt:lpwstr>2052-10.8.0.5950</vt:lpwstr>
  </property>
</Properties>
</file>