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A7AD" lockStructure="1"/>
  <bookViews>
    <workbookView windowWidth="28800" windowHeight="12465"/>
  </bookViews>
  <sheets>
    <sheet name="第一批30个" sheetId="1" r:id="rId1"/>
  </sheets>
  <definedNames>
    <definedName name="_xlnm._FilterDatabase" localSheetId="0" hidden="1">第一批30个!$A$5:$U$5</definedName>
    <definedName name="_xlnm.Print_Titles" localSheetId="0">第一批30个!$3:$5</definedName>
  </definedNames>
  <calcPr calcId="144525"/>
</workbook>
</file>

<file path=xl/sharedStrings.xml><?xml version="1.0" encoding="utf-8"?>
<sst xmlns="http://schemas.openxmlformats.org/spreadsheetml/2006/main" count="83" uniqueCount="58">
  <si>
    <r>
      <rPr>
        <sz val="24"/>
        <rFont val="方正小标宋_GBK"/>
        <charset val="134"/>
      </rPr>
      <t>陇川县</t>
    </r>
    <r>
      <rPr>
        <sz val="24"/>
        <rFont val="Times New Roman"/>
        <charset val="134"/>
      </rPr>
      <t>2024</t>
    </r>
    <r>
      <rPr>
        <sz val="24"/>
        <rFont val="方正小标宋_GBK"/>
        <charset val="134"/>
      </rPr>
      <t>年第一批中央财政衔接推进乡村振兴补助资金使用计划表</t>
    </r>
  </si>
  <si>
    <t>填报单位（公章）：陇川县民族宗教事务局</t>
  </si>
  <si>
    <t>填报人：韩海波</t>
  </si>
  <si>
    <t>联系电话：18087890755</t>
  </si>
  <si>
    <t>单位：万元、人、年</t>
  </si>
  <si>
    <t>序号</t>
  </si>
  <si>
    <t>项目类型</t>
  </si>
  <si>
    <t>二级项目类型</t>
  </si>
  <si>
    <t>项目子类型</t>
  </si>
  <si>
    <t>项目名称</t>
  </si>
  <si>
    <t>项目地点</t>
  </si>
  <si>
    <t>项目投资概算</t>
  </si>
  <si>
    <t>项目摘要</t>
  </si>
  <si>
    <t>项目绩效目标（总体目标）</t>
  </si>
  <si>
    <t>联农带农机制</t>
  </si>
  <si>
    <t>预计受益人数</t>
  </si>
  <si>
    <t>是否到户项目</t>
  </si>
  <si>
    <t>是否易地搬迁后扶项目</t>
  </si>
  <si>
    <t>是否劳动密集型产业</t>
  </si>
  <si>
    <t>项目实施单位</t>
  </si>
  <si>
    <t>项目主管部门</t>
  </si>
  <si>
    <t>是否纳入年度实施计划</t>
  </si>
  <si>
    <t>是否是边境幸福村</t>
  </si>
  <si>
    <t>是否属于村集体经济</t>
  </si>
  <si>
    <t>备注</t>
  </si>
  <si>
    <t>乡镇</t>
  </si>
  <si>
    <t>村</t>
  </si>
  <si>
    <t>合计</t>
  </si>
  <si>
    <t>二、乡村建设行动</t>
  </si>
  <si>
    <t>乡村建设行动</t>
  </si>
  <si>
    <t>农村基础设施</t>
  </si>
  <si>
    <t>农村道路建设</t>
  </si>
  <si>
    <t>景罕镇景罕村弄片二组村内道路建设项目</t>
  </si>
  <si>
    <t>景罕镇</t>
  </si>
  <si>
    <t>景罕村</t>
  </si>
  <si>
    <r>
      <rPr>
        <sz val="14"/>
        <rFont val="宋体"/>
        <charset val="134"/>
      </rPr>
      <t>改建村内水泥硬化道路长</t>
    </r>
    <r>
      <rPr>
        <sz val="14"/>
        <rFont val="Times New Roman"/>
        <charset val="134"/>
      </rPr>
      <t>0.82</t>
    </r>
    <r>
      <rPr>
        <sz val="14"/>
        <rFont val="宋体"/>
        <charset val="134"/>
      </rPr>
      <t>公里宽</t>
    </r>
    <r>
      <rPr>
        <sz val="14"/>
        <rFont val="Times New Roman"/>
        <charset val="134"/>
      </rPr>
      <t>4</t>
    </r>
    <r>
      <rPr>
        <sz val="14"/>
        <rFont val="宋体"/>
        <charset val="134"/>
      </rPr>
      <t>米，新建路缘石110立方米，新建混凝土涵管14米等。</t>
    </r>
  </si>
  <si>
    <r>
      <rPr>
        <sz val="14"/>
        <rFont val="宋体"/>
        <charset val="134"/>
      </rPr>
      <t>项目建成后改善</t>
    </r>
    <r>
      <rPr>
        <sz val="14"/>
        <rFont val="Times New Roman"/>
        <charset val="134"/>
      </rPr>
      <t>97</t>
    </r>
    <r>
      <rPr>
        <sz val="14"/>
        <rFont val="宋体"/>
        <charset val="134"/>
      </rPr>
      <t>户</t>
    </r>
    <r>
      <rPr>
        <sz val="14"/>
        <rFont val="Times New Roman"/>
        <charset val="134"/>
      </rPr>
      <t>492</t>
    </r>
    <r>
      <rPr>
        <sz val="14"/>
        <rFont val="宋体"/>
        <charset val="134"/>
      </rPr>
      <t>人生产生活条件，方便群众出行，提高群众的幸福指数。</t>
    </r>
  </si>
  <si>
    <t>其它</t>
  </si>
  <si>
    <t>否</t>
  </si>
  <si>
    <t>县民族宗教事务局</t>
  </si>
  <si>
    <t>县交通运输局</t>
  </si>
  <si>
    <t>是</t>
  </si>
  <si>
    <t>清平乡新山村毛何村民小组乡村建设项目</t>
  </si>
  <si>
    <t>清平乡</t>
  </si>
  <si>
    <t>新山村毛何村民小组</t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</si>
  <si>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新建入户混凝土路面长</t>
    </r>
    <r>
      <rPr>
        <sz val="14"/>
        <rFont val="Times New Roman"/>
        <charset val="134"/>
      </rPr>
      <t>290</t>
    </r>
    <r>
      <rPr>
        <sz val="14"/>
        <rFont val="宋体"/>
        <charset val="134"/>
      </rPr>
      <t>米宽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米，改扩建入村道混凝土路面长</t>
    </r>
    <r>
      <rPr>
        <sz val="14"/>
        <rFont val="Times New Roman"/>
        <charset val="134"/>
      </rPr>
      <t>620</t>
    </r>
    <r>
      <rPr>
        <sz val="14"/>
        <rFont val="宋体"/>
        <charset val="134"/>
      </rPr>
      <t>米宽</t>
    </r>
    <r>
      <rPr>
        <sz val="14"/>
        <rFont val="Times New Roman"/>
        <charset val="134"/>
      </rPr>
      <t>4</t>
    </r>
    <r>
      <rPr>
        <sz val="14"/>
        <rFont val="宋体"/>
        <charset val="134"/>
      </rPr>
      <t>米，新建</t>
    </r>
    <r>
      <rPr>
        <sz val="14"/>
        <rFont val="Times New Roman"/>
        <charset val="134"/>
      </rPr>
      <t>C20</t>
    </r>
    <r>
      <rPr>
        <sz val="14"/>
        <rFont val="宋体"/>
        <charset val="134"/>
      </rPr>
      <t>砼排水沟</t>
    </r>
    <r>
      <rPr>
        <sz val="14"/>
        <rFont val="Times New Roman"/>
        <charset val="134"/>
      </rPr>
      <t>240</t>
    </r>
    <r>
      <rPr>
        <sz val="14"/>
        <rFont val="宋体"/>
        <charset val="134"/>
      </rPr>
      <t>米，新建混凝土涵管</t>
    </r>
    <r>
      <rPr>
        <sz val="14"/>
        <rFont val="Times New Roman"/>
        <charset val="134"/>
      </rPr>
      <t>54</t>
    </r>
    <r>
      <rPr>
        <sz val="14"/>
        <rFont val="宋体"/>
        <charset val="134"/>
      </rPr>
      <t>米，新建</t>
    </r>
    <r>
      <rPr>
        <sz val="14"/>
        <rFont val="Times New Roman"/>
        <charset val="134"/>
      </rPr>
      <t>C25</t>
    </r>
    <r>
      <rPr>
        <sz val="14"/>
        <rFont val="宋体"/>
        <charset val="134"/>
      </rPr>
      <t>混凝土挡墙</t>
    </r>
    <r>
      <rPr>
        <sz val="14"/>
        <rFont val="Times New Roman"/>
        <charset val="134"/>
      </rPr>
      <t>151.2</t>
    </r>
    <r>
      <rPr>
        <sz val="14"/>
        <rFont val="宋体"/>
        <charset val="134"/>
      </rPr>
      <t>立方米；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.新建彩钢瓦拱棚</t>
    </r>
    <r>
      <rPr>
        <sz val="14"/>
        <rFont val="Times New Roman"/>
        <charset val="134"/>
      </rPr>
      <t>143</t>
    </r>
    <r>
      <rPr>
        <sz val="14"/>
        <rFont val="宋体"/>
        <charset val="134"/>
      </rPr>
      <t>平方米。</t>
    </r>
  </si>
  <si>
    <t>项目实施以后预计每年能带动当地生产效率，预计受益43户181人。</t>
  </si>
  <si>
    <t>少数民族发展任务资金</t>
  </si>
  <si>
    <t>人居环境整治</t>
  </si>
  <si>
    <t>村容村貌提升</t>
  </si>
  <si>
    <t>陇川县民族村寨提升项目</t>
  </si>
  <si>
    <t>清平乡、勐约乡、章凤镇</t>
  </si>
  <si>
    <t>广外、营盘、弄贯</t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</si>
  <si>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清平乡广外村广外坝村小组建设围栏</t>
    </r>
    <r>
      <rPr>
        <sz val="14"/>
        <rFont val="Times New Roman"/>
        <charset val="134"/>
      </rPr>
      <t>150</t>
    </r>
    <r>
      <rPr>
        <sz val="14"/>
        <rFont val="宋体"/>
        <charset val="134"/>
      </rPr>
      <t>米，场地硬化</t>
    </r>
    <r>
      <rPr>
        <sz val="14"/>
        <rFont val="Times New Roman"/>
        <charset val="134"/>
      </rPr>
      <t>1200</t>
    </r>
    <r>
      <rPr>
        <sz val="14"/>
        <rFont val="宋体"/>
        <charset val="134"/>
      </rPr>
      <t>平方米；</t>
    </r>
    <r>
      <rPr>
        <sz val="14"/>
        <rFont val="Times New Roman"/>
        <charset val="134"/>
      </rPr>
      <t>2.</t>
    </r>
    <r>
      <rPr>
        <sz val="14"/>
        <rFont val="宋体"/>
        <charset val="134"/>
      </rPr>
      <t>勐约乡营盘村营盘小组排水沟渠及人饮设施修复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项；</t>
    </r>
    <r>
      <rPr>
        <sz val="14"/>
        <rFont val="Times New Roman"/>
        <charset val="134"/>
      </rPr>
      <t>3.</t>
    </r>
    <r>
      <rPr>
        <sz val="14"/>
        <rFont val="宋体"/>
        <charset val="134"/>
      </rPr>
      <t>章凤镇弄贯村滇丙小组建设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蹲位卫生公厕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座及村庄人居环境整治提升。</t>
    </r>
  </si>
  <si>
    <r>
      <rPr>
        <sz val="14"/>
        <rFont val="宋体"/>
        <charset val="134"/>
      </rPr>
      <t>通过项目建设，提升项目村公共服务水平，改善人居环境，促进乡村农旅产业发展，受益</t>
    </r>
    <r>
      <rPr>
        <sz val="14"/>
        <rFont val="Times New Roman"/>
        <charset val="134"/>
      </rPr>
      <t>211</t>
    </r>
    <r>
      <rPr>
        <sz val="14"/>
        <rFont val="宋体"/>
        <charset val="134"/>
      </rPr>
      <t>户</t>
    </r>
    <r>
      <rPr>
        <sz val="14"/>
        <rFont val="Times New Roman"/>
        <charset val="134"/>
      </rPr>
      <t>860</t>
    </r>
    <r>
      <rPr>
        <sz val="14"/>
        <rFont val="宋体"/>
        <charset val="134"/>
      </rPr>
      <t>人。</t>
    </r>
  </si>
  <si>
    <r>
      <rPr>
        <sz val="14"/>
        <rFont val="Times New Roman"/>
        <charset val="134"/>
      </rPr>
      <t>860</t>
    </r>
    <r>
      <rPr>
        <sz val="14"/>
        <rFont val="宋体"/>
        <charset val="134"/>
      </rPr>
      <t>人</t>
    </r>
  </si>
  <si>
    <t>州民族宗教事务局</t>
  </si>
  <si>
    <r>
      <rPr>
        <sz val="14"/>
        <rFont val="宋体"/>
        <charset val="134"/>
      </rPr>
      <t>是</t>
    </r>
    <r>
      <rPr>
        <sz val="14"/>
        <rFont val="Times New Roman"/>
        <charset val="134"/>
      </rPr>
      <t xml:space="preserve"> 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</si>
</sst>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6"/>
      <name val="Times New Roman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sz val="12"/>
      <name val="Times New Roman"/>
      <charset val="134"/>
    </font>
    <font>
      <sz val="18"/>
      <name val="Times New Roman"/>
      <charset val="134"/>
    </font>
    <font>
      <sz val="14"/>
      <name val="宋体"/>
      <charset val="134"/>
    </font>
    <font>
      <sz val="24"/>
      <name val="方正小标宋_GBK"/>
      <charset val="134"/>
    </font>
    <font>
      <sz val="24"/>
      <name val="Times New Roman"/>
      <charset val="134"/>
    </font>
    <font>
      <sz val="16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b/>
      <sz val="16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9" fillId="17" borderId="9" applyNumberFormat="0" applyAlignment="0" applyProtection="0">
      <alignment vertical="center"/>
    </xf>
    <xf numFmtId="0" fontId="23" fillId="17" borderId="4" applyNumberFormat="0" applyAlignment="0" applyProtection="0">
      <alignment vertical="center"/>
    </xf>
    <xf numFmtId="0" fontId="30" fillId="26" borderId="10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7" fillId="0" borderId="0"/>
    <xf numFmtId="0" fontId="31" fillId="0" borderId="11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30" applyFont="1" applyFill="1" applyBorder="1" applyAlignment="1">
      <alignment horizontal="center" vertical="center" wrapText="1"/>
    </xf>
    <xf numFmtId="0" fontId="6" fillId="0" borderId="2" xfId="3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7" fillId="0" borderId="2" xfId="3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2 13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附件1-5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712470</xdr:colOff>
      <xdr:row>0</xdr:row>
      <xdr:rowOff>285115</xdr:rowOff>
    </xdr:from>
    <xdr:to>
      <xdr:col>3</xdr:col>
      <xdr:colOff>34925</xdr:colOff>
      <xdr:row>4</xdr:row>
      <xdr:rowOff>215900</xdr:rowOff>
    </xdr:to>
    <xdr:pic>
      <xdr:nvPicPr>
        <xdr:cNvPr id="2" name="KG_65E19204$01$29$0000$N$000100" descr="Seal"/>
        <xdr:cNvPicPr/>
      </xdr:nvPicPr>
      <xdr:blipFill>
        <a:blip r:embed="rId1"/>
        <a:stretch>
          <a:fillRect/>
        </a:stretch>
      </xdr:blipFill>
      <xdr:spPr>
        <a:xfrm>
          <a:off x="1704340" y="285115"/>
          <a:ext cx="1619885" cy="16198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N7vYVs7xGIpxBRUmPxD/Yohlu0DSNC8Va1DJQ+ILJhD/E7LTt+pkDHnw3vKYX6+foxaQ9ACmrT9Dwgpoy4a644nBjOjNtNEsRW8KdgoW8DYG+A7+p1A6eLsmmBDH+bszWyn8TVPEkl3YElcwozW0Pkn27w8da79Tt0zTvkgPfgXFyKKtWtdYIibQ3yLZ9XQsKmyferIij96tiZ4zRV75bLYTTgYAyFEelsD1u6NtjaEjIRADlrAQXpNqyEMA9iKjMOtHroFjxxBZdaXys5nVTG0bbP4E92Ql5nPJEh6jZ/IXr7zwfklUJGZXwJeRhYHuOXw04aXA6ehY7YiWuaCEtZZNV9SL4SLA3PaS5ZAyqg3qig3a8kHKVhc6Dl2L1NuP4HBGXHLxSAhZoLwOa+pvGFYeUNK8IJSdoJqA9js4Q9bKUha2PyW6WzZ6BVOc/pLNnVHjBySwZCPP6+EnB/2uajNncY2HYnvs24RZF5FQ38qaOkAoxMkeq0tm1dHoFzdRrIp8PLBBbRmRcIDcGTTIcauliA2lwOhleh9+wX07uoI5cdEEbsAxzFWRNVReCdcXM2dNT6UxHluzev2p33YYPYjBe06qmjLIHu1YNZzp3G/6ME4WagWbAa38DFDyNPQaYJRSVuuB6lT11EarC8086fuyvSc+Mowh6juq6DKRHU3xGHemaQT0485O7oP/+OP0Z0k5g8tgwUqv7mRcob5YwgcFEa0xaB1p9E7glb/WauynCZNQvPajp0RU6m3+d9RHe5wDn10K9iSIVIc+hIYPyaZSxtZ2S7C3EbiqdhZtOlVa4u9LB2xJLfS2G4ZzNO2D6t8K+HJJmqv+L90XLCS+S3N/7ku9mZY0V6/ZyTV55MO/X9Q61PSXP2M3FYFwJvtErsHtzI8w5kc5i+awlSp5izMgW7DXdTutEcwkAqVNotBIEHSY7XO5wFPHIQGj26862q+UiucR58jkYuf/1m5mHQH5G9wFng8iyZzN6AnxqNtPx//7ZH6bQ7GbkMLPK6Nq7hrX9pOong7CGEwo5ugWyI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whgdZlb6Wtv1rvxHq4yKiwJu8X4OzYyHQHCATQyQLw9RnQEpVWG6tw8XbGRcFF+BlqYvt9cAsStws99ggfHByBOwuhvsRlZFIVJFYlk8kMFzFgA85udOrqsXz1PrBKH7qacZPN9LNHcrbl34tL4GGw5M3eKl4l3/e1DPId0pMmjmBuNTtVmf2UMsep0G/noooxeP+7e93I7RyWGJZlpq+dcRw5RRCXeyqgK8ld5mA/aSJkedulXU/SkOUSoO7HjP9dV/aY/zrzYqFqwhKsbGyxSLohHpV6jQNStGfouRpuK5irlpFE+6KbjaVs/4Wrhw6cJrQ3xVSvYKaZb39KyvPfQutNt9w4QvD9X0ARB2DNBlMtiRuvvW7QemSNajAZlHfhkzflUN+Kp6XGULQVMkv0dmwr84YN/30H69nOvjkUoWQgg6RKnhZHiYsNPhxWWi7nR0h809M88FMMplx6QgLrCmBWOYXJUJY6lNZt7oQQUCTX8wsbIxEbJHeKGSkGluqYL08iyUCARAGLsOz6lqOe9B6X34iUJo+Azcu4FeELeFR1aMekxC+g9dh0XgpZB5+08N+EarBieNgbIyb38d+3hQgGFDGF0Q8eNu0vqqakn40wCxP9psoQWkNFBU6EmErQ52dE7hCRIUpRBj80u2nEUOeEloILWRpPS6CMIoxYLCa/hXSxb0VlA7Ok0h+lW5IWnQrV2JicxhNl9NLMLAMpG/v7zUeUOqEt42id+rIHT4gIvwje5DjefpIBBNI7t7KTkuiXyfTrN/HUF51xxiPxv1naAwO2cpP6tO4zsomP2GcCPMPgqSjQ8rAAvTqfkqtHPnhJmlXhlXzCo9QTy5jY7zqtrc9iWuy9ghlBoFzGjjtSVkUf4j2xPk2OERLIUA+Vjf98X+7SV8s0MWVVWvpSsPx//Zqzg7WSBLXUca7BU+imfkyFtKipiPyBzlOwMhR/YMgH3taM3gbf5HWK6A8uz8E1sPbqY9tHeBq1fgf0eUKsB1OyIVBSW9AUx/0wQlZom1m2IY+2zZ++LVD9dQo14qRf0x/YHmtioWV0LsxCe05wKtx000OCBW3ODmzRkMaXU9JQwIlNHysUqCAyglsNrLFjnZSKrfdm7FPMxAu3GayxY52Uiq33ZuxTzMQLtxmssWOdlIqt92bsU8zEC7cZrLFjnZSKrfdm7FPMxAu3GayxY52Uiq33ZuxTzMQLtxmssWOdlIqt92bsU8zEC7ca8iTTdWR7no2kCHZXfIZSAbQvcvkNR7po+AuKIMf3TeJHTGvu3jcHPmRWmMPnflJ/EZ+rbG/TaOpNN9+dzrRqs5lDzlsTjKE2H7gs+xJfTJK3su02hgDO+xtTf03UgC3Q1z1Kc6ZwdJRyidcrIcxcbSRT5blNz76idi20jvOm/Vc16OrUql5PEw6e2LDf8bjHY3LxbJV/Mf3qJ5Yd2ifm8+S/aSjY4k2Z1yySTiVUIM+tdtzptMo6YvEWg6Kg8/tjsR4zrM88t5zbS45gDhlBEowerfaYpFZ7NwSc9sc6BzlU16mdmuhLW4tILnFVn2xfc1u22ODCCAHStm9y4QlGPfKIfkTgZcaDncUpK7g2PDN7gxCDUFdfhtcuJ4rlGn2F/HL9T+hZEpOmoIJBY51HG7trLG4qYG8wrhpqvpYxupdk6BQPcpG9IeRrLN5R/HlkHBbMIvKky8uqvcszufedgpzoOmJZthsuMmyE6O7gBx9yzG17fERfEUYeJaq0d2ASDNhOH12tb+W6DlV5Bk/9ZQeiIlEar8fh78WGmCW+zoVmVuvR8SKAA71Yr106OPmX3GE5kP6wbgbKZx6EinV3ciD9AUNSeoT7/KFylHEZJtKM6wuJfIRkzPwEOy5zFbxkB/wbDIQBY5mtGy9KNgM+Y6RllB/uvgYHJxFfKwvBM9gUpdg7Qny4IbIh533KWgVJTEZOmDyKS/JIEYJQjLejEIPNNz2RxDfn8PXq4a3OEAf2DNj+WcL3HexgBHKJsuS02L/h/2eIbB5nis6xTGpXc6mhpi9uIwPJz8FzI+H2REJzG8vE7WiMzRupwhkOKWE56V9uPVLa3UrHjasQwL71SwMVOD43jnfrbyZx5bh1Cgh0a53sjec0HPB/BtMYgtkNP5peJ/Eh1X+/t30G5bfOxvw/i9tR7akOmVnILslsce94uhcFoYBYwg6XcEade+H5zQiq5q5bLzrLivzEsow6jD8qh3X1JmuLcHJcPoTvX3f/70HMJF5IOoA8+m/Y6CvEWzQcLKtTtc3b5QfnPPxaBkCR0kuIhplMOMuEFMsuV52KJ5cEr/rNopZlFmkeBIMxeh6H2305Us+Fqj+sHU4k2qR1i2gy60w7nCTdh5i5cykPIHBbLySocK+wglfTaWKQgGmUNvJ2O4jkQwMMlnEeHBAnOZzu9yol6/bDxBsOONkQvDZ1GBkfFpG1nfF4BhIFBq0a9jLDuNIW5ol6zp60h1EJAtlA468bbIoegA8wVDpdJRVgkGVLd+MMZCzCMBMh+1IMUntB5hdfsDTUf5ouwkcQEmnH0UFYe4gXSoyyqzaDIAqHUQO9hT+EieuO39JwI1khxyOlkmHhEjZ4lNhbggea6Y5koUZvw83kinKQUIbYBmzHtjfLEuGDoG+VrNIZPRIBxR0Tmrkxhnq/Iq5dIjAB1wDXeEU292dE5DfBmnkoTvKUCWGUAD8zQhrUl++tWclx1xE4GucG1jmTqe5/bHoWtSXYe3GT4tuK6rpKTyYHcW0B4bJ5nv7CG9+y0SXNXKG3sriPNyuZ9FEcExAQ6/u1C2hJfyT9FvIEpSGU9UX08DGhmAdjy33uREhnU0YLEDO1iWgtHBs8T34Rf5wASP0P9fC2/C54J4XGZ+OAo/V5NYQ5qCvafsiMGp9gTTJmYgQroL6otFsw7H7Es4XkZBPncpSibHQhttJ+gtU/JQF7KU7RDiNRFbzx9plWr8enZITe//nxBGqeje3PR+QLGwUicjTANNUC8Ym2ZlXuhzfBaComWH0aHhuhP/m2TvxrodO3BtYwc/EhaBm2m4COBs+3iKOp+H9rbtRG+H9iyN0d1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UZJMmxh+xLMXYlrIrFmmwmhzNN4MqdkjTnGUEoY+VSQf6+3/ZXL6VHKbIZoRcmJSuVDTPukNZEk9giCyPphnsIiGSMZgC3hLMMPfnm6ibjBLfq/KFpAdR9g1D9PQTeuxksk3CYhSXDWtmNz1AbAHvFWU1ch/IrZp9O3/BnBUmuxyAJqjVXgq5Qzr1AqSfMId+or80QWwriNu/UH2s8VR8iUqxSUaqOy1lcg9LSEAJwt9oqkdQovuA8lEEcU2S4LCBv3AMDY1nqOZpXjLxVsDo0z4/RzuBr5byulYsOfq8U86n1EL1UBbF/n67D6XJO0CHngBZmF0arDbTV42UBgkYm0Qgo7tCo7bTe8hAEL0p5IDxtzVKm2PI/Ip22v50PK2NMw/PzZ2PdFmMZeg1DdQw3rw+z4IeLNkRuOIZO4e0fP5D5cj+udsWymlT81cG6Mw8UtHMtSb8kJ5WqSNLqF1BV9yW7OxgHjHnYSLb4RsfMaSbFZw/I/oX2TgGGnSY0a9TMRCKRtje33m01ooHNxh01kN+IiDNh81O+Bw3TOtlEoOj1UqguMnsiaw09tdVGxGekVjWUlRx/XdXC2m6BNnkDO+sQo+YvwuQT14j3YwftOA3sRL1OZD3Jf75NZ/AsIJevwS9EzlGu8YSNmSWQb9N7LnoZ14O0/w/LypxgH9EkEqeS7X/O6YOsfFdCceFbr66XR21A//IABMeCkWcnpuIguh25jeTj8VedFD819w9EUwpS7KAatyn0eUPnfFSjDH4jCJ30nCzHRCpOjjZ4mFYa/Ufm53VKNitEnMszmWCNB5tpU86ypGsDihImt+TWC92yirG8mI8PcdMxOx0Kwz0py0/VbdwiDhd0z7DaHv8QjQUU8aCYedGug/ct48Nve3LzKditJLXQvSeqKcSYNALxtzDLtGyZnnmXmjNyHh+rExSbJyWr5NCxUdNTLvx0pVb1xTuotzN0PWjTtw487hly4rlnm6rnBl68yI8+b0R5dkWdrtnCcHLc4uTNGg09Sm/k6QKxJAIrv2lhImdAuRJS1fMvH2sIcyFSp1GtzYjIXyT6NAN1eY5E6DVftc0k2i1WBHcr1HmdjclZe1yJNdNgI4kx3+JQzkGzM3PFII1F7HL98/5xO2BDbwtYRytsws5b14xuvX3md5GzWl8gB6aRp40yxZgT6Bleb7B40GjKAnV3QsP91/jR9NnvDAOzPXd+24hB6gGs9OaCQhJCOFnUJvn5DC4oafPmvXcbEWxjoxpIadgjGaXUvf66qlw0laBoqGn1tgcNahPoDzM2d/NvaAB9fyLWH1b6MmXuW0/11TiEp6o99IhqcuzwKhbk7f8rD8nxD4HTxs9T/72B0OT2d3YRchr2XkePFTGaRFJuK4OhbE2HOOveQdS5Id/fIne2Ccikg8JTPww+UGqx16CcYK4v9UQXD0aQcP2hmmsdvMCzRMP1s8c3mReH6R9Cs9u/2zF3K2p3ruNJM1ekU8N2joVRrpdFenuylFsuLmVqYsmRc++xqR85PXe/2Kh7H+BBUERGTq7ytX/1YQxbCoPRA70to9dka8YOR/O97seMaiVtKg5yU6euxtMpxw8Qu4kSe38ah7J7vf4x4F8pYN7vDXdEAdAx97EBCkq170FQoGgGa11GVCOA6DtMm0iP2lAQ8mCwkofk1SfO5qVc6/suShJP28CBCrVHtcGCiJAEiL0pdP4b/MlWvvyf7p5ztdrPb/qdUTaj3t/k3okKwoGJWNAtRVsAHzMNEKyBC9/X79IrgsDAb/RMTVenmaVwjqI/aetAJyoDxfaRyho2X65kdLOgUIyPovfGZMgR9dYiqkpDAZDwmILUUblCbWQimbdgL3YVY4nDhvXVXVG7aTa8/ar1O0TjnQIspUy5x2ItpyKIG6gJEhX5fJ9CkNsJZd17c8WAPMIyjDe4bWrqQppmnoCJ/ogmoQg+UKrPhYORzXWOAPeSdqcmXAQPkTQXRVKCKf3KBViBSeOtV3Qjo2cCS2aFp/el6HexbuhtG/aYFxq2aCs8q3uFE29jRprJ6fZN0Cx60Uh02sY+srfLXcY9NDgC4uaQAhCmlk7gykvV+dROBabVcJDrsKmoEkdhbIJBAzCCmE6KvAq7c6SbHzjD/8LlszAObjiDfXJgTErOVJuJ7pMdMXwUPKVLDxTbgcuJMO1VWq1MJYpUOMYUFtGu8ttzepKbyGxNPUldXGJLR2J1edMDdV4D9KA9a6df8Le03MQHDqQ2RCQEQNK4aVTJXnOzfwj/q8UQjATOsz4QOjHhGLEz38yVFXa7cg/6nBtYmMRD5AFNGNVYetTYTtzl6g0mqe8e/pqr1NaWyCv/sIbTU/ck52MIU+LP7qj20GYVgsCEY4HaeqAfdUt62XIJwHDbdgn8K4xwZwwk1+GMRU+LCfVtu/0kMS4MO24+bM2pXkVTXzGPX40k3LCYFjceTIHdRbQCbbYHu2gMgZcco7eWj2BXpapE2e2PxySrt7AHUWmLOE9gzGgx92mXzf8SIByNI+z4/FpChPsCvR1RLg51WOfujHKELJudwN097zA35ggi2od2IYZ+ABAT94yn+SrPIlJxi5VJWwWcjNUFL0CyDu+PG96BXpbpjZslJc6eayFRt97KNV+MsIGWwYo436hCcrJf/G8HLHEAKOqPhSgkiGRbVjmbzoEn+FvPeZKMN4b/noBrOu173LV0tdcdGjf/NTKWQGF5MLgSTF2BbFbKNsiQ8MgoIKZ994G1AszjTR837TE63fZRGCRZPCp/fiN0HKQpYxXIZX5zuudLXYbwzTUj5VvRBeB6EsYSN9Hh8KbKHFOxAvDBuK88hEJCVzS27fYkFBGKfpK34kv3uzAA5JeKRxq/Q7Ny3bEpHQ/3u1eE/HVLlrcMZkehsrPweTvz/skYI76BDwwNgWOegnieATyja2pFl6zWVRwMHld5RGoSgcVcAg1NXf0qsDQeHwNbYB4wtNFuUsI94rbDYX8VeUheEjW8QpbWo4W5o/59+rF+MM0catuQ8vRRpqRPPceNPGozhb+1cCoFitFltp8ao5IopncOagq13G8eS8tvMlKzJp/Xjyjk2D4urS5Tl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zL+F9MBlXsS8mYN1fcZak3phO/wSJHPGWHKbQ6OF8kdpojJaKSf068KA9FCrBTdWbXGAC2KIXsnSfzLCknVl6MVv/8UXla/GwXeGR39c4svupKeJpp5dZ5KUW0Usgvca77Ru8zJK5ng3jVMfDymvPCaYp9V8JY+xP0juugQTJwPsyKpklOPcNx7La8h+5TDqG88kLrKXt+Jp8boyEUzUrje7SlX6BFxcqh/6Rj5733ZoLiY3SK8kSw5F5c+N/bEEVxPZy29p9MB+3c1hmCcxFNllAlntjffJ8Nt22jriT4cFRuhc/y8wY6k4SyA3ZhWuuoKpTZNyhG9R2DQ4HoW7+ufaM2ppiG3FeHTUHc16AC6zFDEx0NllqXx/vdRMweMJSJgTI4yLJ7qt3Sg5NKPvqh8TSFlPQLKrqiiYxRSLExO6Zdl6jq3oEWM+FTt4XFKfCRHXzjVly46ylC8/Yt7KMJInP5O0Lj4DG7lKj16WoZWQnCFv/30+bbdG1Q/g8HiYVL9GovS+SY1M1nAo4cLTWXFy2m9LUUl4tIEHF7IyhoqRK6Qv33tmOCitTHkrIjUPClilYWausCEXrjZGY2Ol3f4FkPWftnV4s2142Kz+NpYKZouxaIHYyMNyO2ieWo3h3BS5USTvdxfow2JTWNwvJuEsH/qWaXAtxHatXLsOtdGfU400khAjENDjxzLB3vPi+8Tr+TQnX+AxL0yhdUUxNggK0dzRQzdRIyQadb6+Ye8w5hheaJJV/27jz22MkBx2Azqy4OqZBfTwkWjWAtQhwTsje56pcVKCtYkYHRDbMVxwgQgRoxQADC5vwfnoRIx7lwkcSTPb5oM5+UfqFdG2m6OxUJEbpaH+7ez+ZHSVuSgKlSaI/7HUKFMgkGQsE6f4VX810+C6MY6jBFduazeOodGvr7eSXkCSE8+q8vD+hviirJKtoIRDK4Xv6Vdxv8apQlzzOsAiufdGNsKmGPmpO73Ci2V6V9QKQBFO2Otx773H5HPpfM+1UTXW283QOKDYj6UaLL3xkORUxmcMm5ln4/MF7wDjuzNz77F+V2BhW5LSY8T0MuojgmA6YwpGYp5wA8UdHAGdBGQhMwsYUDrksNqB1e8UC12kNjdE3QXXnH3bMOnOLMHa1X/SCWnyNxEh37IWra6y4ce2PSH5vob6G0jncFvHUEErom2rPnrFc8KyxdkeEKQMHV9clWHpdjV2mp1RS6GvT171xDsJjQA4HaLl8mJulANyfNJ59xp2BrSJCPuMmpL5nZm2LQrKcfhKJu3bTb5DA0bXpucfIFH1uso46icFouxPoKuJuOoYeYZVnOXG+kJpUE5t9m4/zEobgNdk3LnyJJrKdSXc4gHUONf0IrfZeAgKlEhPkgOBOykDhwL8vk4UHcj+LttwIEQ8L9gFhXY/SF6yjnEne1KnXPCR+emfofLaG6G6JVHtiboyYQ47TkbnV9rPixEuHzpJqyOjm10lbhS8tP64HJ9ZUglPWnlp7HFgEo/dIhdzRjedFShh6Gus3kMmsAXJCyBbHupVu/w0ptcmXsz1t4GKJpOVkfkjPcRnVA39TUt9XtFsxtuJH9QYJmO0ZO0MIt+20zEx9m5LYlCXiEm7Fze5TriTaUgXLuLh8di/b9TF5z2Qto3bM2JFSke9h+wwbDj8V3AzWV7p6HNjCCKahZpSG3hKNw6k5MwnRtMoSWlJ2iELaH3oGbPFWX80JuCAPR7fKy931ckdCXkvEEg/HCX1UgyCoCt6SUiyb6Hmr3pEr5np8VQunIVrJOlGw566dzYR7ygbM2/CCLUrNxTmkI0VQJFBTJmbfO9rdA6B7rv4jnDjIXKU+7ll+wLeCGiacHqA03uj3jqT9u90QhjRnPiYCbPxbQc8kjjc9Fa1EA4TJBoF6pAqQkyJpFOlzZs5Vsrd+X2b9xtqi+2cHcPRY7zug6RRXEprwzynVLnHaPW5jDOpkUTD2dfbIAiS25grCDpX9/AzgS/tX/UOuKMxJV61cGPV1/KinlLmvxoGW6q5L8u+Ugk+s43bjnYTTikopYuMGEtgvFscqfyBV/5eWI0mjpFXcmyQKQsXHJHI3VijZkIBhPAVox09Fvpb5rZjbRbeywth880RNoOngXN8n7Fh6koUmf2iJSZmhXExtWL41UR+pJVT1HBzDPyABU1uOwfZY37xxx9uTASMZnT367l2JKAKQkqIiLH7p5hEsGbvdjcNRvEb703vQWXRHfi6SLBzbWKgJ20inEWx3ZOJMqd3iHPUC49ehWJkBcFfW+SOmd1xVKCPtLjMOl7QB25kvJFNgKhQIoCj56/JeS4Y/4pb31HsOkShcPTkJTYjaThWkiCPDtunllZENRvJGqhUMvwhv15/OcrwdueP0PyxGoLcqMvArikZSl9q/C9fFRYFF7yZoZaUEBaklGHNkl0hXR6b26C/KLNN32VligN1nwv0juBAxX/u8CEB5XRW3YV+7MVtvXBuaIJoe48Ql5a+XHHYXdcb+cHlbGypaA5fIPdE2ZRglwCRhq3g2wPiMLwNtvxSvhPaatZjYNkpYcx5lM30CZRVRplZ/ONXTKaFspHGuzSlBdldtmLHVgMYMg7PzI00NL2PHhCGFLzfjqC/eXRF9DHLIAGHRF3EFkcEz3TGYntzEjoRdPfsHumAtCv4hGerqtYYpAzq6awejcwVMJ6G02Yi1lSn/BtSpQrIp3Y4tHIgC0qyX8wDuGAQ2k0juuPn8PmgPJF1ddU+myOrThgcACvZjHXM6XWJzRVRQRQGw7D6S5reINVEqKy07n8gqK8jY6nEt9w7M1a7UZRU4lrn61g4syMmjdbvXh6mjH3QXKhBtAHxRY3oLowwjKIcTqyFBiTIWL9WIpfHsJVxArDH9G2WU8CTzrSQ8U7kP5LCryA3GxcxOTibEnbz4dYk9LHTttPexXWL4P3xdl5EMcuwKw6H+v9KZL8wR0fkAt3Tyb4WCR4stTvSX/GyJGB3VnjWPuhz0O9IVA6ijN13yt3EsAJGugHWD7vIfk5n2745oRJfZjLOz12TetuCTNikqUTNuafCzcynEbiHry/c2OmEi+yJUu4LJfv7E/kVAGy5ega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ed5ouk1AoJmEYlrdosVLoDmXGspq1hrBouBnpkW3k8g4rvAjh5jhrEZtWTwtKXk/qXAAPyIUEbOjJwyev2AbhNCB6xUOgz6PSeEmGllQLq589aBDXn1x5kedJeHne/P5oLmQAt3Xdp8yWFn5p8pEAZFp6qZVz010peJNo/6mT9KBmCjzZC0pQwE2XXB966EZgjVKz564qTVUNGgNsLKw/cePafEjJXa+fkHO6iqyw6bnM/bgCJzzHNduz0l1fkzuO9FtdnafvRXrLIrZag4eh1AB/nVpUOIc+VDR/SR47zkIz5kRDoGuhmnWH3bOZ9RcAXFJEPZEO16xBIDLH62ppPt4RR6q77K5kamrEU9PKYrlW7lijAWR9wCcdva58qeitEuXgAERoUo9bBj/iOBBpBBG5uUgXyWOyqAMWfDcLyzxk42O7U/Pz4n32WQ0ev+JrQMAGy2M7VxVDSjrsQ0jbKnTpGV/0OiOP772TeM3sE9a/wCkpYPE+HL3+3hexUWJdzgZ1ayssb1LH2KSiulsAlAGG9L2zRAMipiCI0DBpBSWQgF7jrqljMc2mp+i9XxbnQ5csQEZEVltP/EV9Rut6hLgwyQoobqMQiwSmnNypCjMPQOVd2F0zfRcw0jNQ2dlUszzlk82jyZCpsylZNqQDvvw4QQkCgVUBlOtVokjJxrTZ/49xbpH3QVodoaVkR0POwymjxla+bpUNhjb+kMqD4J0Q37Vq6IjieC+z49qDAUE1hr35Kw5xMQUaARfZWx7Z0S/2HKGUzAG0PPqX7YEwvEnvSVFLTC9crPmJKbcI9k5Eyh1iLIcM8OannA7WX7NnL4WQ2P2xLaXxonxEawq9q/FvLVdSA3MVR9A68IA9s9qyfbbh1kXZoeNTpe1VmN6FEplT6uGjyyTnn6dcifXT80Y7FXvL4Kaggj57lILgdFzt0NNX6CJDNre/1DVVW1gzeQ69V+460450Pkj39MPwjV7d2zy0cNVOfh4FgRC32apU3Q5YAbqhOwjNIp9TO9UrEeScoxsGEeYyZG2f8ss390vz5Mqna/OXCK7WXApq2RcyvAjuOqQDiYJhHsHHRdGgjbcdrtdwPQZn8/EwcrmFbT5Vooktqkg9jOrBq8kQ4TxjgK7Z+mZlkx2UK5mANulZOlMYDrCpZYYNTwSQ6HS9+CKGWla7w/U8GFiSkoaAniR8U2dspPm0dRVDZRjiMjETM402+LHt07GjvXU1bLm7W4tSB4IsNhMCKllLftFdWuF/sx/VHRrggiDt/SaHLMZhIhCN0Bh1+kQe410ajxtQ7H6OC2kUECh2uxMqmmsq9zlHtZHcLa0eBokDLgcqghmKLvSujToaz5XkpMfm4THfvevqgjyT4vuUHAE47nMTZPVEjzGc4i+LDNmMxfv1dyUkX2M6HphczSmoIPsYhxvv2488mpwQ5AOOXqbW+b1PrMORxJ9ay0AvCmnEe7DUv58tLozi69nGxNtWhHXJ12ZcT6s+QJyAyc8hXE15pk9OZazZm1ZSKoC+SIRnaJzgA3Ey012qq4MNpIoqpr3fP1piPRsZ1gzh0ydoOl2YkoFqTKo6SuZ/NwldswCf5HUmT65SjbTnP/LAt87Oi+iTC9gq5BNE21xxY+iA8R32vp8BzYAWyMxU6Gu47ZG3wWenkACf2DxlDuvzfrk7RAAltDFqFjCnl9OaDs4kYSviCHEoaBMiNDaXfQ0LDRguuByAv5NtZVbsYsICip6iSlaxNTXTsdymac0cBSZJh26YjYNGvDCzmsAtWAUa++rD5/scVvl34NKGVCWjPebPOsXOu6QCc9LbvPHjiPXvNLl1hyrJQ0MvSQ1xcIvy92/BsuYHP2/erDvv+GlQjZTV3GYYtsbbwNssaota9vsw62fcto88RbTWZQZZ9onQNsJmeKybbiEwyfmPbpjO5N2C/hzrV3ntJxqwXyDJprFSiiFYdJ4PpfQ33BP86KHKxQxpWhYovpgrKveP93rwbJ2z2eyU6lYBOQp5bnRf/WpN+PQyW1SUj1UH7oht5JLwgFjESc4fTJF9aNAWI4DBPs2i0c196bFG/BxRUDY4SeDI9C8JIzOb/RhlunvOqbvsXZ46Ndir7mB1Zg1Nwfupp2dUWINoTTvgfId0vzxCcM9/4DcmZz/o5hjJxd7JoNQrtLRTwAD3nNDFX9o8qr4hUzD7dlVe5UhOtdteC0eYMWgfAi2K5CTXSvJ0rRwtx0boflrgfnt86ZmQVEL2POg5S6jRjrwDp/bIFGT0sEaIyDauCosTlgzck18/g7XodYzsmCMnXxH6aTgH99BGAVgjAWwBmjBnMlPR1je/PKIu5DHohDHGW1yI+aXoEq+ohSo+vzIoGi+zhnlWonxbkQLbvu2FMWh3X6C1bOTk8lVdUbZDTF/a7q98AvGn4cH8AhjIZEpdk2r7EWQJ3gJAKoa1cSgPyX+2CO1UDrekiYMSv+ufkt5Dk+AHup35FRUECBCZF5i5gq9GjM4WQKVvzqEqaL4PvON8CRiwOD4Zg1klkkMFpFg84SgfoDdnXk1t6jsX94QvEZUHTiYYWfAbZVfVbeXP3UPoR0sbsknXh4BUc61kzFEiQMf+6wZgqgzW5Z4RCVlj5rrLk9WqP8ewrFgH1sWC3GStwImQ5BMXEkF1KxSS4VmOIpQXRJUaH6Oc5rXqHahH6gf/8hTgOh/5fkOVU803Gua2stLwN5xgTrcN0wsCl2Yl5rBThcRCfQQyT8/tGWStxgQFHWaHg3VMqPK+O6XhNupmiZRltDyKgjFeFMNPlMKR9r6sBWFlc4CKAfH+OETQxfKM8sz6C8nf1RrOCge7wv7NxXSbmOlIcpn6wtodf5R/fI8pgYpffmCRviBN+lAO/H5pbGb+6rTUJXBMUdr2LBdBItM9kuDk3rRNS6aHzPswww7tIea/XTzMeHRQwoN32t16wT4LW/sekCXj/uF7LUPjsFoRxVzuzzK/mJuxJGSJxiUk/273xbKWisfLSpgkIlmNtRwCt0iUDdB9zGBztu1wZlP7ZlISnCba45a0MIB28PPHkcGRV1UAb5PC6+Hu0s+JVUhUJ+YdZbjdtGTghcJsLonFo5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5EuEDUqDCHvvBFfchhYqCDE77IWYPQjvo0kVCbnrRFKdIaDav/6smDdUHPWZgYbBEQH6+vvOf1kghXloNQySTprFxgs42jPXNuulTFnBQ/Q19coFpoQ9Q37FLHDlb5nz3+C12H0EnDQbFCc2uA98Rn17Thm7fN4CHuT2kzY2mLZ67T1dweW4ol/iReAnrD/+akOJJhUS/YuO+dnLDrxK1gpBFKQMcHbjuS3QkqGCy2gzVP8GBEjFYkP1o9JnFhBaehxmeLtGWC4pEx2AVEuWQJFK3M/ScvFovyjrJzINSCUJVL9oELltrhV7Qv/nM2immiSeWBiLhVRJ2PrMC6VQ7IJbjqaJ4sKry/jOynTLGlGVJ8fRyoximshIYse+qQaRl3tseZ5agCab7cAyd3ii2LD1fmKT+yrgPK62xWfjF4iff8ZcRXLejwibkPHznjnWSyYn+/Nc1pJAgqAnlK6u2+8Pfxs2PyYWEw/IKVsIbuKkjkptXe27boVeyaq+xHSHzDSPLtY4c54RVmQxzC9BKKgbZZ1hXf5MNcFYR+n+4QAbvtDeHKF7+EmS6aNqyHuCQSDmVcg6i7NMk4lKbwudXTTDfX+cim4QrDiApkdBpuajQ8b6gIuuKSQmdYQpgft86DjjfFeFgDaRASNSHvVq/GJuNnEfZSVCYVAW2Sv6pMJYlx5uBcyP7FnjTw0wrC6zVJGCoNzC/0Jb7n6TdrYjJIXo2Qx2re7F/JxrTpbILhyvnEY/8iz2QaRaB2FPg8EI5hXqun3Yu2stukHJuaNTLnSfaZ+09pace0+0d9li4UvcAxoJuKONR+W7kkQOQnNLPx3AiGxMW5YXrsHY/ora/68jBz7EYHf6syyt5D76sZByFIRA1WiI383/vgT33ua2q4TlRl6w3clM9NhukLInlAJGtyFDXM68yNOmjqO60xgykuH7Q8G/aBQ7tGmyAhBx450CRUWKid0/dWpINyxEUd7lhFFdurNAoXcHDdusmxToj+VxkFE7YRiAwzKEDkl6vxD0vwC0diPAPvBiLeMo8jezpuqxQHKZF1UVwKYwdQAFkiCtJioMITzVHoEkJ/9YnyWN5DFUln9S0wDXr3MBrL0EzxVQ3bS4bMBvhNFkyf3GFxSI3LY+s8bNbAblwjQzGiRYLZ6amUiXExJO4okltRTaIqcRHw/5AMQ4H022dWWQnuK9Cq6T5N+BYqiACujyGXDIX5ia/FYcmilffPetAz37hx3ywsrELUfovPCuIkH/2qfoaGydiTjRnnXNUtvIVJ55j8JJR/oRxhifDlsyiTlveKt7VKq/XGQRArn4X54HilQKz5e/M97Fj6hG3nJvOhg7eoGyUypKA3kunt0K8ZefWInTAetc0501jvRqstAN86TYsyi3XRgPF3uV7yQFFHBVNAvGeKmEoi+Uq8VZw6IuvbNonLV9FNxELS2TQZzE91cBJUodINgxpdgK0dkaY7JqH40Xzvcv2NUQZtn5VsN0dqhv/hEVM/C9Tr271DbcgJlPUi4fnOm2cVxaDn1vQvGQsv62ojsaN5x0aK1cdx5HD5aATiuCut2AHcYoAbcJd/Zo/Ya3La7n3Wfpi5BLGVLkCKY4/iLbzH2zUYQo5VohCWYPyi9kr2hoBTupQWQHpEAfVZo7khDKMN07PpdOw494/Zt0Hy1cNRWM/yS51hBBHwGuXmS8cUlRDiVhlRhrtIcIzw7Gok//5kT3Wq5Y2HPbmGnI2llUeBnmUPFaGZhq6theNE4IGi191Fvp9m4L99DlJdoCPzLc1UGd4LCZq+OtBkXFjqpINY1LJMC06yf/nmIET61rJWqRcE83Wt5QDjJTMtyKAhIAcks+v0A0Whs/epquk/S61eZssquFRsvQxRhseoK5ymtUmQ1vk9+6g/Olev/RcSXxxsKrYvBr+oIEcufwL4sVuJP0fvxKKA1JoQTRXUrC2k5hXUW5GhPc3SreNSpQPmLWjhwE1rGzTs2y5lPAif9Df1cJghX3FYzHLCn9JcoA6c4A/sroEhCXAAmhA79iyzpFlNRY1roSC/rbWQ5NryC7A8py9xwOOwW4mQWdFgbw8GS1yBoyHD6agUsglkOsqW8e8d7vRP+ch0zTHzlPTl9N5mUZT6tAQkDEtrEJggYLWjcmS023SPG3FCA43jZeP3M5+Mu910K/yaodjB+Z/DKidTzBZE86xDn49tWbXFG/KlLx0m9XpMqqOG0//xPZX5i4UStuO6zTKWpEHoViMzAsJjzB6zrnlIrjy38SPOL5ExLz82/2+2bomIyx+UdblKFRZEcA9fr3OqMmK8ra9VXFMT7drhErd8ySJYSJ8pH0o1ml8YYYHiOEubYUvtD6hnISMrV6ly7hJsqiBzT1znPMapVRNNn+3/iGnejM1G/4yY+/4c1xR52mg726kZVzV1f0oRslzwSm+SMfGH5PLIur5lzyFLKdzYwFKjAcCxhNi3ttgHKKxJl45Orl1sZOVXedj4/C40gEKprgbsyW4oYylOlWL0q09RdtPuMwR41XfbY/3XtdC6PrLDZLCoNX+iYo8ro04kxTwrxNGKxxAaTGm+nHFAbw8ciYizlWTENPLRZrQZUipb1RbNVO94cCsWMuYVtBFXWIN/6TRCzeCcrpWe052C/2BbzHZ4GMfgaPw2xkzZsgEVovURfzffkpJrOjnvas3ltpYcpIPnD+lrlBJW59DGlSSlG9k3tosjWG45cKlGxMTilNIHZLKpl26CPbzxts3efPHnLBnvaeNuTGW4AcU+ZASlW612WXBAJ8doTzlwzlwS3/wGQe0t2W7pI5PNt2Cft+IXoez0Pnj0Yc1WwX1Tn/Awvd0+7mBliNvMFZzuIcBF8+o4dKUGYaGU+/X/6/DVqLq1CYsM5IyeR+KXMVY9kUe8sBKbhy3hg3FP5ypQRqu/ZhWJHgxw35wz9Co25j8AzGff12iiwzTI+4kogaHSTVM98wLsjcVEcWrkbwqP4U4FoViWblAnqewPIFYBzreWQ2OzsTbENCWDNu5cIUjW1bcL9M5kyxMl/iHGRistW0IHLNLALEtStt8tgqJ79mSsXrVHRuVFNPSdD9/cxB6aYlHt5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92gc+Zh07RyZKz57hTOmW7of/2cKhDyGfv6WwWXjBvoQLGAcAifDMBSx76JSf3seZS5fGsH/0kxkeGYhdV1VDdTOD2xZahEHmiF0LBz4s0pIHfaZgMq218f6xlC/L9T/SnwThzAu1Me4pgT7DG/3NAmMLllB1l4T3KiMiKBeN93yYUXogBJFZGpvK7u12BxIjJTUQd9QRL3Vb3fDtOpXFtgYLyi4daVGZk3I3PNW5b1h7T70BLPIDqH131TiyYwWVSxS3c7CWUmB8h9aFqdZSoavh3AR8T0iPwmN9Y47w7TSNz6aX3MKStcavyPfSq280GopUs0Qbzc0nABMU5VKP/NnaSqnLFv6oxryuZoUiCe6lq12270WvpkEFoiMijWiP9VuMEht1VcyY5grPFS5axQptiPikxQxH4mgjlXcrqsfWQnBQ54K4M17Av6Rdw/o9j3gmPmhgiqpZR0Q7J8i99nvolvPbm0Vc9kaE+B3oVjv0jEQcilovQtPb+sHtTGG5XzVpO0921w571LyVAD39hxn6pNf63L1YdLAVOP+Q8GMooFId9bmPrqM6xlmoGm1Y4V/bCEpJPIjROX/r/EWRWHwDkG8NXqe2372VQlWAvzwnpIDlKCeW0qeAQdYgr+jraV41YMlRXFXh4NWsCps2XVOZ9psavLGuxU6KE5tq1z/zInAPxnVUvwQlqmcIEp/Yste1GXkWjxnhTS0ydeureeH2ZWfIkUl3P1UaTsWKcSnnhMFaTsmmCkjRBUbb58NWsu81RhoiCcnY8F2pz3I4kIRGxEsoj2/FNwm404X9OndI939W3jXwDfcJvvQcecsLS21IHC4rv5MHxbTvAiUhcLrGKNJ8K3Y03H9o78lx0lXqoHI3BsJ8JBcZvdPKadzD0BLYqfTT3nJD6Lb3+ld7C7PYfhpi65nYXRKFrVJoIzdkmwZAKO6fs0lXj6BLo1gBX6ct04UTjkrn+3gWVjuysGUeuLE1G178qXcvAmpzakurMHhAWaCDoUscmf29BJ8mgWGigIRE27+gnnbT/SMDQ4obCiApGDFkGArm+oRI4/kecEZmAKRfu/Ms9g93hg7NwGsXDd/FEGkgvzd+fk2e4Sze96tzvOnf/oZbbkhgI5SwiCC/FFzBTOEGaZwcxrCI6HQpcV3CB+6KUeiNyMV1Zo8I0tgWm1XtNFxB312tYU779AQmd1RSkssq/R4DOkRZ6evlZzcgg5N2+U/ZhSxLGwpNPKo+Bps6FW1kdc7cvXDJe5hBuGkJovGZ0CT5Vk7FrEcEYcnP2LLaWxa2cKKuNDoxLtl1l/RT8lEsXl6UlRqY1ZwTRwr5y4mX1vhL0UAJFZJJsaPjrdc3b4/FOctvHLd7MJWW3LdlO+G1lkORy58lsUqS2D97w5EB5SHiKcLRN7m5lrr4527N2r3Tw6PXexdU42TT5NChRE6sl0JQe9jMPZ8/60RAKySpBoYn9mXZ4D1p5o5/NNjUF+I09em9pT0+tF71x7x6XuQqdV+CY+bSRKOS20awO7gX0lcAGlvBRn22c1PzwJa4u4G8tpiyH/a1KAJFssG6QvQlZQVhd5FrAwA0zEz4fRbqmlVM9I5AUV8wlUQKXoqcjNOtcwOYOqLgz4e7ogj9eVSWd7EZtoebjxp5AAQzj41P3Q9lRUYSqIBTy4AiExlam5UexgtIxeTQXfSSJfNDzRAeOKmiOtgDyQtK98o83RDI9l3wOT2vsFiMp4QrBES4hleL+zNTBSNwGrIs+FOTS4qJjLrStse1VugbYeVWZ9b1cq3PGOlXgk5APuQWNOH98d5vihrWLbCvAR2LWetGiskJq8F+sjYcdxLxHEe6yYKarfs4FHH3ZiMvN+EE8bJqPbqrvS8ow004AKniFsaJ/y/Q2viA6HoSE1af7zp0Nxtj9+a5XMn1igSZRzLV04f55w9i/UcXyRzMRoEPmxU5M7MjbqzxSFG4Mygg1ZC0J/VTW/lzljK58ZLbC6BLbNbStRZ0MhuBIqhfYC+9HvRcZJQ4nOJPDY4eX28p4s6RQprOkY+F2CpJ+wod4EveUPN1CdPt1fMtV/GXu3sSNcPDJDUTmQFHEhau8T0gAgStMRbEqghQypy60NYaG1SJDN3sM8SBoeUjIBJc/Enz2WDkl5Uo13ByBdrRIumRmeoCq2iXIGhcDvVExIdYY6eyoysvwJOJWc5hWrKhSP0fvf3ItDHy9BvR8ZsJ+6YcHviliGTUqcP3rxzFGYcyPx+SeR4fUtT0cojU1w6U70RcZTNMi00wpL06SLI1OXw8ImPHslAwHaAbEGTn+FP301O9INa/oFbgkUF9P8kURzc/SvcepDNOf6gkrAUtgHnuvdNxLuHWG66/adkOVXcJoInCp6UPpsfru13QDDtP0uQTNjZn43hO674GzrjBtYse29t0b9l6dvhte6/j4BY4RjKtNDqZ4LbcqczrgNkbIp4UztHbn2HwBv1FUzvgg0sYyP8guGeocdpNs8/7dTHNptol2gXYo7acT04IlEPrKPcbLtHGS5K7u48cCukcXLgBwWsTHrVFOTdgSYWa45C9T2/rX3Jy0U/WLyN912SR0COF0BQewKPCucePr8QyTcFbxdY/zs+By/Q/x09O75Jc9c0kzG4JxA5t50W4SM0QqJCdPAPczo3a8TuqQUMUOJGuztTMy1u8yK1rc0n0W84Hd5J9jcdJYgqe1ClxWi5Ijin38pTvU9w69f+mSOMRXU+V01TsATiBxSwoL+pRnv+tRWP2viJK7OhgGOZ1njLAXbHizI5lwd7PhKMvM8n/w1b1Ykt1kGUhy5QTGAHFWyFlC/RLRx10mNvd9dZv4KNull+ZFlX1g03f+nedM9WMPbxKz6k+bu1bMWEbaScT8NUJBntBXd9BYXn9m6bpazUi9V4TQxZOsDSHgFCq+kQ7P4tHGAomylWJqXAeu2or6ERzQOw5EyNixz5HCAEJNFz4rYscU7bStTec1+2FU/MxsfCuT/GbTY5tcIiQFAAUaZvO9TJPTQD9vp0PD5S0u/48hyhFp3JMNlEG3z+cWVwkmzbO52ZxOP1cII6Q8BFZnq3bZ64E+nSKxbXwOVhWiSP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TZHZ2eOFPmp7CHK9s7rpHX4wN03+1TmQmiP/2qfHYPYIfDCMuYraTx8bCdtR0x4qDWKGs1ISFESMk7ukss0HiEnQ+79/pDIvMXJVZR0Z624h6aPWtjtp8THQnE7wKwOOq8eX7oo8/3gTMMgHwcKp99eOObLz2YJBc64t17tQN6cwMJLDM16QsIcvBtIYy7DEJzJb2IBjtPtkrFKKnTmk9MciLuy0+aFCz+6LmRdr3hxlIafUbTA66jd5aTlWkLCsZCOe3dOui7TNDz5hNGhOKcRtfz5Kq6bwpsyC5U9j9hhjpeN6FYbk4ztqixH5NrJfcS7JX5UdVjFZToIsNaiTOR4fFISdE3i3RKKc6nWj3+8/ecmaZiHLpdxJapzMu+FbaJr7PeuOjcQR7dt6kByLjly9UY3vJl6s6rWOZOkeAGoIXmkch3CkT5vi3uF99LzWZ9IaSN/aO2Jz3CpSgabQXO4Vx2gIUNsUnj1pGDTuiG2tu7ZGjMIehJ67w6SUvleoEEnBe+S9LxGWAuknYdAL/wBJtgTnT/qi7c4TBoeG2wLufvIrz0Mtg+XkfjxRYzXs5jNaXUKBFeBsZOAYkcfAg41qFPl5IYcfvRMIir3tBoTKwqYVvHB7vDBADsVFBaTQVzqWwunHBWw5aUnZbi4WrLWnDosXc1npmtmn9ZGjLcdXGwoKQWwvNjwGOdNewJ4LVurH2Ku0A6xp84Dj2vEuv4e3Q29Xfqk/wVV+fQorvoAwLdP9Vvir4Zv2pAFeVpXjhiK9N/K0q0SyceFGDee9ftUGTJJevFoXhAP+t/yU9lBoIbW3GbC3LqeoXHSQdfumMDZfc9Nw0gLtK+qbRF861lvIz/UGuV6ie12T/WYCsx3fW3lXF/fvzxlmE5CNEPFjky9n1n0h2xdwERYrJmMTHrlluJHlQHcCDSFT/JKiMxeyXXuBD/2glmPmwZNMNREJq1w26rsv+MdGmBq+gtp8nKONUDiU2hsnwZfGxPveddW80esGZif57KsbeqbN8nxVnQ3nO/IZwMgYOWubCREJg7FoYzIMroKiFyUV3WtnC7btcOda5Ag1KMcGDDYEbhiyToFHPgWroKjgyxGOYbFVVwEJqYk86yQC78Oaesbj5v0Z+cIs579HjuPpPbSLJhSdODsgxjai1W46e0dyXbaEMzYBIHAkJNP1zRS6F+rz2ruQ+lHhogEY/QYlFOXq07O/bEkXonm7fqZAzmqx4UFFMRXqAwquCgXZ7tcRvj0BYJJGgbD8IyUqUjHldg0u8Fu+A43rvCt00qZq0y1FshjYPCtgARx5M3OnLxte0X1VSZI7HMsp5O83pfqkZq1OPU7QShkQR4QCiIvBjtLyzWiwCTkIQ7qomz+ziepzy1vuE9IfdH1flerFihbzGd7Pckuon/ek80+gMiR2+bCqVIWE5SGJC78SCgPLeyYiI+j9EQQ1DH1DOGy/nAT5RSn5GnCp+RMCQXbTKBxzCPspAVhvNtT3WqhIzHlQ2f/2s5XQHM33TSzPERJySkx4JKNHH/X1fzxYhyLhYnLmNLC64c+oi/BfXSDwsoQNhB/UW1BF5odyzLmF3BMvEftAu82M1AfDVkgYGlCB2n1Q9cUWlf0MtmxpbLbubSOjUuNI+TVivvwoyTXLrXwVncfaqCD2TJU49wUseU/nTjTj4Lr/cfh54NpAf5zuMGJGFAiFqXiKfLKtdyqu9oLry32CsZubzR8Z8XhlqI50Fna7VetGR5ujpFur3LeIOkxJy3YOpI9GeWYKTObnyf3u0k6vAA9Bbl9nNaTQr2CEfbTVennGNgwXFUCcEezujXCt2qYrFkBAW341dUot6lybYRJKN/iRgfwIzJ6cPX1R3PUVYol7JOfVy09J9XwmGbUck/gSdlKhWiAUV05gnUnbPsXWb/tZ9Y519eDuLjjAgdI2v3sudyFv4/pVo85AEKEyW0LUzLSYmD0JwTQ5BgGkYd+o0d6ys11v84h+f8UJVFTbv2Ixw3P+frfP7EgSqQheJlDXNlQRpCYG0NghV6JO5Tk3Ttq+Xjh/19xMHAlgqsmUdwtanKoKl1q0g8iYYgHbkfI/EawKJxmwKDpYpm9pjYTp7acTADFpgq0vtoTdGTAiEjeQWC43+uJQB6JJ6MeES1PFVF6SUmnN8NIctjkn4md419khDIlhQ6D8HJvHTru6atjhp7GgZWXXU9gnc8VJCTbbld8TyL1HQOxRRhN+bZzfE8zIp2DkddnavZNR78HxLRdgYtT1VuYRwgCKWRElpLuZdGDxovBtXJ8msLgonYbmcnAHlxLY+nQZtUk6ceCkLPtk3LA2YIs9ba3MYV+ghsK9j9WP97LddXFHygl8CS57unDBO/pXJN2eVgRjwzGcllK1VMUAzUwjLyby0Z5SIFHxHPQvLZRPz92IoNj4Eg3wARgikRdiJQYBxPkEmL4HaZfoEQRzNHGaSdlk10O9Fi0u0Y59C8xtkvKTrBpBlqrY+4sTsySMnn5OP0Ae/RGx0giPVGBxc2yLbX9aXEnJ5r8rYyG+U0GkPZRuZSCt9KHPFWsAO+l4C1cAPyTki2FQL6tp9sudDvazkqzLxE+fJ01uWsUQCGU/kYG2xgQrY3lZwvLK6lgyuNrLizRFFkw85gDmbLXD23Tw0Fn5N+kvLo5aLBESoeIoL2pqfScB4qe+nbrPOdsDjTbbx9XG55TpyG/OEEpIFs2LdZBxg46VjwE9Jnwqhy/wNIqqQYKyXb7G1KQ7TB+2D95uvaT0a56hFvBuryYEFqjFshunxqHRQMACi3XuUK83i3s67kqPtR4YuvlMyTvguzvyqAOM23e0TotJ6DwkhKhfXPAA6SXnMVJCK4c5R8K5ffn9ewxsleDazZGPa9ZG22GJWDMa0/JeNHVvk9xYYVE5MBxzzs7GSCxPlcjlKDV48Wdz8t6RXkeQ/E24PKcqLzJqgN62bJBwcDaTCQSKfCxXtwVhzfihze1jlQdJBPbLWVj19g6vAYNjmXVRc9rfHiBdfBJUCW2RoTQKfBP1Od2XPLKf5RDulMYwMnhcGgkvhgK6iTb6JCwbZ8eu56MW2CiQuEmTBGC34xQdHd4xf/S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iAOJBniIWuS/uDMneLmO9iXiJCWrSAlXyckzhILcGDNlaLI36k7mPgapvWd56er3fbv0MUa3DM9TjfbywiJKKbjvJ+ulpcJHFeYNNxIavQd9tng5AYlwjNYPkBjYjs+ldYHjPvQG+EDt/uO5JIMJYqV3T+G++GTbluS+teknGW+TFhnTi0eq6Vxoi/y94oht/lH0dkq+7k9U1O166h3om0n7wxCvAZTcet/aQTTQ37VZ3U9mHgqVpiEXdhZ6rTPGsiIQp58Md2lxcXkRaSl6y7fDVH8Ar6nrwb3j/WAOt24D6XlFwbemCl5DZvhS2hTIo2lQol43P3UAfW9F1P0RJkLtxZK2BYXzW3+Wsd9j+iMUBtKpq8tn44n4vpVPPe2dIENgRZfUJ7mhOy76MsKIb1Lj/QabvWSLLaIo1wqOQy5MjAsw0xaRhxsV+eimOod/P17C0uoGBm7cHGW37jbiG+aaBbuuT5g9ZgHiUjmrEH7a+nQwsv9AX7I0CzLnvjrZUpx9pu071iRoz5dy/Qj33hcIum4h19O/iqWlpkreRkjz0tv09aWLyhYipdRhSPdtXHLazW5UaRhLz7pJwerYGhsRVjY9bB9NyFbD0az2yEDcKkH37UXITqyvroZcuOtJuuf63pZRDNAEgTwwlyHz8lDl87ay4NewdZeCNJYTh2NhCdRRptcl27q53pcobnU/tm2k9GueoRbwbq8mBBaoxbIbAK5DG0H2taRSPsHvewpnuKn2gPWmPB+ZSalZ6FVZYcIMcmYBg1jnHqdQL4+DvEDBcXfWk3Ju7rNB5k6Y7CQGMphJt0fWVacrI7RdDge2OSn8F6FFOnPrtbH3PzTuAmIWJiK0z37QT0wlYbK+bfhn2GWvDkYwE9oL+jDw3L1oV0MG2Cts6OKzpf+ggO12W6HQwepQ12f6GSjomPx4QcffcIFxHTdAcVDu5rs6x+F/MzQhqItOJAL6txtpUdf1XNrC7rz57al6YtfeQWSi0vASel+wMLhA7GVKKezKQ7nMMMLMBctvEPOavmOfb2sJEZUJm+aUaTOeE4m0TDqt5SRnn27mHMoTbQlK1087keABbL44+n2A0/qGJqZg+OCinJf+qi6YTPBmsJKczBxLkt77Zn6FO5NnpWVH+7CvlwNo8/6WT8AlK75YdA7uy0jLCDKGPGJpbT+uEMZf8kC09czOvvQDtK1FhT8TMlgnMIjxsiEYi40VnVm/q/881kihaU61gPGSBL3wKabCjBqSV9LOdS/fzuV0nOv3KrEBI5IXAe6+g6sPVJ09n6L5LNAeBd+f7NAimo/d0penGjbmjDKTHhf4a4j6TCx6bF7LPxGl3rLsMRBGh5R+/tBwwE3b7G90bXeXjL6ijj3l7otQl9MBGvG9jKc/1OvzQzi1JEKnvDU5YKA/kxAuF8ZDZz8oUWz6ZhsUGF7QQsWqa0SR0n6vTfeMxLhyTW7FuPRr+0CFfcD+++uw3oha8SwK0wPkACLRh/Em+j7Zv2c/36ZDS/mkUpDSuzAufa0g0uN2cHYRsCCR2Ja08heyMfy9IpCxbiCRQFHXHsMQIyXQU2Zp2BZPvNm1p7hbBKVFOJU3lEHhkZ/zKkTMsFcZ5Ummk5TD9+VVnS7WHxBqDK0TUnhv3rqQPoVAHcdIlqqB0ex3VCQY/6buClHk/bwSS8zPRTUhdYgQ3L3q5nZc9juRF2A+tw1cTe9tMv+RxwPt8RPX6g9uo++e3kGPe3brh8ykxTe8adpbOnUAfQosZg240pHPBv8HFnqIVWQJQIjzeQXxeO7kRzt6XZKWSa8F+iYK7wAs954+dNxP5DHmsk5siVWVXWZMkVkrKaS7/bX3Jp5NzSyJ85EnISZwJYNUiWNvMypyrLvDdPI/VJmBJlD5sR+uGoCqPnOcV5EKZxj2Esr+aNbsuylh+CBRDXs8mzf5QDKHQHfyWWH7sB2qMD2P5M/UBGFqqup9+9U/BP6qebnTzDQ/IA/HmOL1ujKG73sBhOmXgZ0jNtaQkgYZX2/09lSdoi+o+x3fIlfAl1oObI1fs0fECJ7rPdHLQCY6kXS/wNHoKOk/egLgSjdVjg0PIixzsj4Of1md1lI3guSgJdiy/879A2lhzpyt2Wujqu+eiS8Y2oZ6S5BPAKr/WZs5GsTFb+u6cF5USsClJaWoR77+si3MPB2VMzYv+pFIvwxj66APzKYfoSV+jLea+eLzL/fsH78m/4pUH4bBZvJQvVas3T3KKRqDr1mCsH8JXNWlt+9bezPYdfeqN9GuIb1ZUIMdjR9uol0xhV6S1mjiNIBqTw1uVqeoFO0x+5BqQWWp59Hi5XnptDKwKPMgR0+oad2P5CjNJzUtMn8llL46Yj2FpaBC3aJZ4uK9/YmkFUmIRDZCMQ0332goSZ9XgaGGA2agkeTULOxLm4xzCnoYRAw31DrkLjxbaEzPws+X5CGPTb/Ml+S4MpvST5jFJlZKIhFTmeZwl539BjL/b23FkoFfuuCdaNjYvtQw1o+ZFe4sffyjjicxD4BTLPtQkNawYPb/xvB1SWPAYUz8x/bfZEJAO8TkWLjSblR5ejy3+W2j0ohZhxltK8mUxIwHRBMZy7rAIOLuFaOpcnXQIyYSSFlQS2LAwkjgHk1wtsCBrlCC6Dcz1OXNXfcdLzJ8NzeWMdXKnVjHc4Tbfl/+HUu4Ke50Ay6Pma1aLfCoRepJx3EvWafJ9Tjl0f6Dn5/lLeFU0lTHceRE0jsSQ0EwCMHbJV2QEjJJATAZdn+y9KBehilq18ibvBhScF74yapxPhyR3p+LAdmoDzbuv97/Ui5Cz1oreUqaNvpPSHrk47C4To6H9JaR3RHpZynkAcLAi2woMgn15nEYvsSVsUIVGUao0M7iyTEsZ5apPfjtrzaI+JG1C2nnffEtCT7zGc9bmIDLsD5cBtyVQ8iiTRmjp2k5p2SD9qjNNoEDQy/eFWM9bOROzmHd49nPNaRveVefE1T5PhoDHXoJXrWAapIgx/eR7VBBjwNobIfi+MzZAJMGaSU1d2SFWBhQ0KwJ/LeFpvtXsFALZ/w3KJFLBHBtUBJLiMPhKXTOoCMCwdttnxYE9zEeySK2jPx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9" descr="4xNtVE7BidZqcLmPc/Asv413QN1qjlhBfYmFb/4sFwb8inSLfWxwtk3o9AJTqhz6LXR5vAw5/fLhopcWwMqSZ6TwylWN+re56zc4S7advCVGnJlNrxUeDG94Eph1NlevqTXeHLpRZURNcITSgIdkU40rQZOm6BjIFYy0Hv+uSRRfrV0cQuldqDFd9U07fLJqKxiYg+Q6lMTsStKS+Ft8WfO2suDXsHWXgjSWE4djYQmlBT0weaBMIJRkJ8Czmuz+AR5zVt7DiojPQCWRoMweXdSaxNgdtkJ4x6QNfXSgxFR9imdDNpGo+mMOf6RvUxOrORRePbEcf08mK4hATXXuF/yi6ULloS0sIgPJZ1Z1dgkJyoe+YqBnmINXIHKbmxhWzIkumyfVzn+93V4wTioY3tr4Lb1MAsRTMeKz0GqOuhAUigTGmDDtsU33BIyvJoFxpCY4FRCY2vNewUC8HiA0i9sDbw+c4wHy4J5tUgtk790C9ACDfsONRXK+o43LLBtnM1tj4yl/b8pTmSJAdwNxKWMV05UQ+52pwnTgEdNPK1Q0dnUNcEhv++tQvKZMo8XnsJ3TqrqxHMAFLxGn3Vzvn3SDlHKvxDO1LtwDEijrvM7pouDI1+MFedybuxHdaru4xwsVIvM0M/jabiqUE0B4QQ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65E19204$01$29$00001" descr="nwkOiId/bBbOAe61rgYT4vXM3UaFFF0tl2W9B2ekj1Z7kYnHXrUHbs1gN35c90qvf722JONuc9P8Uzm8CCLuJCTuhdHTXbqHlD0XQinkSNREY7eb39AonfG1I8FpTtULxqM6tABmaD+UHLOHSV9f/DIVD9YNyeLTw703HbmiVIbJBetPM48W3L4GT93UP7mtw6qOexmhRbZlxe9pF3SidKSnQfxKQVfaWN4QSijvtwghBFFV8Cl1vtKL804bea1lncbLy4w9zc+iIH+7n0CHWUkqyhwsF/uHqfY4Re71PbtvABrfsMbcRJgF9Ny7igeakJGv3McbeQxsUHsH7ttLHDAAFYMGFVaigxAgT/DxcNlSC3knJMvnk7VBU6LtK93tFA0SaKSOwuL7vZENP89bOZYMAB/m2nXmEZgVcAzoCR+lOphAAiAr6BdZu3EQgjFZEZKoYEUPj0hAM3cqY6gsgdItl6pJpAEFbe9ZOaHUdqit3CKpMVNlFVxNBmM8/8+AR1c69JFNpub6Q4SRFEfcH1ydZ+FWzrZ4sOg83xrBMmNr3ectZ5eeVdFPSSb2SusaIibKnDn60bVz6Be0j2fiSaBHaaRmSKzFyjtJQUTxvHqq6arQ/q7SmKUB6LGJn05hHv/DUvX5jgjQGx5XcJff8Ju+LdmfjRyIhJOITyZps7q821qwJv3KvRIbaFJ2mkRy/bWteuj+dKWTQQfhRg8zJWCBkrk9QsoRTsh1FNcaUppGywe29S1lCSRmwgLepE/Dv2e+WvrSQFD19IHJQhk2oJcc6uZ6fVHc0cL1yzV8uWP8tpUlcP07cSdBNnSz8CHMdiMtiuSnQTuEZ8B7MDgW8oa9AfkZGHz9B2EmA/qcBOR3NRm7QE3+cM1njXW3ky0S1FT46VgutQaMBFt9ffax9um3aHU6gY60S2udv5ENr+xd6e/82YdsoH8q7/n7MnJMCIsjYqiasVk2VNj/qmjcaZu0cSkK8jcb86neAJmgN0IsxaymT/B/1jAylSRoS4G+eVh+tDe4ngVPkgjhZk/ixG92XrlJv+hS9NHE2vijtfCj168nfD/PadMSy3NEngNj2kck9K0JVCNe480fVI1AoBW1z024mG0meLJll56Gh3C/v9k89nNq24uKd4vdAhICVEpMXMFvlTEeem0fkr6ao607Jua8rihpgcVgsxsPY8OBFNgj4lnH1PkznrOeF7cJuhCAHTab7zj70SqEaTuBWP7FAgPs7haKkvsMdnHaQvZ2mBTLn7kUwCFcmGjetAJYRhLnWXKWWIFlwqavDjvnSQMeXK70LmCKIIEbpgPX6Ft9eFN+fbs0ecEIJGSwolEECCf+1QeS54u3xRS9O46HVpBdCNCQtEluJBGtfiuRLX7frA9TmPjKTitMTTtReaOSSh4jesLVy1AmvCRdrJB7mMqpR1z0wekhF6hpy+VBwauVRbC4n8qqD1m6J0Q6J/sEjyc46EO9dJR1TrAe7yjlb2bHGAU0DvMZDRqa+6k1fxnWwVnRPrQeHWLdxb0uIkT/KmQx5xSgHbkZ8CfoDGr71Ok3U87VNpqDA7YYB4LFSJPftRJACu1Qq4e0uoR2uihBac05tOlJ+rkMyrXcu7ea4eQ5z9Zn6BCoCJ3e9kkrTnt1hO/7AyT/EaEiCRllksMMdotMi9yi4YLrSqm7vlHIkPsrhp5jUDXkMKJw/29FvGHYdB6sgKIDgqGW4omnkU5n2EN7Ohge98zSNJkAa6iyJciOavQkAmhF1msybv/ha71fbgcI/m+1tLH6joJf3JER6Gzsnl7SKDadq4rc0I+6ITRt3DEMqhcm7QcFDcCZLjean+EA2obFrCVEBSjtMrqReEFxWsM4dG3HKOWSDE85FOv1AeVLmrk3PSSZQmZh3RPQFdFD6w9ZmGa9NxqseGEbJVdcs3xK9X1f6g0i+20FwGMbq/vzlP1O28ANQExjxz66aurcEIYbmAFDZDBDgM/pPa4QTjPZ2MCAQ9eUy8QpVnHl0F+1IYflJsdKnrJHqIxmlNUb/P/jr7u26iSPGhGM5fiLj2YIBVd6mqIPNKBAmaoAdMcWbbkkq5iNmzVxj5TW1FDCZFwjKZ4UWu1+h5sVX17NlTI+tnV/x3V7YN005xJ03awJ4xsO+vL8aOrYZpBL2s15eyZ9Tz77Sy9J5Nz9L/ngeCaC+SHnLbUP68A6wVZuOTJslTvM7C+F8izKUV+TTFVpDjzza4DcQEPHiokrOWNAG4K4DU4uZ6yI3O9Bwg8vCJnJZnqHIxggy8YhfgOkLsnZkiQsNxyDmOVAhXn2QCUrJHikOUn+sgvFvI7LYXv87HkuzA9KS09sZvv/0ls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0"/>
  <sheetViews>
    <sheetView tabSelected="1" workbookViewId="0">
      <pane ySplit="6" topLeftCell="A7" activePane="bottomLeft" state="frozen"/>
      <selection/>
      <selection pane="bottomLeft" activeCell="A3" sqref="A3:D3"/>
    </sheetView>
  </sheetViews>
  <sheetFormatPr defaultColWidth="8.89166666666667" defaultRowHeight="23.25"/>
  <cols>
    <col min="1" max="1" width="13.0166666666667" style="7" customWidth="1"/>
    <col min="2" max="2" width="17.7666666666667" style="8" customWidth="1"/>
    <col min="3" max="3" width="12.3833333333333" style="8" customWidth="1"/>
    <col min="4" max="4" width="13.5" style="8" customWidth="1"/>
    <col min="5" max="5" width="15.1333333333333" style="8" customWidth="1"/>
    <col min="6" max="7" width="8.89166666666667" style="8"/>
    <col min="8" max="8" width="12.225" style="9"/>
    <col min="9" max="9" width="43.3833333333333" style="10" customWidth="1"/>
    <col min="10" max="10" width="37.1833333333333" style="8" customWidth="1"/>
    <col min="11" max="11" width="14.3833333333333" style="8" customWidth="1"/>
    <col min="12" max="12" width="8.89166666666667" style="8"/>
    <col min="13" max="13" width="8.89166666666667" style="7"/>
    <col min="14" max="14" width="10.8" style="8" customWidth="1"/>
    <col min="15" max="15" width="10.9416666666667" style="8" customWidth="1"/>
    <col min="16" max="16" width="8.89166666666667" style="10"/>
    <col min="17" max="17" width="17.1083333333333" style="8"/>
    <col min="18" max="21" width="8.89166666666667" style="8"/>
    <col min="22" max="16384" width="8.89166666666667" style="11"/>
  </cols>
  <sheetData>
    <row r="1" s="1" customFormat="1" spans="1:21">
      <c r="A1" s="12"/>
      <c r="B1" s="13"/>
      <c r="C1" s="13"/>
      <c r="D1" s="13"/>
      <c r="E1" s="13"/>
      <c r="F1" s="13"/>
      <c r="G1" s="13"/>
      <c r="H1" s="14"/>
      <c r="I1" s="36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="1" customFormat="1" ht="53" customHeight="1" spans="1:21">
      <c r="A2" s="15" t="s">
        <v>0</v>
      </c>
      <c r="B2" s="16"/>
      <c r="C2" s="16"/>
      <c r="D2" s="16"/>
      <c r="E2" s="16"/>
      <c r="F2" s="16"/>
      <c r="G2" s="16"/>
      <c r="H2" s="14"/>
      <c r="I2" s="37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="2" customFormat="1" ht="38" customHeight="1" spans="1:21">
      <c r="A3" s="17" t="s">
        <v>1</v>
      </c>
      <c r="B3" s="18"/>
      <c r="C3" s="18"/>
      <c r="D3" s="18"/>
      <c r="E3" s="19" t="s">
        <v>2</v>
      </c>
      <c r="F3" s="20"/>
      <c r="G3" s="20"/>
      <c r="H3" s="21" t="s">
        <v>3</v>
      </c>
      <c r="I3" s="38"/>
      <c r="J3" s="39"/>
      <c r="K3" s="39"/>
      <c r="L3" s="40" t="s">
        <v>4</v>
      </c>
      <c r="M3" s="39"/>
      <c r="N3" s="39"/>
      <c r="O3" s="39"/>
      <c r="P3" s="39"/>
      <c r="Q3" s="39"/>
      <c r="R3" s="45"/>
      <c r="S3" s="45"/>
      <c r="T3" s="45"/>
      <c r="U3" s="39"/>
    </row>
    <row r="4" s="3" customFormat="1" ht="18.75" spans="1:21">
      <c r="A4" s="22" t="s">
        <v>5</v>
      </c>
      <c r="B4" s="22" t="s">
        <v>6</v>
      </c>
      <c r="C4" s="22" t="s">
        <v>7</v>
      </c>
      <c r="D4" s="22" t="s">
        <v>8</v>
      </c>
      <c r="E4" s="22" t="s">
        <v>9</v>
      </c>
      <c r="F4" s="23" t="s">
        <v>10</v>
      </c>
      <c r="G4" s="24"/>
      <c r="H4" s="22" t="s">
        <v>11</v>
      </c>
      <c r="I4" s="22" t="s">
        <v>12</v>
      </c>
      <c r="J4" s="22" t="s">
        <v>13</v>
      </c>
      <c r="K4" s="22" t="s">
        <v>14</v>
      </c>
      <c r="L4" s="22" t="s">
        <v>15</v>
      </c>
      <c r="M4" s="22" t="s">
        <v>16</v>
      </c>
      <c r="N4" s="22" t="s">
        <v>17</v>
      </c>
      <c r="O4" s="22" t="s">
        <v>18</v>
      </c>
      <c r="P4" s="22" t="s">
        <v>19</v>
      </c>
      <c r="Q4" s="22" t="s">
        <v>20</v>
      </c>
      <c r="R4" s="23" t="s">
        <v>21</v>
      </c>
      <c r="S4" s="22" t="s">
        <v>22</v>
      </c>
      <c r="T4" s="22" t="s">
        <v>23</v>
      </c>
      <c r="U4" s="23" t="s">
        <v>24</v>
      </c>
    </row>
    <row r="5" s="4" customFormat="1" ht="63" customHeight="1" spans="1:21">
      <c r="A5" s="25"/>
      <c r="B5" s="25"/>
      <c r="C5" s="25"/>
      <c r="D5" s="25"/>
      <c r="E5" s="25"/>
      <c r="F5" s="23" t="s">
        <v>25</v>
      </c>
      <c r="G5" s="23" t="s">
        <v>26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4"/>
      <c r="S5" s="25"/>
      <c r="T5" s="25"/>
      <c r="U5" s="24"/>
    </row>
    <row r="6" s="5" customFormat="1" ht="44" customHeight="1" spans="1:21">
      <c r="A6" s="26" t="s">
        <v>27</v>
      </c>
      <c r="B6" s="27"/>
      <c r="C6" s="27"/>
      <c r="D6" s="27"/>
      <c r="E6" s="27"/>
      <c r="F6" s="27"/>
      <c r="G6" s="27"/>
      <c r="H6" s="28">
        <v>262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="1" customFormat="1" ht="40" customHeight="1" spans="1:21">
      <c r="A7" s="29" t="s">
        <v>28</v>
      </c>
      <c r="B7" s="30"/>
      <c r="C7" s="30"/>
      <c r="D7" s="30"/>
      <c r="E7" s="30"/>
      <c r="F7" s="31"/>
      <c r="G7" s="31"/>
      <c r="H7" s="32">
        <f>SUM(H8:H10)</f>
        <v>262</v>
      </c>
      <c r="I7" s="41"/>
      <c r="J7" s="31"/>
      <c r="K7" s="31"/>
      <c r="L7" s="31"/>
      <c r="M7" s="31"/>
      <c r="N7" s="31"/>
      <c r="O7" s="31"/>
      <c r="P7" s="31"/>
      <c r="Q7" s="31"/>
      <c r="R7" s="31"/>
      <c r="S7" s="46"/>
      <c r="T7" s="31"/>
      <c r="U7" s="46"/>
    </row>
    <row r="8" s="1" customFormat="1" ht="79" customHeight="1" spans="1:21">
      <c r="A8" s="27">
        <v>1</v>
      </c>
      <c r="B8" s="33" t="s">
        <v>29</v>
      </c>
      <c r="C8" s="33" t="s">
        <v>30</v>
      </c>
      <c r="D8" s="33" t="s">
        <v>31</v>
      </c>
      <c r="E8" s="33" t="s">
        <v>32</v>
      </c>
      <c r="F8" s="33" t="s">
        <v>33</v>
      </c>
      <c r="G8" s="33" t="s">
        <v>34</v>
      </c>
      <c r="H8" s="34">
        <v>72</v>
      </c>
      <c r="I8" s="42" t="s">
        <v>35</v>
      </c>
      <c r="J8" s="42" t="s">
        <v>36</v>
      </c>
      <c r="K8" s="33" t="s">
        <v>37</v>
      </c>
      <c r="L8" s="24">
        <v>492</v>
      </c>
      <c r="M8" s="23" t="s">
        <v>38</v>
      </c>
      <c r="N8" s="23" t="s">
        <v>38</v>
      </c>
      <c r="O8" s="23" t="s">
        <v>38</v>
      </c>
      <c r="P8" s="23" t="s">
        <v>39</v>
      </c>
      <c r="Q8" s="23" t="s">
        <v>40</v>
      </c>
      <c r="R8" s="23" t="s">
        <v>41</v>
      </c>
      <c r="S8" s="23" t="s">
        <v>38</v>
      </c>
      <c r="T8" s="23" t="s">
        <v>38</v>
      </c>
      <c r="U8" s="24"/>
    </row>
    <row r="9" s="6" customFormat="1" ht="164" customHeight="1" spans="1:21">
      <c r="A9" s="27">
        <v>2</v>
      </c>
      <c r="B9" s="23" t="s">
        <v>29</v>
      </c>
      <c r="C9" s="23" t="s">
        <v>30</v>
      </c>
      <c r="D9" s="23" t="s">
        <v>31</v>
      </c>
      <c r="E9" s="23" t="s">
        <v>42</v>
      </c>
      <c r="F9" s="23" t="s">
        <v>43</v>
      </c>
      <c r="G9" s="23" t="s">
        <v>44</v>
      </c>
      <c r="H9" s="35">
        <v>100</v>
      </c>
      <c r="I9" s="43" t="s">
        <v>45</v>
      </c>
      <c r="J9" s="44" t="s">
        <v>46</v>
      </c>
      <c r="K9" s="23" t="s">
        <v>37</v>
      </c>
      <c r="L9" s="24">
        <v>181</v>
      </c>
      <c r="M9" s="23" t="s">
        <v>38</v>
      </c>
      <c r="N9" s="23" t="s">
        <v>38</v>
      </c>
      <c r="O9" s="23" t="s">
        <v>38</v>
      </c>
      <c r="P9" s="23" t="s">
        <v>39</v>
      </c>
      <c r="Q9" s="23" t="s">
        <v>40</v>
      </c>
      <c r="R9" s="23" t="s">
        <v>41</v>
      </c>
      <c r="S9" s="23" t="s">
        <v>38</v>
      </c>
      <c r="T9" s="23" t="s">
        <v>38</v>
      </c>
      <c r="U9" s="23" t="s">
        <v>47</v>
      </c>
    </row>
    <row r="10" s="1" customFormat="1" ht="128" customHeight="1" spans="1:21">
      <c r="A10" s="27">
        <v>3</v>
      </c>
      <c r="B10" s="23" t="s">
        <v>29</v>
      </c>
      <c r="C10" s="23" t="s">
        <v>48</v>
      </c>
      <c r="D10" s="23" t="s">
        <v>49</v>
      </c>
      <c r="E10" s="23" t="s">
        <v>50</v>
      </c>
      <c r="F10" s="23" t="s">
        <v>51</v>
      </c>
      <c r="G10" s="23" t="s">
        <v>52</v>
      </c>
      <c r="H10" s="35">
        <v>90</v>
      </c>
      <c r="I10" s="43" t="s">
        <v>53</v>
      </c>
      <c r="J10" s="44" t="s">
        <v>54</v>
      </c>
      <c r="K10" s="23" t="s">
        <v>37</v>
      </c>
      <c r="L10" s="24" t="s">
        <v>55</v>
      </c>
      <c r="M10" s="23" t="s">
        <v>38</v>
      </c>
      <c r="N10" s="23" t="s">
        <v>38</v>
      </c>
      <c r="O10" s="23" t="s">
        <v>38</v>
      </c>
      <c r="P10" s="23" t="s">
        <v>39</v>
      </c>
      <c r="Q10" s="23" t="s">
        <v>56</v>
      </c>
      <c r="R10" s="23" t="s">
        <v>57</v>
      </c>
      <c r="S10" s="23" t="s">
        <v>38</v>
      </c>
      <c r="T10" s="23" t="s">
        <v>38</v>
      </c>
      <c r="U10" s="23" t="s">
        <v>47</v>
      </c>
    </row>
  </sheetData>
  <sheetProtection password="A7AD" sheet="1" selectLockedCells="1" selectUnlockedCells="1" objects="1"/>
  <mergeCells count="27">
    <mergeCell ref="A1:B1"/>
    <mergeCell ref="A2:U2"/>
    <mergeCell ref="A3:D3"/>
    <mergeCell ref="E3:G3"/>
    <mergeCell ref="H3:I3"/>
    <mergeCell ref="L3:M3"/>
    <mergeCell ref="F4:G4"/>
    <mergeCell ref="A7:E7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</mergeCells>
  <pageMargins left="0.751388888888889" right="0.751388888888889" top="1" bottom="1" header="0.5" footer="0.5"/>
  <pageSetup paperSize="8" scale="6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第一批30个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陇川统战部民宗局</cp:lastModifiedBy>
  <dcterms:created xsi:type="dcterms:W3CDTF">2024-01-18T00:58:00Z</dcterms:created>
  <dcterms:modified xsi:type="dcterms:W3CDTF">2024-03-01T08:30:05Z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AA0B960C19AE42F98CB218B9AC91423B_13</vt:lpwstr>
  </property>
  <property fmtid="{D5CDD505-2E9C-101B-9397-08002B2CF9AE}" pid="3" name="KSOProductBuildVer">
    <vt:lpwstr>2052-11.8.2.10393</vt:lpwstr>
  </property>
  <property fmtid="{D5CDD505-2E9C-101B-9397-08002B2CF9AE}" pid="4" name="DocumentID">
    <vt:lpwstr>{77C86996-B327-4E81-8591-78F03C753C8A}</vt:lpwstr>
  </property>
  <property fmtid="{D5CDD505-2E9C-101B-9397-08002B2CF9AE}" pid="5" name="DocumentName">
    <vt:lpwstr>附件1：陇川县2024年度第一批中央财政衔接推进乡村振兴补助资金使用计划表(民宗局)</vt:lpwstr>
  </property>
</Properties>
</file>