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850" yWindow="255" windowWidth="19305" windowHeight="126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7" i="1"/>
  <c r="K7"/>
  <c r="I7"/>
</calcChain>
</file>

<file path=xl/sharedStrings.xml><?xml version="1.0" encoding="utf-8"?>
<sst xmlns="http://schemas.openxmlformats.org/spreadsheetml/2006/main" count="88" uniqueCount="67">
  <si>
    <t>附件1</t>
  </si>
  <si>
    <t>项目序号</t>
  </si>
  <si>
    <t>项目地点</t>
  </si>
  <si>
    <t>建设内容</t>
  </si>
  <si>
    <t>资金构成</t>
  </si>
  <si>
    <t>受益情况</t>
  </si>
  <si>
    <t>备注</t>
  </si>
  <si>
    <t>县
（市）</t>
  </si>
  <si>
    <t>乡
（镇）</t>
  </si>
  <si>
    <t>村委会</t>
  </si>
  <si>
    <t>自然村</t>
  </si>
  <si>
    <t>规模</t>
  </si>
  <si>
    <t>单位</t>
  </si>
  <si>
    <t>总投资</t>
  </si>
  <si>
    <t>民族</t>
  </si>
  <si>
    <t>户数</t>
  </si>
  <si>
    <t>万元</t>
  </si>
  <si>
    <t>陇川县</t>
  </si>
  <si>
    <t>景罕镇</t>
  </si>
  <si>
    <t>罕等</t>
  </si>
  <si>
    <t>星红</t>
  </si>
  <si>
    <t>项</t>
  </si>
  <si>
    <t>景颇族</t>
  </si>
  <si>
    <t>后附实施方案</t>
  </si>
  <si>
    <t>王子树乡</t>
  </si>
  <si>
    <t>景颇族、阿昌族、汉族</t>
  </si>
  <si>
    <t>阿昌族</t>
  </si>
  <si>
    <t>城子</t>
    <phoneticPr fontId="6" type="noConversion"/>
  </si>
  <si>
    <t>陇川县</t>
    <phoneticPr fontId="7" type="noConversion"/>
  </si>
  <si>
    <t>迭撒、芒拉、拉勐</t>
    <phoneticPr fontId="7" type="noConversion"/>
  </si>
  <si>
    <t xml:space="preserve">沿边群众人身意外
伤害保险
</t>
    <phoneticPr fontId="7" type="noConversion"/>
  </si>
  <si>
    <t>坪山</t>
    <phoneticPr fontId="7" type="noConversion"/>
  </si>
  <si>
    <t>项</t>
    <phoneticPr fontId="7" type="noConversion"/>
  </si>
  <si>
    <t>申请补助</t>
    <phoneticPr fontId="6" type="noConversion"/>
  </si>
  <si>
    <t>章凤镇</t>
    <phoneticPr fontId="6" type="noConversion"/>
  </si>
  <si>
    <t>坡坎一社</t>
    <phoneticPr fontId="6" type="noConversion"/>
  </si>
  <si>
    <t>王子树</t>
    <phoneticPr fontId="6" type="noConversion"/>
  </si>
  <si>
    <t>巷姐</t>
    <phoneticPr fontId="6" type="noConversion"/>
  </si>
  <si>
    <t>傣族</t>
    <phoneticPr fontId="6" type="noConversion"/>
  </si>
  <si>
    <t>人口较少民族综合保险</t>
    <phoneticPr fontId="6" type="noConversion"/>
  </si>
  <si>
    <t>自筹</t>
    <phoneticPr fontId="6" type="noConversion"/>
  </si>
  <si>
    <t>民族团结进步示范村（村内道路硬化、景观小品、民族文化传习所及附属工程、示范村标示碑）</t>
    <phoneticPr fontId="6" type="noConversion"/>
  </si>
  <si>
    <t>民族团结进步示范村（产业园观光道路硬化、太阳能路灯安装、卫生公厕、樱花树种植、景观水车、景观台、墙体文化及宣传栏、停车场地硬化、村级产业发展互助资金补助、示范村标示碑）</t>
    <phoneticPr fontId="6" type="noConversion"/>
  </si>
  <si>
    <t>傣族、景颇族、德昂族阿昌族、傈僳族</t>
    <phoneticPr fontId="6" type="noConversion"/>
  </si>
  <si>
    <t>傣族、景颇族、德昂族</t>
    <phoneticPr fontId="7" type="noConversion"/>
  </si>
  <si>
    <t>宗教活动场所修缮</t>
    <phoneticPr fontId="6" type="noConversion"/>
  </si>
  <si>
    <t>宗教活动场所修缮</t>
    <phoneticPr fontId="6" type="noConversion"/>
  </si>
  <si>
    <t>芒弄</t>
    <phoneticPr fontId="6" type="noConversion"/>
  </si>
  <si>
    <t>傣族</t>
    <phoneticPr fontId="6" type="noConversion"/>
  </si>
  <si>
    <t>57个人口较少民族聚居行政村</t>
    <phoneticPr fontId="6" type="noConversion"/>
  </si>
  <si>
    <t xml:space="preserve">陇川县民宗局2018年省对下民族宗教专项资金项目计划表
</t>
    <phoneticPr fontId="6" type="noConversion"/>
  </si>
  <si>
    <t>本级</t>
    <phoneticPr fontId="6" type="noConversion"/>
  </si>
  <si>
    <t>户撒乡</t>
    <phoneticPr fontId="6" type="noConversion"/>
  </si>
  <si>
    <t>景颇族</t>
    <phoneticPr fontId="6" type="noConversion"/>
  </si>
  <si>
    <t>项姐</t>
    <phoneticPr fontId="6" type="noConversion"/>
  </si>
  <si>
    <t>章凤镇</t>
    <phoneticPr fontId="7" type="noConversion"/>
  </si>
  <si>
    <t>户撒乡</t>
    <phoneticPr fontId="7" type="noConversion"/>
  </si>
  <si>
    <t>城子镇</t>
    <phoneticPr fontId="6" type="noConversion"/>
  </si>
  <si>
    <t>腊撒</t>
    <phoneticPr fontId="6" type="noConversion"/>
  </si>
  <si>
    <t>新寨</t>
    <phoneticPr fontId="6" type="noConversion"/>
  </si>
  <si>
    <t>景颇族传统体育三刀半刀术培训</t>
    <phoneticPr fontId="6" type="noConversion"/>
  </si>
  <si>
    <t>期</t>
    <phoneticPr fontId="6" type="noConversion"/>
  </si>
  <si>
    <t>娄一刀具有限公司阿昌族传统刀文化展馆建设</t>
    <phoneticPr fontId="6" type="noConversion"/>
  </si>
  <si>
    <t>平方米</t>
    <phoneticPr fontId="6" type="noConversion"/>
  </si>
  <si>
    <t>云南省百名人才项老赛户撒刀锻制技艺传承开发</t>
    <phoneticPr fontId="6" type="noConversion"/>
  </si>
  <si>
    <t>人次</t>
    <phoneticPr fontId="6" type="noConversion"/>
  </si>
  <si>
    <t>小计</t>
    <phoneticPr fontId="6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</si>
</sst>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"/>
  <sheetViews>
    <sheetView tabSelected="1" workbookViewId="0">
      <selection activeCell="S9" sqref="S9"/>
    </sheetView>
  </sheetViews>
  <sheetFormatPr defaultColWidth="9" defaultRowHeight="13.5"/>
  <cols>
    <col min="1" max="1" width="4.875" customWidth="1"/>
    <col min="2" max="2" width="7.75" customWidth="1"/>
    <col min="3" max="3" width="7.625" customWidth="1"/>
    <col min="5" max="5" width="7.625" customWidth="1"/>
    <col min="6" max="6" width="19" customWidth="1"/>
    <col min="7" max="7" width="7" customWidth="1"/>
    <col min="8" max="8" width="7.125" customWidth="1"/>
    <col min="9" max="9" width="7.5" customWidth="1"/>
    <col min="10" max="10" width="6.875" customWidth="1"/>
    <col min="11" max="11" width="7.75" customWidth="1"/>
    <col min="12" max="12" width="16.625" customWidth="1"/>
    <col min="13" max="13" width="6.875" customWidth="1"/>
    <col min="14" max="14" width="7.625" customWidth="1"/>
  </cols>
  <sheetData>
    <row r="1" spans="1:15">
      <c r="A1" s="18" t="s">
        <v>0</v>
      </c>
      <c r="B1" s="18"/>
      <c r="C1" s="1"/>
      <c r="D1" s="1"/>
      <c r="E1" s="1"/>
      <c r="F1" s="1"/>
      <c r="H1" s="1"/>
      <c r="I1" s="1"/>
      <c r="J1" s="1"/>
      <c r="K1" s="1"/>
      <c r="L1" s="1"/>
      <c r="M1" s="1"/>
      <c r="N1" s="1"/>
      <c r="O1" s="1"/>
    </row>
    <row r="2" spans="1:15" ht="22.5">
      <c r="A2" s="19" t="s">
        <v>50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22" t="s">
        <v>1</v>
      </c>
      <c r="B4" s="21" t="s">
        <v>2</v>
      </c>
      <c r="C4" s="21"/>
      <c r="D4" s="21"/>
      <c r="E4" s="21"/>
      <c r="F4" s="21" t="s">
        <v>3</v>
      </c>
      <c r="G4" s="21"/>
      <c r="H4" s="21"/>
      <c r="I4" s="21" t="s">
        <v>4</v>
      </c>
      <c r="J4" s="21"/>
      <c r="K4" s="21"/>
      <c r="L4" s="21" t="s">
        <v>5</v>
      </c>
      <c r="M4" s="21"/>
      <c r="N4" s="21"/>
      <c r="O4" s="16" t="s">
        <v>6</v>
      </c>
    </row>
    <row r="5" spans="1:15">
      <c r="A5" s="22"/>
      <c r="B5" s="22" t="s">
        <v>7</v>
      </c>
      <c r="C5" s="22" t="s">
        <v>8</v>
      </c>
      <c r="D5" s="21" t="s">
        <v>9</v>
      </c>
      <c r="E5" s="21" t="s">
        <v>10</v>
      </c>
      <c r="F5" s="21" t="s">
        <v>3</v>
      </c>
      <c r="G5" s="21" t="s">
        <v>11</v>
      </c>
      <c r="H5" s="21" t="s">
        <v>12</v>
      </c>
      <c r="I5" s="3" t="s">
        <v>13</v>
      </c>
      <c r="J5" s="3" t="s">
        <v>40</v>
      </c>
      <c r="K5" s="2" t="s">
        <v>33</v>
      </c>
      <c r="L5" s="21" t="s">
        <v>14</v>
      </c>
      <c r="M5" s="16" t="s">
        <v>15</v>
      </c>
      <c r="N5" s="16" t="s">
        <v>65</v>
      </c>
      <c r="O5" s="24"/>
    </row>
    <row r="6" spans="1:15">
      <c r="A6" s="23"/>
      <c r="B6" s="23"/>
      <c r="C6" s="23"/>
      <c r="D6" s="16"/>
      <c r="E6" s="16"/>
      <c r="F6" s="16"/>
      <c r="G6" s="16"/>
      <c r="H6" s="16"/>
      <c r="I6" s="4" t="s">
        <v>16</v>
      </c>
      <c r="J6" s="4" t="s">
        <v>16</v>
      </c>
      <c r="K6" s="4" t="s">
        <v>16</v>
      </c>
      <c r="L6" s="16"/>
      <c r="M6" s="17"/>
      <c r="N6" s="17"/>
      <c r="O6" s="24"/>
    </row>
    <row r="7" spans="1:15" ht="24" customHeight="1">
      <c r="A7" s="5"/>
      <c r="B7" s="15" t="s">
        <v>66</v>
      </c>
      <c r="C7" s="5"/>
      <c r="D7" s="5"/>
      <c r="E7" s="5"/>
      <c r="F7" s="5"/>
      <c r="G7" s="5"/>
      <c r="H7" s="5"/>
      <c r="I7" s="3">
        <f>SUM(I8:I17)</f>
        <v>415</v>
      </c>
      <c r="J7" s="14">
        <f t="shared" ref="J7:K7" si="0">SUM(J8:J17)</f>
        <v>0</v>
      </c>
      <c r="K7" s="14">
        <f t="shared" si="0"/>
        <v>415</v>
      </c>
      <c r="L7" s="5"/>
      <c r="M7" s="5"/>
      <c r="N7" s="5"/>
      <c r="O7" s="5"/>
    </row>
    <row r="8" spans="1:15" ht="84.75" customHeight="1">
      <c r="A8" s="5">
        <v>1</v>
      </c>
      <c r="B8" s="5" t="s">
        <v>17</v>
      </c>
      <c r="C8" s="5" t="s">
        <v>18</v>
      </c>
      <c r="D8" s="5" t="s">
        <v>19</v>
      </c>
      <c r="E8" s="5" t="s">
        <v>20</v>
      </c>
      <c r="F8" s="6" t="s">
        <v>41</v>
      </c>
      <c r="G8" s="5">
        <v>1</v>
      </c>
      <c r="H8" s="6" t="s">
        <v>21</v>
      </c>
      <c r="I8" s="5">
        <v>100</v>
      </c>
      <c r="J8" s="5">
        <v>0</v>
      </c>
      <c r="K8" s="5">
        <v>100</v>
      </c>
      <c r="L8" s="5" t="s">
        <v>22</v>
      </c>
      <c r="M8" s="5">
        <v>101</v>
      </c>
      <c r="N8" s="5">
        <v>379</v>
      </c>
      <c r="O8" s="6" t="s">
        <v>23</v>
      </c>
    </row>
    <row r="9" spans="1:15" ht="120" customHeight="1">
      <c r="A9" s="5">
        <v>2</v>
      </c>
      <c r="B9" s="5" t="s">
        <v>17</v>
      </c>
      <c r="C9" s="7" t="s">
        <v>24</v>
      </c>
      <c r="D9" s="7" t="s">
        <v>36</v>
      </c>
      <c r="E9" s="7" t="s">
        <v>35</v>
      </c>
      <c r="F9" s="6" t="s">
        <v>42</v>
      </c>
      <c r="G9" s="5">
        <v>1</v>
      </c>
      <c r="H9" s="6" t="s">
        <v>21</v>
      </c>
      <c r="I9" s="5">
        <v>100</v>
      </c>
      <c r="J9" s="5">
        <v>0</v>
      </c>
      <c r="K9" s="5">
        <v>100</v>
      </c>
      <c r="L9" s="5" t="s">
        <v>25</v>
      </c>
      <c r="M9" s="5">
        <v>52</v>
      </c>
      <c r="N9" s="5">
        <v>245</v>
      </c>
      <c r="O9" s="6" t="s">
        <v>23</v>
      </c>
    </row>
    <row r="10" spans="1:15" ht="29.25" customHeight="1">
      <c r="A10" s="5">
        <v>3</v>
      </c>
      <c r="B10" s="5" t="s">
        <v>17</v>
      </c>
      <c r="C10" s="8" t="s">
        <v>51</v>
      </c>
      <c r="D10" s="9"/>
      <c r="E10" s="9"/>
      <c r="F10" s="6" t="s">
        <v>60</v>
      </c>
      <c r="G10" s="5">
        <v>3</v>
      </c>
      <c r="H10" s="6" t="s">
        <v>61</v>
      </c>
      <c r="I10" s="5">
        <v>8</v>
      </c>
      <c r="J10" s="5">
        <v>0</v>
      </c>
      <c r="K10" s="5">
        <v>8</v>
      </c>
      <c r="L10" s="5" t="s">
        <v>53</v>
      </c>
      <c r="M10" s="5"/>
      <c r="N10" s="5">
        <v>160</v>
      </c>
      <c r="O10" s="6"/>
    </row>
    <row r="11" spans="1:15" ht="29.25" customHeight="1">
      <c r="A11" s="5">
        <v>4</v>
      </c>
      <c r="B11" s="5" t="s">
        <v>17</v>
      </c>
      <c r="C11" s="8" t="s">
        <v>52</v>
      </c>
      <c r="D11" s="9" t="s">
        <v>54</v>
      </c>
      <c r="E11" s="9" t="s">
        <v>54</v>
      </c>
      <c r="F11" s="6" t="s">
        <v>62</v>
      </c>
      <c r="G11" s="5">
        <v>350</v>
      </c>
      <c r="H11" s="5" t="s">
        <v>63</v>
      </c>
      <c r="I11" s="5">
        <v>15</v>
      </c>
      <c r="J11" s="5">
        <v>0</v>
      </c>
      <c r="K11" s="5">
        <v>15</v>
      </c>
      <c r="L11" s="5" t="s">
        <v>26</v>
      </c>
      <c r="M11" s="12"/>
      <c r="N11" s="12"/>
      <c r="O11" s="6"/>
    </row>
    <row r="12" spans="1:15" ht="29.25" customHeight="1">
      <c r="A12" s="5">
        <v>5</v>
      </c>
      <c r="B12" s="5" t="s">
        <v>17</v>
      </c>
      <c r="C12" s="8" t="s">
        <v>52</v>
      </c>
      <c r="D12" s="10" t="s">
        <v>58</v>
      </c>
      <c r="E12" s="10" t="s">
        <v>59</v>
      </c>
      <c r="F12" s="6" t="s">
        <v>64</v>
      </c>
      <c r="G12" s="5">
        <v>1</v>
      </c>
      <c r="H12" s="6" t="s">
        <v>21</v>
      </c>
      <c r="I12" s="5">
        <v>10</v>
      </c>
      <c r="J12" s="5">
        <v>0</v>
      </c>
      <c r="K12" s="5">
        <v>10</v>
      </c>
      <c r="L12" s="5" t="s">
        <v>26</v>
      </c>
      <c r="M12" s="5"/>
      <c r="N12" s="5"/>
      <c r="O12" s="6"/>
    </row>
    <row r="13" spans="1:15" ht="40.5" customHeight="1">
      <c r="A13" s="5">
        <v>6</v>
      </c>
      <c r="B13" s="5" t="s">
        <v>17</v>
      </c>
      <c r="C13" s="29" t="s">
        <v>49</v>
      </c>
      <c r="D13" s="30"/>
      <c r="E13" s="31"/>
      <c r="F13" s="6" t="s">
        <v>39</v>
      </c>
      <c r="G13" s="5">
        <v>1</v>
      </c>
      <c r="H13" s="5" t="s">
        <v>21</v>
      </c>
      <c r="I13" s="5">
        <v>160.40799999999999</v>
      </c>
      <c r="J13" s="5">
        <v>0</v>
      </c>
      <c r="K13" s="5">
        <v>160.40799999999999</v>
      </c>
      <c r="L13" s="6" t="s">
        <v>43</v>
      </c>
      <c r="M13" s="5">
        <v>24952</v>
      </c>
      <c r="N13" s="5">
        <v>112284</v>
      </c>
      <c r="O13" s="6"/>
    </row>
    <row r="14" spans="1:15" ht="29.25" customHeight="1">
      <c r="A14" s="5"/>
      <c r="B14" s="13" t="s">
        <v>28</v>
      </c>
      <c r="C14" s="5" t="s">
        <v>55</v>
      </c>
      <c r="D14" s="6" t="s">
        <v>29</v>
      </c>
      <c r="E14" s="5"/>
      <c r="F14" s="27" t="s">
        <v>30</v>
      </c>
      <c r="G14" s="25">
        <v>1</v>
      </c>
      <c r="H14" s="27" t="s">
        <v>32</v>
      </c>
      <c r="I14" s="25">
        <v>16.591999999999999</v>
      </c>
      <c r="J14" s="25">
        <v>0</v>
      </c>
      <c r="K14" s="25">
        <v>16.591999999999999</v>
      </c>
      <c r="L14" s="27" t="s">
        <v>44</v>
      </c>
      <c r="M14" s="25">
        <v>3688</v>
      </c>
      <c r="N14" s="25">
        <v>16592</v>
      </c>
      <c r="O14" s="27"/>
    </row>
    <row r="15" spans="1:15" ht="29.25" customHeight="1">
      <c r="A15" s="5">
        <v>7</v>
      </c>
      <c r="B15" s="13" t="s">
        <v>28</v>
      </c>
      <c r="C15" s="5" t="s">
        <v>56</v>
      </c>
      <c r="D15" s="5" t="s">
        <v>31</v>
      </c>
      <c r="E15" s="5"/>
      <c r="F15" s="26"/>
      <c r="G15" s="26"/>
      <c r="H15" s="28"/>
      <c r="I15" s="26"/>
      <c r="J15" s="26"/>
      <c r="K15" s="26"/>
      <c r="L15" s="26"/>
      <c r="M15" s="26"/>
      <c r="N15" s="26"/>
      <c r="O15" s="28"/>
    </row>
    <row r="16" spans="1:15" ht="29.25" customHeight="1">
      <c r="A16" s="5">
        <v>8</v>
      </c>
      <c r="B16" s="5" t="s">
        <v>17</v>
      </c>
      <c r="C16" s="8" t="s">
        <v>57</v>
      </c>
      <c r="D16" s="11" t="s">
        <v>27</v>
      </c>
      <c r="E16" s="11" t="s">
        <v>37</v>
      </c>
      <c r="F16" s="6" t="s">
        <v>45</v>
      </c>
      <c r="G16" s="5">
        <v>1</v>
      </c>
      <c r="H16" s="6" t="s">
        <v>21</v>
      </c>
      <c r="I16" s="5">
        <v>4</v>
      </c>
      <c r="J16" s="5">
        <v>0</v>
      </c>
      <c r="K16" s="5">
        <v>4</v>
      </c>
      <c r="L16" s="5" t="s">
        <v>38</v>
      </c>
      <c r="M16" s="5">
        <v>77</v>
      </c>
      <c r="N16" s="5">
        <v>278</v>
      </c>
      <c r="O16" s="6"/>
    </row>
    <row r="17" spans="1:15" ht="29.25" customHeight="1">
      <c r="A17" s="5">
        <v>8</v>
      </c>
      <c r="B17" s="5" t="s">
        <v>17</v>
      </c>
      <c r="C17" s="8" t="s">
        <v>34</v>
      </c>
      <c r="D17" s="11" t="s">
        <v>47</v>
      </c>
      <c r="E17" s="11" t="s">
        <v>47</v>
      </c>
      <c r="F17" s="6" t="s">
        <v>46</v>
      </c>
      <c r="G17" s="5">
        <v>1</v>
      </c>
      <c r="H17" s="6" t="s">
        <v>21</v>
      </c>
      <c r="I17" s="5">
        <v>1</v>
      </c>
      <c r="J17" s="5">
        <v>0</v>
      </c>
      <c r="K17" s="5">
        <v>1</v>
      </c>
      <c r="L17" s="5" t="s">
        <v>48</v>
      </c>
      <c r="M17" s="5">
        <v>112</v>
      </c>
      <c r="N17" s="5">
        <v>562</v>
      </c>
      <c r="O17" s="6"/>
    </row>
  </sheetData>
  <mergeCells count="29">
    <mergeCell ref="C13:E13"/>
    <mergeCell ref="F14:F15"/>
    <mergeCell ref="L14:L15"/>
    <mergeCell ref="G14:G15"/>
    <mergeCell ref="H14:H15"/>
    <mergeCell ref="I14:I15"/>
    <mergeCell ref="J14:J15"/>
    <mergeCell ref="K14:K15"/>
    <mergeCell ref="L5:L6"/>
    <mergeCell ref="O4:O6"/>
    <mergeCell ref="M14:M15"/>
    <mergeCell ref="N14:N15"/>
    <mergeCell ref="O14:O15"/>
    <mergeCell ref="M5:M6"/>
    <mergeCell ref="N5:N6"/>
    <mergeCell ref="A1:B1"/>
    <mergeCell ref="A2:O2"/>
    <mergeCell ref="B4:E4"/>
    <mergeCell ref="F4:H4"/>
    <mergeCell ref="I4:K4"/>
    <mergeCell ref="L4:N4"/>
    <mergeCell ref="A4:A6"/>
    <mergeCell ref="B5:B6"/>
    <mergeCell ref="C5:C6"/>
    <mergeCell ref="D5:D6"/>
    <mergeCell ref="E5:E6"/>
    <mergeCell ref="F5:F6"/>
    <mergeCell ref="G5:G6"/>
    <mergeCell ref="H5:H6"/>
  </mergeCells>
  <phoneticPr fontId="6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微软用户</cp:lastModifiedBy>
  <cp:lastPrinted>2018-09-27T08:33:24Z</cp:lastPrinted>
  <dcterms:created xsi:type="dcterms:W3CDTF">2018-02-27T11:14:00Z</dcterms:created>
  <dcterms:modified xsi:type="dcterms:W3CDTF">2018-09-27T08:38:23Z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