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3" activeTab="26"/>
  </bookViews>
  <sheets>
    <sheet name="GK13 2024年度部门整体支出绩效自评情况" sheetId="1" r:id="rId1"/>
    <sheet name="GK14 2024年度部门整体支出绩效自评表" sheetId="2" r:id="rId2"/>
    <sheet name="GK15-1 2024年项目支出绩效自评表" sheetId="3" r:id="rId3"/>
    <sheet name="GK15-2 2024年项目支出绩效自评表" sheetId="4" r:id="rId4"/>
    <sheet name="GK15-3 2024年项目支出绩效自评表" sheetId="5" r:id="rId5"/>
    <sheet name="GK15-4 2024年项目支出绩效自评表" sheetId="6" r:id="rId6"/>
    <sheet name="GK15-5 2024年项目支出绩效自评表" sheetId="11" r:id="rId7"/>
    <sheet name="GK15-6 2024年项目支出绩效自评表" sheetId="7" r:id="rId8"/>
    <sheet name="GK15-7 2024年项目支出绩效自评表" sheetId="8" r:id="rId9"/>
    <sheet name="GK15-8 2024年项目支出绩效自评表" sheetId="9" r:id="rId10"/>
    <sheet name="GK15-9 2024年项目支出绩效自评表" sheetId="10" r:id="rId11"/>
    <sheet name="GK15-10 2024年项目支出绩效自评表" sheetId="12" r:id="rId12"/>
    <sheet name="GK15-11 2024年项目支出绩效自评表" sheetId="13" r:id="rId13"/>
    <sheet name="GK15-12 2024年项目支出绩效自评表" sheetId="14" r:id="rId14"/>
    <sheet name="GK15-13 2024年项目支出绩效自评表" sheetId="15" r:id="rId15"/>
    <sheet name="GK15-14 2024年项目支出绩效自评表" sheetId="16" r:id="rId16"/>
    <sheet name="GK15-15 2024年项目支出绩效自评表" sheetId="17" r:id="rId17"/>
    <sheet name="GK15-16 2024年项目支出绩效自评表" sheetId="18" r:id="rId18"/>
    <sheet name="GK15-17 2024年项目支出绩效自评表" sheetId="19" r:id="rId19"/>
    <sheet name="GK15-18 2024年项目支出绩效自评表" sheetId="20" r:id="rId20"/>
    <sheet name="GK15-19 2024年项目支出绩效自评表" sheetId="21" r:id="rId21"/>
    <sheet name="GK15-20 2024年项目支出绩效自评表" sheetId="22" r:id="rId22"/>
    <sheet name="GK15-21 2024年项目支出绩效自评表" sheetId="23" r:id="rId23"/>
    <sheet name="GK15-22 2024年项目支出绩效自评表" sheetId="24" r:id="rId24"/>
    <sheet name="GK15-23 2024年项目支出绩效自评表" sheetId="25" r:id="rId25"/>
    <sheet name="GK15-24 2024年项目支出绩效自评表" sheetId="26" r:id="rId26"/>
    <sheet name="GK15-25 2024年项目支出绩效自评表" sheetId="27" r:id="rId27"/>
  </sheet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G1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宫颈癌85.51%，乳腺癌55.43%</t>
        </r>
      </text>
    </comment>
  </commentList>
</comments>
</file>

<file path=xl/sharedStrings.xml><?xml version="1.0" encoding="utf-8"?>
<sst xmlns="http://schemas.openxmlformats.org/spreadsheetml/2006/main" count="2282" uniqueCount="379">
  <si>
    <t>2024年度部门整体支出绩效自评情况</t>
  </si>
  <si>
    <t>一、部门基本情况</t>
  </si>
  <si>
    <t>（一）部门概况</t>
  </si>
  <si>
    <t>陇川县卫生健康局为政府设立的卫生行政部门，主要完成相关的医疗卫生工作，目前下设12个股室。</t>
  </si>
  <si>
    <t>（二）部门绩效目标的设立情况</t>
  </si>
  <si>
    <t>我单位相关绩效目标已根据省级和中央下达的绩效目标进行设立。</t>
  </si>
  <si>
    <t>（三）部门整体收支情况</t>
  </si>
  <si>
    <t>2024年度收入预算总额33701.18万元，其中：一般公共预算资金9450.37万元，单位自有资金24250.81万元，支出预算总额33701.18万元。</t>
  </si>
  <si>
    <t>（四）部门预算管理制度建设情况</t>
  </si>
  <si>
    <t>我单位已建立《陇川县卫生健康局内控管理制度》、《陇川县卫生健康局财务管理制度》</t>
  </si>
  <si>
    <t>（五）严控“三公”经费支出情况</t>
  </si>
  <si>
    <t>我单位严格执行厉行节约，严格控制三公经费支出，2024年三公经费支出18.38万元。</t>
  </si>
  <si>
    <t>二、绩效自评组织情况</t>
  </si>
  <si>
    <t>（一）前期准备</t>
  </si>
  <si>
    <t>在卫健局局党组班子的领导下，认真对照绩效目标开展自查。</t>
  </si>
  <si>
    <t>（二）组织实施</t>
  </si>
  <si>
    <t>各项目股室对照项目工作开展自查，财务室对照相关工作自查资金使用情况。</t>
  </si>
  <si>
    <t>三、评价情况分析及综合评价结论</t>
  </si>
  <si>
    <t>根据自查结果，我单位绩效目标已基本达到上级的指标要求，但部分项目资金使用进度较慢。</t>
  </si>
  <si>
    <t>四、存在的问题和整改情况</t>
  </si>
  <si>
    <t>根据要求，我单位对绩效自评中出现的问题进行认真落实整改，同时，加快对项目资金的使用进度，发挥资金效益。</t>
  </si>
  <si>
    <t>五、绩效自评结果应用情况</t>
  </si>
  <si>
    <t>根据绩效自评，不断提高财政资金的使用效益。</t>
  </si>
  <si>
    <t>六、主要经验及做法</t>
  </si>
  <si>
    <t>1.成立单位内部控制领导小组，对资金使用全过程进行监督。2.规范资金使用，严格按照项目管理使用项目资金，杜绝扩大资金使用用途等现象发生。</t>
  </si>
  <si>
    <t>七、其他需说明的情况</t>
  </si>
  <si>
    <t>无</t>
  </si>
  <si>
    <t>2024年度部门整体支出绩效自评表</t>
  </si>
  <si>
    <t>基本信息</t>
  </si>
  <si>
    <t>部门
名称</t>
  </si>
  <si>
    <t>陇川县卫生健康局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</si>
  <si>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</si>
  <si>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</si>
  <si>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</si>
  <si>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</si>
  <si>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</si>
  <si>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</si>
  <si>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</si>
  <si>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</si>
  <si>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</si>
  <si>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</si>
  <si>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</si>
  <si>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</si>
  <si>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</si>
  <si>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</si>
  <si>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</si>
  <si>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</si>
  <si>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完成计生宣传员补助、乡村医生补助、计生信息员补助、定向培养医学本科生补助等人员补助，正常解聘宣传员、离岗乡村医生补助等一次性补助，城乡居民医疗保险助缴、艾滋病防治、基本公共卫生、重大公共卫生、突发公共卫生、计划生育三项制度、建设项目及卫生健康项目经费的实施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</si>
  <si>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</si>
  <si>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</si>
  <si>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</si>
  <si>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</si>
  <si>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</si>
  <si>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</si>
  <si>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</si>
  <si>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</si>
  <si>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</si>
  <si>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</si>
  <si>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</si>
  <si>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</si>
  <si>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完成率</t>
  </si>
  <si>
    <t>＝</t>
  </si>
  <si>
    <t>%</t>
  </si>
  <si>
    <t>质量指标</t>
  </si>
  <si>
    <t>合格率</t>
  </si>
  <si>
    <t>时效指标</t>
  </si>
  <si>
    <t>及时率</t>
  </si>
  <si>
    <t>效益指标</t>
  </si>
  <si>
    <t>社会效益指标</t>
  </si>
  <si>
    <t>长期坚持</t>
  </si>
  <si>
    <t>项</t>
  </si>
  <si>
    <t>满意度指标</t>
  </si>
  <si>
    <t>服务对象满意度指标等</t>
  </si>
  <si>
    <t>满意度</t>
  </si>
  <si>
    <t>≥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</si>
  <si>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</si>
  <si>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</si>
  <si>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</si>
  <si>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</si>
  <si>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景罕镇罕等村卫生室建设经费</t>
  </si>
  <si>
    <t>主管部门</t>
  </si>
  <si>
    <t>陇川县人民政府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</si>
  <si>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</si>
  <si>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</si>
  <si>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</si>
  <si>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</si>
  <si>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</si>
  <si>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</si>
  <si>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</si>
  <si>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100%</t>
  </si>
  <si>
    <t>—</t>
  </si>
  <si>
    <t>上年结转资金</t>
  </si>
  <si>
    <t>非财政拨款</t>
  </si>
  <si>
    <t>预期目标</t>
  </si>
  <si>
    <t>实际完成情况</t>
  </si>
  <si>
    <t>年度总体目标</t>
  </si>
  <si>
    <t>扩大卫生业务用房，完善村卫生室医疗设备，提升村卫生室服务能力，，逐步完善县村医疗机构基础设施，实现村卫生室标准化建。通过实施陇川村卫生室业务用房及附属设施建设，当地群众提供便捷。</t>
  </si>
  <si>
    <t>年度指标值</t>
  </si>
  <si>
    <t>指标完成情况</t>
  </si>
  <si>
    <t>工程合格率</t>
  </si>
  <si>
    <t>＞</t>
  </si>
  <si>
    <t>提升乡村医疗服务能力</t>
  </si>
  <si>
    <t>持续发展</t>
  </si>
  <si>
    <t>年</t>
  </si>
  <si>
    <t>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</si>
  <si>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</si>
  <si>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</si>
  <si>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</si>
  <si>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</si>
  <si>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广宋村卫生室建盖拱棚经费</t>
  </si>
  <si>
    <t>挂联清平乡大场村帮扶经费</t>
  </si>
  <si>
    <t>陇川县疾病预防控制中心</t>
  </si>
  <si>
    <t>97.2%</t>
  </si>
  <si>
    <t>支持挂钩村各项发展，支持驻村工作队在挂钩村开展工作。</t>
  </si>
  <si>
    <t>支持挂钩村</t>
  </si>
  <si>
    <t>个</t>
  </si>
  <si>
    <t>1个</t>
  </si>
  <si>
    <t>安排驻村工作队队员</t>
  </si>
  <si>
    <t>人</t>
  </si>
  <si>
    <t>2人</t>
  </si>
  <si>
    <t>成本指标</t>
  </si>
  <si>
    <t>驻村工作队队员生活补助标准</t>
  </si>
  <si>
    <t>元/人.天</t>
  </si>
  <si>
    <t>80元/人.天</t>
  </si>
  <si>
    <t>挂钩村发展稳定</t>
  </si>
  <si>
    <t>=</t>
  </si>
  <si>
    <t>中长期</t>
  </si>
  <si>
    <t>工作队队员满意度</t>
  </si>
  <si>
    <t>≧</t>
  </si>
  <si>
    <t>85</t>
  </si>
  <si>
    <t>85%</t>
  </si>
  <si>
    <t>“英才兴边”计划项目专项经费</t>
  </si>
  <si>
    <t>陇川县人民医院</t>
  </si>
  <si>
    <t>英才兴边专项经费，王德自、申多、李雯培养经费和特殊生活补贴使用</t>
  </si>
  <si>
    <t>获补对象数</t>
  </si>
  <si>
    <t>人次</t>
  </si>
  <si>
    <t xml:space="preserve"> 3人次</t>
  </si>
  <si>
    <t>人才培养数</t>
  </si>
  <si>
    <t>3人次</t>
  </si>
  <si>
    <t>目标对象满意度</t>
  </si>
  <si>
    <t>90</t>
  </si>
  <si>
    <t>“零命案县”以奖代补专项补助资金</t>
  </si>
  <si>
    <t>2024年综合治理（平安云南建设）专项资金——“零命案县”以奖代补专项补助</t>
  </si>
  <si>
    <t>10人次</t>
  </si>
  <si>
    <t>有效控制重症精神病</t>
  </si>
  <si>
    <t>病情得到有效控制</t>
  </si>
  <si>
    <t>90%</t>
  </si>
  <si>
    <t>人力资源社会保障（钟莲梅）专项资金</t>
  </si>
  <si>
    <t>建立并支持钟连梅专家工作站</t>
  </si>
  <si>
    <t>建立工作站</t>
  </si>
  <si>
    <t>1</t>
  </si>
  <si>
    <t xml:space="preserve"> 1个</t>
  </si>
  <si>
    <t>可持续影响指标</t>
  </si>
  <si>
    <t>医生专业水平</t>
  </si>
  <si>
    <t>较上年提高</t>
  </si>
  <si>
    <t>公立医院门诊患者满意度</t>
  </si>
  <si>
    <t>卫生人才引进和培养经费</t>
  </si>
  <si>
    <t>22.9%</t>
  </si>
  <si>
    <t>引进医疗卫生人才并对辖区内的医疗卫生人才开展培养。</t>
  </si>
  <si>
    <t>对引进的卫生人才培养覆盖率</t>
  </si>
  <si>
    <t>对引进的大学生兑付安家费</t>
  </si>
  <si>
    <t>元/人</t>
  </si>
  <si>
    <t>引进大学生服务基层</t>
  </si>
  <si>
    <t>卫生人才满意度</t>
  </si>
  <si>
    <t>创建国家卫生县城和健康县城工作经费</t>
  </si>
  <si>
    <t>16.68%</t>
  </si>
  <si>
    <t>贯彻国家爱国卫生工作方针、政策和法规；组织全县城乡除“四害”活动；组织协调县有关部门和团体的爱国卫生工作；检查全县爱国卫生工作开展情况，进行卫生效果的评价等。</t>
  </si>
  <si>
    <t>创建卫生县城</t>
  </si>
  <si>
    <t>创建卫生乡镇</t>
  </si>
  <si>
    <t>环境卫生整洁率</t>
  </si>
  <si>
    <t>提升公民爱卫意识</t>
  </si>
  <si>
    <t>达到卫生县城标准</t>
  </si>
  <si>
    <t>医务人员满意度</t>
  </si>
  <si>
    <t>县乡爱国卫生工作（含健康教育及病媒生物）经费</t>
  </si>
  <si>
    <t>医药卫生体制改革（含医共体建设）经费</t>
  </si>
  <si>
    <t>基本建立具有中国特色的权责清晰、管理科学、治理完善、运行高效、监督有力的现代医院管理制度，建立维护公益性、调动积极性、保障可持续的运行新机制和科学合理的补偿机制。</t>
  </si>
  <si>
    <t>基层医疗卫生机构（社区卫生服务中心和乡镇卫生院）达到服务能力基本标准的比例</t>
  </si>
  <si>
    <t>≥50%</t>
  </si>
  <si>
    <t>公立医院医疗服务收入（不含药品、耗材、检查、化验收入）占医疗收入比例</t>
  </si>
  <si>
    <t>公立医院资产负债率</t>
  </si>
  <si>
    <t>较上年降低</t>
  </si>
  <si>
    <t>公立医院基本建设、设备购置长期负债占总资产的比例</t>
  </si>
  <si>
    <t>较上年降低14.32%</t>
  </si>
  <si>
    <t>公立医院平均住院日</t>
  </si>
  <si>
    <t>≤</t>
  </si>
  <si>
    <t>较上年降低或≦9.5天</t>
  </si>
  <si>
    <t>公立医院百元医疗收入的医疗支出（不含药品收入）</t>
  </si>
  <si>
    <t>实现收支平衡的公立医院数占公立医院总数的比例</t>
  </si>
  <si>
    <t>持续提升</t>
  </si>
  <si>
    <t>较上一年提高</t>
  </si>
  <si>
    <t>陇川县医院外科综合楼建设项目经费</t>
  </si>
  <si>
    <t>为进一步提升陇川县人民医院科室设置、完善内科综合楼和后勤综合楼及相关科室的建设。设立陇川县人民医院内科综合楼建设。</t>
  </si>
  <si>
    <t>完成建设项目</t>
  </si>
  <si>
    <t>按时完工率</t>
  </si>
  <si>
    <t>进一步提升群众就医环境</t>
  </si>
  <si>
    <t>陇川县医院救治能力提升项目经费</t>
  </si>
  <si>
    <t>提升边境疫情防控救治能力，全面改善医疗卫生薄弱环节基础设施建设，补齐疫情防控工作暴露的设施设备短板弱项，调整优化医疗资源布局，提高平战结合能力，强化中西医结合，构筑起保护人民群众健康和生命安全的有力屏障。</t>
  </si>
  <si>
    <t>陇川县国门医院道路建设项目工程</t>
  </si>
  <si>
    <t>卫生健康事业发展省对下专项转移专项资金</t>
  </si>
  <si>
    <t>州市县提升达标工程，使公立医院达到国家县医院医疗服务能力基本达标</t>
  </si>
  <si>
    <t>达到国家县医疗服务能力基本准则的县医院数</t>
  </si>
  <si>
    <t>孕前优生健康检查覆盖率</t>
  </si>
  <si>
    <t>80%</t>
  </si>
  <si>
    <t>全科医生满意度</t>
  </si>
  <si>
    <t>乡村医生补助资金</t>
  </si>
  <si>
    <t>保障乡村医生合理待遇，逐步建立基层首诊和科学分级诊疗模式，为农村居民提供安全、有效、方便、廉价的基本医疗服务和均等化的基本公共卫生服务，不断提升农村居民基本医疗服务的公平性和可及性。</t>
  </si>
  <si>
    <t>乡村医生人数</t>
  </si>
  <si>
    <t>行政村村医覆盖率</t>
  </si>
  <si>
    <t>经济效益指标</t>
  </si>
  <si>
    <t>乡村医生收入</t>
  </si>
  <si>
    <t>保持稳定</t>
  </si>
  <si>
    <t>乡村医生队伍稳定</t>
  </si>
  <si>
    <t>乡村医生满意度</t>
  </si>
  <si>
    <t>基本药物制度补助资金</t>
  </si>
  <si>
    <t>1.保证所有政府办基层医疗卫生机构实施国家基本药物制度，推进综合改革顺利进行。
2.对实施国家基本药物制度的村卫生室给予补助，支持国家基本药物制度在村卫生室顺利实施。</t>
  </si>
  <si>
    <t>政府办基层医疗卫生机构实施基本药物制度覆盖率</t>
  </si>
  <si>
    <t>村卫生室实施基本药物制度覆盖率</t>
  </si>
  <si>
    <t>基层医疗卫生机构“优质服务基层行”活动开展评价机构数比例</t>
  </si>
  <si>
    <t>≥95%</t>
  </si>
  <si>
    <t>基层医疗卫生机构“优质服务基层行”活动达到基本标准及以上的比例</t>
  </si>
  <si>
    <t>较上年度提高</t>
  </si>
  <si>
    <t>国家基本药物制度在基层持续实施</t>
  </si>
  <si>
    <t>医共体建设符合“紧密型”“控费用”“同质化”“促分工”发展方向</t>
  </si>
  <si>
    <t>稳步发展</t>
  </si>
  <si>
    <t>乡村医生对基本药物制度补助满意度</t>
  </si>
  <si>
    <t>≥80%</t>
  </si>
  <si>
    <t>边境地区转移支付安排卫生健康建设项目</t>
  </si>
  <si>
    <t>扩大卫生业务用房，完善村卫生室医疗设备，提升村卫生室服务能力，逐步完善县村医疗机构基础设施，实现村卫生室标准化建。通过实施陇川村卫生室业务用房及附属设施建设，当地群众提供便捷。</t>
  </si>
  <si>
    <t>非税收入安排成本和临时工工资及保险</t>
  </si>
  <si>
    <t>1.保障中心临聘人员工资及保险支出。                                      2.保障疫苗运输及储存。</t>
  </si>
  <si>
    <t>临时工工资按月发放</t>
  </si>
  <si>
    <t>临时工保险按月缴纳</t>
  </si>
  <si>
    <t>疫苗运输及时率</t>
  </si>
  <si>
    <t>保障疫苗安全</t>
  </si>
  <si>
    <t>长期</t>
  </si>
  <si>
    <t>服务对象满意度</t>
  </si>
  <si>
    <t>单位自有资金安排医疗业务发展专项资金(妇幼)</t>
  </si>
  <si>
    <t>陇川县妇幼保健院</t>
  </si>
  <si>
    <t>通过惠民实事”妇幼健康计划”和“关爱妇女儿童健康行动”，保障母婴安全行动。</t>
  </si>
  <si>
    <t>受益对象任务数</t>
  </si>
  <si>
    <t>妇幼健康项目任务完成率</t>
  </si>
  <si>
    <t>居民健康水平</t>
  </si>
  <si>
    <t>母婴救治能力</t>
  </si>
  <si>
    <t>逐年提升</t>
  </si>
  <si>
    <t>基本公共卫生服务项目经费</t>
  </si>
  <si>
    <t>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
3.保持重点地方病防治措施全面落实。开展职业病防治，最大限度地保护放射人员、患者和公众的健康权益。推进妇幼健康、健康素养促进、医养结合和老年人健康服务、卫生应急、食品安全标准跟踪评价等方面工作。</t>
  </si>
  <si>
    <t>0-6岁儿童眼保健和视力检查覆盖率</t>
  </si>
  <si>
    <t>≥90%</t>
  </si>
  <si>
    <t>3岁以下儿童系统管理率</t>
  </si>
  <si>
    <t>7岁以下儿童健康管理率</t>
  </si>
  <si>
    <t>≥85%</t>
  </si>
  <si>
    <t>地中海贫血基因检测率</t>
  </si>
  <si>
    <t>地中海贫血筛查任务完成率</t>
  </si>
  <si>
    <t>适龄妇女“两癌”检查目标人群覆盖率</t>
  </si>
  <si>
    <t>农村妇女增补叶酸服用率</t>
  </si>
  <si>
    <t>脱贫地区儿童营养改善项目重点县覆盖率</t>
  </si>
  <si>
    <t>营养包发放任务完成率</t>
  </si>
  <si>
    <t>新生儿听力筛查率</t>
  </si>
  <si>
    <t>新生儿遗传代谢病性疾病筛查率</t>
  </si>
  <si>
    <t>≥98%</t>
  </si>
  <si>
    <t>婴儿死亡率</t>
  </si>
  <si>
    <t>≤5‰</t>
  </si>
  <si>
    <t>7.8‰</t>
  </si>
  <si>
    <t>孕产妇死亡率</t>
  </si>
  <si>
    <t>≤12/10万</t>
  </si>
  <si>
    <t>孕产妇系统管理率</t>
  </si>
  <si>
    <t>孕妇产前筛查率</t>
  </si>
  <si>
    <t>≥70%</t>
  </si>
  <si>
    <t>孕前优生健康检查率</t>
  </si>
  <si>
    <t>健康素养试点社区健康干预人数（人）</t>
  </si>
  <si>
    <t>≥70</t>
  </si>
  <si>
    <t>3706人</t>
  </si>
  <si>
    <t>健康素养试点县社区健康干预覆盖率</t>
  </si>
  <si>
    <t>≥75%</t>
  </si>
  <si>
    <t>健康素养水平提升幅度</t>
  </si>
  <si>
    <t>≥2.5</t>
  </si>
  <si>
    <t>提升1.22%</t>
  </si>
  <si>
    <t>2型糖尿病患者管理人数（万人）</t>
  </si>
  <si>
    <t>万人</t>
  </si>
  <si>
    <t>地方病防治工作任务完成率</t>
  </si>
  <si>
    <t>碘缺乏病防治工作任务完成率</t>
  </si>
  <si>
    <t>肺结核患者管理率</t>
  </si>
  <si>
    <t>高血压患者管理人数（万人）</t>
  </si>
  <si>
    <t>克山病防治工作任务完成率</t>
  </si>
  <si>
    <t>陇川县无克山病</t>
  </si>
  <si>
    <t>社区在册居家严重精神障碍患者健康管理率</t>
  </si>
  <si>
    <t>适龄儿童国家免疫规划疫苗接种率</t>
  </si>
  <si>
    <t>65岁及以上老年人医养结合服务率</t>
  </si>
  <si>
    <t>≥60%</t>
  </si>
  <si>
    <t>65岁以上失能老年人健康服务率</t>
  </si>
  <si>
    <t>职业健康检查服务覆盖率</t>
  </si>
  <si>
    <t>儿童中医药健康管理率</t>
  </si>
  <si>
    <t>≥77%</t>
  </si>
  <si>
    <t>老年人中医药健康管理率</t>
  </si>
  <si>
    <t>卫生监督协管各专业每年巡查（访）2次完成率</t>
  </si>
  <si>
    <t>居民规范化电子健康档案覆盖率</t>
  </si>
  <si>
    <t>≥62%</t>
  </si>
  <si>
    <t>2型糖尿病患者基层规范管理服务率</t>
  </si>
  <si>
    <t>传染病和突发公共卫生事件报告及时率</t>
  </si>
  <si>
    <t>高血压患者基层规范管理服务率</t>
  </si>
  <si>
    <t>65岁以上老年人城乡社区规范健康管理服务率</t>
  </si>
  <si>
    <t>城乡居民公共卫生差距</t>
  </si>
  <si>
    <t>不断缩小</t>
  </si>
  <si>
    <t>居民健康素养水平</t>
  </si>
  <si>
    <t>不断提高</t>
  </si>
  <si>
    <t>基本公共卫生服务水平</t>
  </si>
  <si>
    <t>持续提高</t>
  </si>
  <si>
    <t>基本公卫服务对象满意度</t>
  </si>
  <si>
    <t>重大传染病专项</t>
  </si>
  <si>
    <t>减少艾滋病新发感染，降低艾滋病病死率，艾滋病疫情总体下降。</t>
  </si>
  <si>
    <t>艾滋病免费抗病毒治疗任务</t>
  </si>
  <si>
    <t>艾滋病规范化随访干预比例</t>
  </si>
  <si>
    <t>艾滋病高危人群（暗娼、男性性行为）检测比率</t>
  </si>
  <si>
    <t>艾滋病感染孕产妇所生儿童抗病毒药物应用比例</t>
  </si>
  <si>
    <t>艾滋病人检测发现率</t>
  </si>
  <si>
    <t>≥94%</t>
  </si>
  <si>
    <t>艾滋病治疗有效率</t>
  </si>
  <si>
    <t>≥96%</t>
  </si>
  <si>
    <t>有效控制艾滋病疫情</t>
  </si>
  <si>
    <t>疫情总体下降</t>
  </si>
  <si>
    <t>艾滋病服务对象满意度</t>
  </si>
  <si>
    <t>突发公共卫生应急事件处置</t>
  </si>
  <si>
    <t>积极应对新冠肺炎疫情带来的影响，强化全县疫情防控物资保障，进一步防范境外疫情输入，增强忧患意识。完成全县所有部门所需新冠肺炎疫情防控的采购。保障全县所有部门所需的新冠肺炎疫情防控物资供应。</t>
  </si>
  <si>
    <t>疫情防控防护物资到位率</t>
  </si>
  <si>
    <t>物资保障人数</t>
  </si>
  <si>
    <t>≧2000人</t>
  </si>
  <si>
    <t>疫情防控消杀物资到位率</t>
  </si>
  <si>
    <t>疫情防控防护物资产品合格率</t>
  </si>
  <si>
    <t>疫情防控处置有效率</t>
  </si>
  <si>
    <t>疫情防控处置及时率</t>
  </si>
  <si>
    <t>库存物资用量</t>
  </si>
  <si>
    <t>≧10天</t>
  </si>
  <si>
    <t>天</t>
  </si>
  <si>
    <t>物资采购到位及时率</t>
  </si>
  <si>
    <t>受益人群覆盖率</t>
  </si>
  <si>
    <t>受益医务人员</t>
  </si>
  <si>
    <t>≧1000人</t>
  </si>
  <si>
    <t>受益群众</t>
  </si>
  <si>
    <t>≧18万人</t>
  </si>
  <si>
    <t>疫情防控防护物资保障</t>
  </si>
  <si>
    <t>一线防控人员的保障</t>
  </si>
  <si>
    <t>受益群众满意度</t>
  </si>
  <si>
    <t>≧85%</t>
  </si>
  <si>
    <t>计划生育事业费补助资金</t>
  </si>
  <si>
    <t>1.开展创建幸福家庭活动和新家庭计划、计划生育家庭发展能力建设提升项目，让家庭成员保健意识明显增强，自我保健能力明显改善，健康素养明显提升：有婴幼儿家庭的科学育儿知识普及率明显提高；有老年人的家庭在老年健康管理、健康促进和日常保健、照护等方面的能力明显提高；尊老爱幼、男女平等等家庭美德得到弘扬，家庭关系更加和谐，社区环境得到优化。
2.实现76%以上的养老机构能够以不同形式为入住老年人提供医疗卫生服务，90%以上的医疗机构开设为老年人提供挂号、就医等便利服务的绿色通道。
3.进一步加强村（居）人口和计划生育网络建设和阵地建设，加强村（居）自治制度以及自治能力建设，在全省范围内培育、树立一大批人口和计划生育基层群众自治示范村（居），探索卫生、计生两个机构合并政府职能转变后，进一步发挥计生协群团组织作用的方法、途径；尤其是全面二孩政策实施后，如何调动广大群众自愿参与和实行计划生育的积极性，进一步提高落实计划生育基本国策的能力；探索基层计生协通过群众自治的途径，维护计划生育群众的合法权益，服务计划生育群众和家庭，完善计生协组织和活动网络，健全和完善开展计划生育群众工作的长效机制。</t>
  </si>
  <si>
    <t>举办讲座培训等教育活动次数</t>
  </si>
  <si>
    <t>次</t>
  </si>
  <si>
    <t>印发宣传资料的品种</t>
  </si>
  <si>
    <t>种</t>
  </si>
  <si>
    <t>利用广播、电视、墙报、展板、报纸、网络、手机信息终端等途径开展科学育儿宣传普及工作</t>
  </si>
  <si>
    <t>开展计划生育队伍培训</t>
  </si>
  <si>
    <t>举办青春健康知识讲座</t>
  </si>
  <si>
    <t>医疗机构开设为老年人提供挂号、就医等便利服务绿色通道</t>
  </si>
  <si>
    <t>实现76%以上的养老机构以不同形式为入住老年人提供医疗卫生服务</t>
  </si>
  <si>
    <t>计划生育政策知晓率</t>
  </si>
  <si>
    <t>计划生育奖励和扶助资金</t>
  </si>
  <si>
    <t>1.实施农村计划生育家庭奖励扶助制度，解决农村独生子女家庭的养老问题，提高家庭发展能力。
2.实施计划生育家庭特别扶助制度，缓解计划生育困难家庭在生产、生活、医疗和养老等方面的特殊困难，保障和改善民生，促进社会和谐稳定。</t>
  </si>
  <si>
    <t>扶助独生子女伤残家庭人数</t>
  </si>
  <si>
    <t>扶助独生子女死亡家庭人数</t>
  </si>
  <si>
    <t>农村部分计划生育家庭奖励扶助人数</t>
  </si>
  <si>
    <t>符合条件申报对象覆盖率</t>
  </si>
  <si>
    <t>独生子女伤残家庭扶助金发放标准</t>
  </si>
  <si>
    <t>460元/人/月</t>
  </si>
  <si>
    <t>元/人/月</t>
  </si>
  <si>
    <t>独生子女死亡家庭扶助金发放标准</t>
  </si>
  <si>
    <t>590元/人/月</t>
  </si>
  <si>
    <t>计划生育手术并发症扶助金发放标准</t>
  </si>
  <si>
    <t>一级520元/人/月、二级390元/人/月、三级260元。</t>
  </si>
  <si>
    <t>农村部分计划生育家庭奖励扶助金发放标准</t>
  </si>
  <si>
    <t>独子960元/人/年；独女1080元/人/年；独子女死亡1200元/人/年。</t>
  </si>
  <si>
    <t>家庭发展能力</t>
  </si>
  <si>
    <t>逐步提高</t>
  </si>
  <si>
    <t>社会稳定水平</t>
  </si>
  <si>
    <t>奖励扶助对象满意度</t>
  </si>
  <si>
    <t>其他卫生健康支出</t>
  </si>
  <si>
    <t>公立医院运行新机制和决策、执行、监督相互协调、相互制衡、相互促进的治理机制，促进社会办医健康发展，推动各级各类医院管理规范化、精细化、科学化，基本建立权责清晰、管理科学、治理完善、运行高效、监督有力的现代医院管理制度。</t>
  </si>
  <si>
    <t>＜</t>
  </si>
  <si>
    <t>门急诊平均收费水平</t>
  </si>
  <si>
    <t>公立医院职工满意度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</si>
</sst>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 * #,##0.00_ ;_ * \-#,##0.00_ ;_ * &quot;&quot;??_ ;_ @_ "/>
    <numFmt numFmtId="178" formatCode="#,##0.00_);[Red]\(#,##0.00\)"/>
    <numFmt numFmtId="179" formatCode="0.00_ "/>
    <numFmt numFmtId="180" formatCode="0_);[Red]\(0\)"/>
  </numFmts>
  <fonts count="36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18" borderId="23" applyNumberFormat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0" borderId="0"/>
    <xf numFmtId="0" fontId="7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49" fontId="3" fillId="0" borderId="5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78" fontId="3" fillId="0" borderId="1" xfId="50" applyNumberFormat="1" applyFont="1" applyFill="1" applyBorder="1" applyAlignment="1">
      <alignment horizontal="right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1" xfId="11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9" fontId="5" fillId="0" borderId="7" xfId="11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9" fontId="8" fillId="0" borderId="1" xfId="11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9" fontId="7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180" fontId="3" fillId="0" borderId="1" xfId="50" applyNumberFormat="1" applyFont="1" applyFill="1" applyBorder="1" applyAlignment="1">
      <alignment horizontal="center" vertical="center" wrapText="1"/>
    </xf>
    <xf numFmtId="9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9" fontId="7" fillId="0" borderId="6" xfId="1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9" fontId="9" fillId="0" borderId="1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0" fontId="2" fillId="0" borderId="1" xfId="1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8" workbookViewId="0">
      <selection activeCell="B25" sqref="B25"/>
    </sheetView>
  </sheetViews>
  <sheetFormatPr defaultColWidth="9" defaultRowHeight="13.5" outlineLevelCol="2"/>
  <cols>
    <col min="1" max="1" width="22.1333333333333" customWidth="1"/>
    <col min="2" max="2" width="33.3833333333333" customWidth="1"/>
    <col min="3" max="3" width="50.5" customWidth="1"/>
  </cols>
  <sheetData>
    <row r="1" ht="27" spans="1:3">
      <c r="A1" s="2" t="s">
        <v>0</v>
      </c>
      <c r="B1" s="2"/>
      <c r="C1" s="2"/>
    </row>
    <row r="2" s="121" customFormat="1" ht="67" customHeight="1" spans="1:3">
      <c r="A2" s="10" t="s">
        <v>1</v>
      </c>
      <c r="B2" s="10" t="s">
        <v>2</v>
      </c>
      <c r="C2" s="122" t="s">
        <v>3</v>
      </c>
    </row>
    <row r="3" s="121" customFormat="1" ht="67" customHeight="1" spans="1:3">
      <c r="A3" s="10"/>
      <c r="B3" s="10" t="s">
        <v>4</v>
      </c>
      <c r="C3" s="78" t="s">
        <v>5</v>
      </c>
    </row>
    <row r="4" s="121" customFormat="1" ht="67" customHeight="1" spans="1:3">
      <c r="A4" s="10"/>
      <c r="B4" s="10" t="s">
        <v>6</v>
      </c>
      <c r="C4" s="78" t="s">
        <v>7</v>
      </c>
    </row>
    <row r="5" s="121" customFormat="1" ht="67" customHeight="1" spans="1:3">
      <c r="A5" s="10"/>
      <c r="B5" s="10" t="s">
        <v>8</v>
      </c>
      <c r="C5" s="78" t="s">
        <v>9</v>
      </c>
    </row>
    <row r="6" s="121" customFormat="1" ht="67" customHeight="1" spans="1:3">
      <c r="A6" s="10"/>
      <c r="B6" s="10" t="s">
        <v>10</v>
      </c>
      <c r="C6" s="78" t="s">
        <v>11</v>
      </c>
    </row>
    <row r="7" s="121" customFormat="1" ht="67" customHeight="1" spans="1:3">
      <c r="A7" s="10" t="s">
        <v>12</v>
      </c>
      <c r="B7" s="10" t="s">
        <v>13</v>
      </c>
      <c r="C7" s="78" t="s">
        <v>14</v>
      </c>
    </row>
    <row r="8" s="121" customFormat="1" ht="67" customHeight="1" spans="1:3">
      <c r="A8" s="10"/>
      <c r="B8" s="10" t="s">
        <v>15</v>
      </c>
      <c r="C8" s="78" t="s">
        <v>16</v>
      </c>
    </row>
    <row r="9" s="121" customFormat="1" ht="67" customHeight="1" spans="1:3">
      <c r="A9" s="10" t="s">
        <v>17</v>
      </c>
      <c r="B9" s="10"/>
      <c r="C9" s="78" t="s">
        <v>18</v>
      </c>
    </row>
    <row r="10" s="121" customFormat="1" ht="67" customHeight="1" spans="1:3">
      <c r="A10" s="10" t="s">
        <v>19</v>
      </c>
      <c r="B10" s="10"/>
      <c r="C10" s="78" t="s">
        <v>20</v>
      </c>
    </row>
    <row r="11" s="121" customFormat="1" ht="67" customHeight="1" spans="1:3">
      <c r="A11" s="10" t="s">
        <v>21</v>
      </c>
      <c r="B11" s="10"/>
      <c r="C11" s="78" t="s">
        <v>22</v>
      </c>
    </row>
    <row r="12" s="121" customFormat="1" ht="67" customHeight="1" spans="1:3">
      <c r="A12" s="10" t="s">
        <v>23</v>
      </c>
      <c r="B12" s="10"/>
      <c r="C12" s="78" t="s">
        <v>24</v>
      </c>
    </row>
    <row r="13" s="121" customFormat="1" ht="67" customHeight="1" spans="1:3">
      <c r="A13" s="10" t="s">
        <v>25</v>
      </c>
      <c r="B13" s="10"/>
      <c r="C13" s="123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9" workbookViewId="0">
      <selection activeCell="L19" sqref="L19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164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4">
        <v>92.91</v>
      </c>
      <c r="D5" s="24">
        <v>92.91</v>
      </c>
      <c r="E5" s="24">
        <v>15.5</v>
      </c>
      <c r="F5" s="3">
        <v>10</v>
      </c>
      <c r="G5" s="3"/>
      <c r="H5" s="23" t="s">
        <v>165</v>
      </c>
      <c r="I5" s="37">
        <v>1.67</v>
      </c>
      <c r="J5" s="37"/>
    </row>
    <row r="6" ht="31" customHeight="1" spans="1:10">
      <c r="A6" s="3"/>
      <c r="B6" s="10" t="s">
        <v>43</v>
      </c>
      <c r="C6" s="29">
        <v>92.91</v>
      </c>
      <c r="D6" s="29">
        <v>92.91</v>
      </c>
      <c r="E6" s="29">
        <v>15.5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166</v>
      </c>
      <c r="C10" s="6"/>
      <c r="D10" s="6"/>
      <c r="E10" s="6"/>
      <c r="F10" s="6"/>
      <c r="G10" s="6" t="s">
        <v>166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3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167</v>
      </c>
      <c r="D13" s="3" t="s">
        <v>61</v>
      </c>
      <c r="E13" s="24">
        <v>1</v>
      </c>
      <c r="F13" s="26" t="s">
        <v>115</v>
      </c>
      <c r="G13" s="26">
        <v>1</v>
      </c>
      <c r="H13" s="26">
        <v>15</v>
      </c>
      <c r="I13" s="27">
        <v>15</v>
      </c>
      <c r="J13" s="20"/>
    </row>
    <row r="14" ht="31" customHeight="1" spans="1:10">
      <c r="A14" s="3"/>
      <c r="B14" s="3" t="s">
        <v>59</v>
      </c>
      <c r="C14" s="29" t="s">
        <v>168</v>
      </c>
      <c r="D14" s="28" t="s">
        <v>61</v>
      </c>
      <c r="E14" s="29">
        <v>1</v>
      </c>
      <c r="F14" s="27" t="s">
        <v>115</v>
      </c>
      <c r="G14" s="27">
        <v>1</v>
      </c>
      <c r="H14" s="27">
        <v>15</v>
      </c>
      <c r="I14" s="27">
        <v>15</v>
      </c>
      <c r="J14" s="20"/>
    </row>
    <row r="15" ht="31" customHeight="1" spans="1:10">
      <c r="A15" s="3"/>
      <c r="B15" s="3" t="s">
        <v>63</v>
      </c>
      <c r="C15" s="29" t="s">
        <v>169</v>
      </c>
      <c r="D15" s="28" t="s">
        <v>61</v>
      </c>
      <c r="E15" s="36">
        <v>0.85</v>
      </c>
      <c r="F15" s="27" t="s">
        <v>62</v>
      </c>
      <c r="G15" s="88">
        <v>0.85</v>
      </c>
      <c r="H15" s="27">
        <v>20</v>
      </c>
      <c r="I15" s="27">
        <v>20</v>
      </c>
      <c r="J15" s="20"/>
    </row>
    <row r="16" ht="31" customHeight="1" spans="1:10">
      <c r="A16" s="3" t="s">
        <v>67</v>
      </c>
      <c r="B16" s="3" t="s">
        <v>68</v>
      </c>
      <c r="C16" s="29" t="s">
        <v>170</v>
      </c>
      <c r="D16" s="28" t="s">
        <v>61</v>
      </c>
      <c r="E16" s="36">
        <v>0.85</v>
      </c>
      <c r="F16" s="27" t="s">
        <v>62</v>
      </c>
      <c r="G16" s="88">
        <v>0.85</v>
      </c>
      <c r="H16" s="27">
        <v>15</v>
      </c>
      <c r="I16" s="27">
        <v>15</v>
      </c>
      <c r="J16" s="20"/>
    </row>
    <row r="17" ht="31" customHeight="1" spans="1:10">
      <c r="A17" s="3"/>
      <c r="B17" s="3" t="s">
        <v>152</v>
      </c>
      <c r="C17" s="48" t="s">
        <v>171</v>
      </c>
      <c r="D17" s="3"/>
      <c r="E17" s="29" t="s">
        <v>69</v>
      </c>
      <c r="F17" s="27" t="s">
        <v>103</v>
      </c>
      <c r="G17" s="29" t="s">
        <v>69</v>
      </c>
      <c r="H17" s="27">
        <v>15</v>
      </c>
      <c r="I17" s="27">
        <v>15</v>
      </c>
      <c r="J17" s="20"/>
    </row>
    <row r="18" ht="41" customHeight="1" spans="1:10">
      <c r="A18" s="3" t="s">
        <v>71</v>
      </c>
      <c r="B18" s="7" t="s">
        <v>72</v>
      </c>
      <c r="C18" s="33" t="s">
        <v>172</v>
      </c>
      <c r="D18" s="3" t="s">
        <v>74</v>
      </c>
      <c r="E18" s="36">
        <v>0.85</v>
      </c>
      <c r="F18" s="27" t="s">
        <v>62</v>
      </c>
      <c r="G18" s="88">
        <v>0.9</v>
      </c>
      <c r="H18" s="27">
        <v>10</v>
      </c>
      <c r="I18" s="27">
        <v>10</v>
      </c>
      <c r="J18" s="8"/>
    </row>
    <row r="19" ht="31" customHeight="1" spans="1:10">
      <c r="A19" s="3" t="s">
        <v>105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ht="24" customHeight="1" spans="1:10">
      <c r="A20" s="3" t="s">
        <v>106</v>
      </c>
      <c r="B20" s="3">
        <v>100</v>
      </c>
      <c r="C20" s="3"/>
      <c r="D20" s="3"/>
      <c r="E20" s="3"/>
      <c r="F20" s="3"/>
      <c r="G20" s="3"/>
      <c r="H20" s="3"/>
      <c r="I20" s="33">
        <v>91.67</v>
      </c>
      <c r="J20" s="3" t="s">
        <v>107</v>
      </c>
    </row>
    <row r="21" spans="1:10">
      <c r="A21" s="17" t="s">
        <v>108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ht="34" customHeight="1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7" workbookViewId="0">
      <selection activeCell="L18" sqref="L18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173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4">
        <v>11.5</v>
      </c>
      <c r="D5" s="24">
        <v>11.5</v>
      </c>
      <c r="E5" s="24">
        <v>6.4</v>
      </c>
      <c r="F5" s="3">
        <v>10</v>
      </c>
      <c r="G5" s="3"/>
      <c r="H5" s="59">
        <v>0.5565</v>
      </c>
      <c r="I5" s="3">
        <v>5.5</v>
      </c>
      <c r="J5" s="3"/>
    </row>
    <row r="6" ht="31" customHeight="1" spans="1:10">
      <c r="A6" s="3"/>
      <c r="B6" s="10" t="s">
        <v>43</v>
      </c>
      <c r="C6" s="29">
        <v>9</v>
      </c>
      <c r="D6" s="29">
        <v>9</v>
      </c>
      <c r="E6" s="29">
        <v>3.9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>
        <v>2.5</v>
      </c>
      <c r="D8" s="3">
        <v>2.5</v>
      </c>
      <c r="E8" s="3">
        <v>2.5</v>
      </c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86" t="s">
        <v>166</v>
      </c>
      <c r="C10" s="86"/>
      <c r="D10" s="86"/>
      <c r="E10" s="86"/>
      <c r="F10" s="86"/>
      <c r="G10" s="86" t="s">
        <v>166</v>
      </c>
      <c r="H10" s="86"/>
      <c r="I10" s="86"/>
      <c r="J10" s="8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167</v>
      </c>
      <c r="D13" s="3" t="s">
        <v>61</v>
      </c>
      <c r="E13" s="24">
        <v>1</v>
      </c>
      <c r="F13" s="26" t="s">
        <v>115</v>
      </c>
      <c r="G13" s="26">
        <v>1</v>
      </c>
      <c r="H13" s="26">
        <v>15</v>
      </c>
      <c r="I13" s="27">
        <v>15</v>
      </c>
      <c r="J13" s="20"/>
    </row>
    <row r="14" ht="31" customHeight="1" spans="1:10">
      <c r="A14" s="3"/>
      <c r="B14" s="3" t="s">
        <v>59</v>
      </c>
      <c r="C14" s="29" t="s">
        <v>168</v>
      </c>
      <c r="D14" s="28" t="s">
        <v>61</v>
      </c>
      <c r="E14" s="29">
        <v>1</v>
      </c>
      <c r="F14" s="27" t="s">
        <v>115</v>
      </c>
      <c r="G14" s="27">
        <v>1</v>
      </c>
      <c r="H14" s="27">
        <v>15</v>
      </c>
      <c r="I14" s="27">
        <v>15</v>
      </c>
      <c r="J14" s="20"/>
    </row>
    <row r="15" ht="31" customHeight="1" spans="1:10">
      <c r="A15" s="3"/>
      <c r="B15" s="3" t="s">
        <v>63</v>
      </c>
      <c r="C15" s="29" t="s">
        <v>169</v>
      </c>
      <c r="D15" s="28" t="s">
        <v>61</v>
      </c>
      <c r="E15" s="36">
        <v>0.85</v>
      </c>
      <c r="F15" s="27" t="s">
        <v>62</v>
      </c>
      <c r="G15" s="88">
        <v>0.85</v>
      </c>
      <c r="H15" s="27">
        <v>20</v>
      </c>
      <c r="I15" s="27">
        <v>20</v>
      </c>
      <c r="J15" s="20"/>
    </row>
    <row r="16" ht="31" customHeight="1" spans="1:10">
      <c r="A16" s="3" t="s">
        <v>67</v>
      </c>
      <c r="B16" s="3" t="s">
        <v>68</v>
      </c>
      <c r="C16" s="29" t="s">
        <v>170</v>
      </c>
      <c r="D16" s="28" t="s">
        <v>61</v>
      </c>
      <c r="E16" s="36">
        <v>0.85</v>
      </c>
      <c r="F16" s="27" t="s">
        <v>62</v>
      </c>
      <c r="G16" s="88">
        <v>0.85</v>
      </c>
      <c r="H16" s="27">
        <v>15</v>
      </c>
      <c r="I16" s="27">
        <v>15</v>
      </c>
      <c r="J16" s="20"/>
    </row>
    <row r="17" ht="31" customHeight="1" spans="1:10">
      <c r="A17" s="3"/>
      <c r="B17" s="3" t="s">
        <v>152</v>
      </c>
      <c r="C17" s="48" t="s">
        <v>171</v>
      </c>
      <c r="D17" s="3"/>
      <c r="E17" s="29" t="s">
        <v>69</v>
      </c>
      <c r="F17" s="27" t="s">
        <v>103</v>
      </c>
      <c r="G17" s="29" t="s">
        <v>69</v>
      </c>
      <c r="H17" s="27">
        <v>15</v>
      </c>
      <c r="I17" s="27">
        <v>15</v>
      </c>
      <c r="J17" s="20"/>
    </row>
    <row r="18" ht="41" customHeight="1" spans="1:10">
      <c r="A18" s="3" t="s">
        <v>71</v>
      </c>
      <c r="B18" s="7" t="s">
        <v>72</v>
      </c>
      <c r="C18" s="33" t="s">
        <v>172</v>
      </c>
      <c r="D18" s="3" t="s">
        <v>74</v>
      </c>
      <c r="E18" s="36">
        <v>0.85</v>
      </c>
      <c r="F18" s="27" t="s">
        <v>62</v>
      </c>
      <c r="G18" s="88">
        <v>0.9</v>
      </c>
      <c r="H18" s="27">
        <v>10</v>
      </c>
      <c r="I18" s="27">
        <v>10</v>
      </c>
      <c r="J18" s="8"/>
    </row>
    <row r="19" ht="31" customHeight="1" spans="1:10">
      <c r="A19" s="3" t="s">
        <v>105</v>
      </c>
      <c r="B19" s="3"/>
      <c r="C19" s="3" t="s">
        <v>26</v>
      </c>
      <c r="D19" s="3"/>
      <c r="E19" s="3"/>
      <c r="F19" s="3"/>
      <c r="G19" s="3"/>
      <c r="H19" s="3"/>
      <c r="I19" s="3"/>
      <c r="J19" s="3"/>
    </row>
    <row r="20" ht="24" customHeight="1" spans="1:10">
      <c r="A20" s="3" t="s">
        <v>106</v>
      </c>
      <c r="B20" s="3">
        <v>100</v>
      </c>
      <c r="C20" s="3"/>
      <c r="D20" s="3"/>
      <c r="E20" s="3"/>
      <c r="F20" s="3"/>
      <c r="G20" s="3"/>
      <c r="H20" s="3"/>
      <c r="I20" s="87">
        <v>95.5</v>
      </c>
      <c r="J20" s="3" t="s">
        <v>107</v>
      </c>
    </row>
    <row r="21" spans="1:10">
      <c r="A21" s="17" t="s">
        <v>108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ht="34" customHeight="1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6:A17"/>
    <mergeCell ref="A21:J2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0" workbookViewId="0">
      <selection activeCell="L15" sqref="L15"/>
    </sheetView>
  </sheetViews>
  <sheetFormatPr defaultColWidth="9" defaultRowHeight="13.5"/>
  <cols>
    <col min="1" max="1" width="11.5" customWidth="1"/>
    <col min="2" max="2" width="21.25" customWidth="1"/>
    <col min="3" max="3" width="16.7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174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28.22</v>
      </c>
      <c r="D5" s="3">
        <v>28.22</v>
      </c>
      <c r="E5" s="3">
        <v>28.22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>
        <v>28.22</v>
      </c>
      <c r="D6" s="3">
        <v>28.22</v>
      </c>
      <c r="E6" s="3">
        <v>28.22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86" t="s">
        <v>175</v>
      </c>
      <c r="C10" s="86"/>
      <c r="D10" s="86"/>
      <c r="E10" s="86"/>
      <c r="F10" s="86"/>
      <c r="G10" s="86" t="s">
        <v>175</v>
      </c>
      <c r="H10" s="86"/>
      <c r="I10" s="86"/>
      <c r="J10" s="8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75" customHeight="1" spans="1:10">
      <c r="A13" s="3" t="s">
        <v>58</v>
      </c>
      <c r="B13" s="3" t="s">
        <v>59</v>
      </c>
      <c r="C13" s="34" t="s">
        <v>176</v>
      </c>
      <c r="D13" s="3" t="s">
        <v>74</v>
      </c>
      <c r="E13" s="25" t="s">
        <v>177</v>
      </c>
      <c r="F13" s="26" t="s">
        <v>62</v>
      </c>
      <c r="G13" s="44">
        <v>0.8889</v>
      </c>
      <c r="H13" s="27">
        <v>7</v>
      </c>
      <c r="I13" s="27">
        <v>7</v>
      </c>
      <c r="J13" s="20"/>
    </row>
    <row r="14" ht="75" customHeight="1" spans="1:10">
      <c r="A14" s="3"/>
      <c r="B14" s="3" t="s">
        <v>59</v>
      </c>
      <c r="C14" s="35" t="s">
        <v>178</v>
      </c>
      <c r="D14" s="3" t="s">
        <v>61</v>
      </c>
      <c r="E14" s="30" t="s">
        <v>154</v>
      </c>
      <c r="F14" s="27" t="s">
        <v>103</v>
      </c>
      <c r="G14" s="30" t="s">
        <v>154</v>
      </c>
      <c r="H14" s="27">
        <v>8</v>
      </c>
      <c r="I14" s="27">
        <v>8</v>
      </c>
      <c r="J14" s="20"/>
    </row>
    <row r="15" ht="75" customHeight="1" spans="1:10">
      <c r="A15" s="3"/>
      <c r="B15" s="3" t="s">
        <v>59</v>
      </c>
      <c r="C15" s="35" t="s">
        <v>179</v>
      </c>
      <c r="D15" s="3" t="s">
        <v>61</v>
      </c>
      <c r="E15" s="25" t="s">
        <v>180</v>
      </c>
      <c r="F15" s="27" t="s">
        <v>103</v>
      </c>
      <c r="G15" s="25" t="s">
        <v>180</v>
      </c>
      <c r="H15" s="27">
        <v>7</v>
      </c>
      <c r="I15" s="27">
        <v>7</v>
      </c>
      <c r="J15" s="20"/>
    </row>
    <row r="16" ht="75" customHeight="1" spans="1:10">
      <c r="A16" s="3"/>
      <c r="B16" s="3" t="s">
        <v>59</v>
      </c>
      <c r="C16" s="35" t="s">
        <v>181</v>
      </c>
      <c r="D16" s="3" t="s">
        <v>61</v>
      </c>
      <c r="E16" s="25" t="s">
        <v>180</v>
      </c>
      <c r="F16" s="27" t="s">
        <v>103</v>
      </c>
      <c r="G16" s="25" t="s">
        <v>182</v>
      </c>
      <c r="H16" s="27">
        <v>8</v>
      </c>
      <c r="I16" s="27">
        <v>8</v>
      </c>
      <c r="J16" s="20"/>
    </row>
    <row r="17" ht="31" customHeight="1" spans="1:10">
      <c r="A17" s="3"/>
      <c r="B17" s="3" t="s">
        <v>63</v>
      </c>
      <c r="C17" s="35" t="s">
        <v>183</v>
      </c>
      <c r="D17" s="3" t="s">
        <v>184</v>
      </c>
      <c r="E17" s="25" t="s">
        <v>185</v>
      </c>
      <c r="F17" s="27" t="s">
        <v>103</v>
      </c>
      <c r="G17" s="25" t="s">
        <v>180</v>
      </c>
      <c r="H17" s="27">
        <v>10</v>
      </c>
      <c r="I17" s="27">
        <v>10</v>
      </c>
      <c r="J17" s="20"/>
    </row>
    <row r="18" ht="60" customHeight="1" spans="1:10">
      <c r="A18" s="3"/>
      <c r="B18" s="3" t="s">
        <v>120</v>
      </c>
      <c r="C18" s="29" t="s">
        <v>186</v>
      </c>
      <c r="D18" s="3" t="s">
        <v>61</v>
      </c>
      <c r="E18" s="25" t="s">
        <v>180</v>
      </c>
      <c r="F18" s="27" t="s">
        <v>103</v>
      </c>
      <c r="G18" s="25" t="s">
        <v>180</v>
      </c>
      <c r="H18" s="27">
        <v>10</v>
      </c>
      <c r="I18" s="27">
        <v>10</v>
      </c>
      <c r="J18" s="20"/>
    </row>
    <row r="19" ht="40" customHeight="1" spans="1:10">
      <c r="A19" s="3" t="s">
        <v>67</v>
      </c>
      <c r="B19" s="3" t="s">
        <v>152</v>
      </c>
      <c r="C19" s="29" t="s">
        <v>187</v>
      </c>
      <c r="D19" s="3" t="s">
        <v>61</v>
      </c>
      <c r="E19" s="29" t="s">
        <v>188</v>
      </c>
      <c r="F19" s="27" t="s">
        <v>70</v>
      </c>
      <c r="G19" s="29" t="s">
        <v>188</v>
      </c>
      <c r="H19" s="27">
        <v>30</v>
      </c>
      <c r="I19" s="27">
        <v>25</v>
      </c>
      <c r="J19" s="20"/>
    </row>
    <row r="20" ht="41" customHeight="1" spans="1:10">
      <c r="A20" s="3" t="s">
        <v>71</v>
      </c>
      <c r="B20" s="7" t="s">
        <v>72</v>
      </c>
      <c r="C20" s="29" t="s">
        <v>172</v>
      </c>
      <c r="D20" s="3" t="s">
        <v>61</v>
      </c>
      <c r="E20" s="25" t="s">
        <v>189</v>
      </c>
      <c r="F20" s="27" t="s">
        <v>103</v>
      </c>
      <c r="G20" s="25" t="s">
        <v>189</v>
      </c>
      <c r="H20" s="27">
        <v>10</v>
      </c>
      <c r="I20" s="27">
        <v>10</v>
      </c>
      <c r="J20" s="8"/>
    </row>
    <row r="21" ht="31" customHeight="1" spans="1:10">
      <c r="A21" s="3" t="s">
        <v>105</v>
      </c>
      <c r="B21" s="3"/>
      <c r="C21" s="3" t="s">
        <v>26</v>
      </c>
      <c r="D21" s="3"/>
      <c r="E21" s="3"/>
      <c r="F21" s="3"/>
      <c r="G21" s="3"/>
      <c r="H21" s="3"/>
      <c r="I21" s="3"/>
      <c r="J21" s="3"/>
    </row>
    <row r="22" ht="24" customHeight="1" spans="1:10">
      <c r="A22" s="3" t="s">
        <v>106</v>
      </c>
      <c r="B22" s="3">
        <v>100</v>
      </c>
      <c r="C22" s="3"/>
      <c r="D22" s="3"/>
      <c r="E22" s="3"/>
      <c r="F22" s="3"/>
      <c r="G22" s="3"/>
      <c r="H22" s="3"/>
      <c r="I22" s="87">
        <v>95</v>
      </c>
      <c r="J22" s="3" t="s">
        <v>107</v>
      </c>
    </row>
    <row r="23" spans="1:10">
      <c r="A23" s="17" t="s">
        <v>108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ht="34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8"/>
    <mergeCell ref="A23:J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K14" sqref="K14"/>
    </sheetView>
  </sheetViews>
  <sheetFormatPr defaultColWidth="9" defaultRowHeight="13.5"/>
  <cols>
    <col min="1" max="1" width="11.5" customWidth="1"/>
    <col min="2" max="2" width="21.25" customWidth="1"/>
    <col min="3" max="4" width="10.775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190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1472.32</v>
      </c>
      <c r="D5" s="21">
        <v>1472.32</v>
      </c>
      <c r="E5" s="21">
        <v>1472.32</v>
      </c>
      <c r="F5" s="3">
        <v>10</v>
      </c>
      <c r="G5" s="3"/>
      <c r="H5" s="82">
        <v>1</v>
      </c>
      <c r="I5" s="37">
        <v>10</v>
      </c>
      <c r="J5" s="37"/>
    </row>
    <row r="6" ht="31" customHeight="1" spans="1:10">
      <c r="A6" s="3"/>
      <c r="B6" s="10" t="s">
        <v>43</v>
      </c>
      <c r="C6" s="21">
        <v>1472.32</v>
      </c>
      <c r="D6" s="21">
        <v>1472.32</v>
      </c>
      <c r="E6" s="21">
        <v>1472.32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191</v>
      </c>
      <c r="C10" s="6"/>
      <c r="D10" s="6"/>
      <c r="E10" s="6"/>
      <c r="F10" s="6"/>
      <c r="G10" s="6" t="s">
        <v>191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33" t="s">
        <v>192</v>
      </c>
      <c r="D13" s="3" t="s">
        <v>61</v>
      </c>
      <c r="E13" s="83">
        <v>1</v>
      </c>
      <c r="F13" s="33" t="s">
        <v>115</v>
      </c>
      <c r="G13" s="83">
        <v>1</v>
      </c>
      <c r="H13" s="33">
        <v>15</v>
      </c>
      <c r="I13" s="33">
        <v>15</v>
      </c>
      <c r="J13" s="20"/>
    </row>
    <row r="14" ht="31" customHeight="1" spans="1:10">
      <c r="A14" s="3"/>
      <c r="B14" s="3" t="s">
        <v>63</v>
      </c>
      <c r="C14" s="33" t="s">
        <v>99</v>
      </c>
      <c r="D14" s="3" t="s">
        <v>61</v>
      </c>
      <c r="E14" s="71">
        <v>1</v>
      </c>
      <c r="F14" s="33" t="s">
        <v>62</v>
      </c>
      <c r="G14" s="71">
        <v>1</v>
      </c>
      <c r="H14" s="33">
        <v>20</v>
      </c>
      <c r="I14" s="33">
        <v>20</v>
      </c>
      <c r="J14" s="20"/>
    </row>
    <row r="15" ht="31" customHeight="1" spans="1:10">
      <c r="A15" s="3"/>
      <c r="B15" s="3" t="s">
        <v>65</v>
      </c>
      <c r="C15" s="33" t="s">
        <v>193</v>
      </c>
      <c r="D15" s="3" t="s">
        <v>61</v>
      </c>
      <c r="E15" s="71">
        <v>1</v>
      </c>
      <c r="F15" s="33" t="s">
        <v>62</v>
      </c>
      <c r="G15" s="71">
        <v>1</v>
      </c>
      <c r="H15" s="33">
        <v>15</v>
      </c>
      <c r="I15" s="33">
        <v>15</v>
      </c>
      <c r="J15" s="20"/>
    </row>
    <row r="16" ht="31" customHeight="1" spans="1:10">
      <c r="A16" s="3" t="s">
        <v>67</v>
      </c>
      <c r="B16" s="3" t="s">
        <v>68</v>
      </c>
      <c r="C16" s="72" t="s">
        <v>194</v>
      </c>
      <c r="D16" s="3"/>
      <c r="E16" s="33" t="s">
        <v>188</v>
      </c>
      <c r="F16" s="33" t="s">
        <v>70</v>
      </c>
      <c r="G16" s="33" t="s">
        <v>188</v>
      </c>
      <c r="H16" s="33">
        <v>30</v>
      </c>
      <c r="I16" s="33">
        <v>25</v>
      </c>
      <c r="J16" s="20"/>
    </row>
    <row r="17" ht="41" customHeight="1" spans="1:10">
      <c r="A17" s="3" t="s">
        <v>71</v>
      </c>
      <c r="B17" s="7" t="s">
        <v>72</v>
      </c>
      <c r="C17" s="33" t="s">
        <v>172</v>
      </c>
      <c r="D17" s="3" t="s">
        <v>74</v>
      </c>
      <c r="E17" s="84">
        <v>0.85</v>
      </c>
      <c r="F17" s="85" t="s">
        <v>62</v>
      </c>
      <c r="G17" s="84">
        <v>0.9</v>
      </c>
      <c r="H17" s="33">
        <v>10</v>
      </c>
      <c r="I17" s="33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33">
        <v>95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L11" sqref="L11"/>
    </sheetView>
  </sheetViews>
  <sheetFormatPr defaultColWidth="9" defaultRowHeight="13.5"/>
  <cols>
    <col min="1" max="1" width="11.5" customWidth="1"/>
    <col min="2" max="2" width="21.25" customWidth="1"/>
    <col min="3" max="3" width="11.87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195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107.72</v>
      </c>
      <c r="D5" s="21">
        <v>107.72</v>
      </c>
      <c r="E5" s="21">
        <v>107.72</v>
      </c>
      <c r="F5" s="3">
        <v>10</v>
      </c>
      <c r="G5" s="3"/>
      <c r="H5" s="82">
        <v>1</v>
      </c>
      <c r="I5" s="37">
        <v>10</v>
      </c>
      <c r="J5" s="37"/>
    </row>
    <row r="6" ht="31" customHeight="1" spans="1:10">
      <c r="A6" s="3"/>
      <c r="B6" s="10" t="s">
        <v>43</v>
      </c>
      <c r="C6" s="21">
        <v>107.72</v>
      </c>
      <c r="D6" s="21">
        <v>107.72</v>
      </c>
      <c r="E6" s="21">
        <v>107.72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196</v>
      </c>
      <c r="C10" s="6"/>
      <c r="D10" s="6"/>
      <c r="E10" s="6"/>
      <c r="F10" s="6"/>
      <c r="G10" s="6" t="s">
        <v>196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33" t="s">
        <v>192</v>
      </c>
      <c r="D13" s="3" t="s">
        <v>61</v>
      </c>
      <c r="E13" s="83">
        <v>1</v>
      </c>
      <c r="F13" s="33" t="s">
        <v>115</v>
      </c>
      <c r="G13" s="83">
        <v>1</v>
      </c>
      <c r="H13" s="33">
        <v>15</v>
      </c>
      <c r="I13" s="33">
        <v>15</v>
      </c>
      <c r="J13" s="20"/>
    </row>
    <row r="14" ht="31" customHeight="1" spans="1:10">
      <c r="A14" s="3"/>
      <c r="B14" s="3" t="s">
        <v>63</v>
      </c>
      <c r="C14" s="33" t="s">
        <v>99</v>
      </c>
      <c r="D14" s="3" t="s">
        <v>61</v>
      </c>
      <c r="E14" s="71">
        <v>1</v>
      </c>
      <c r="F14" s="33" t="s">
        <v>62</v>
      </c>
      <c r="G14" s="71">
        <v>1</v>
      </c>
      <c r="H14" s="33">
        <v>20</v>
      </c>
      <c r="I14" s="33">
        <v>20</v>
      </c>
      <c r="J14" s="20"/>
    </row>
    <row r="15" ht="31" customHeight="1" spans="1:10">
      <c r="A15" s="3"/>
      <c r="B15" s="3" t="s">
        <v>65</v>
      </c>
      <c r="C15" s="33" t="s">
        <v>193</v>
      </c>
      <c r="D15" s="3" t="s">
        <v>61</v>
      </c>
      <c r="E15" s="71">
        <v>1</v>
      </c>
      <c r="F15" s="33" t="s">
        <v>62</v>
      </c>
      <c r="G15" s="71">
        <v>1</v>
      </c>
      <c r="H15" s="33">
        <v>15</v>
      </c>
      <c r="I15" s="33">
        <v>15</v>
      </c>
      <c r="J15" s="20"/>
    </row>
    <row r="16" ht="31" customHeight="1" spans="1:10">
      <c r="A16" s="3" t="s">
        <v>67</v>
      </c>
      <c r="B16" s="3" t="s">
        <v>68</v>
      </c>
      <c r="C16" s="72" t="s">
        <v>194</v>
      </c>
      <c r="D16" s="3"/>
      <c r="E16" s="33" t="s">
        <v>188</v>
      </c>
      <c r="F16" s="33" t="s">
        <v>70</v>
      </c>
      <c r="G16" s="33" t="s">
        <v>188</v>
      </c>
      <c r="H16" s="33">
        <v>30</v>
      </c>
      <c r="I16" s="33">
        <v>25</v>
      </c>
      <c r="J16" s="20"/>
    </row>
    <row r="17" ht="41" customHeight="1" spans="1:10">
      <c r="A17" s="3" t="s">
        <v>71</v>
      </c>
      <c r="B17" s="7" t="s">
        <v>72</v>
      </c>
      <c r="C17" s="33" t="s">
        <v>172</v>
      </c>
      <c r="D17" s="3" t="s">
        <v>74</v>
      </c>
      <c r="E17" s="84">
        <v>0.85</v>
      </c>
      <c r="F17" s="85" t="s">
        <v>62</v>
      </c>
      <c r="G17" s="84">
        <v>0.9</v>
      </c>
      <c r="H17" s="33">
        <v>10</v>
      </c>
      <c r="I17" s="33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33">
        <v>95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L10" sqref="L10"/>
    </sheetView>
  </sheetViews>
  <sheetFormatPr defaultColWidth="9" defaultRowHeight="13.5"/>
  <cols>
    <col min="1" max="1" width="11.5" customWidth="1"/>
    <col min="2" max="2" width="21.25" customWidth="1"/>
    <col min="3" max="4" width="10.775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197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5138.6</v>
      </c>
      <c r="D5" s="21">
        <v>5138.6</v>
      </c>
      <c r="E5" s="21">
        <v>5138.6</v>
      </c>
      <c r="F5" s="3">
        <v>10</v>
      </c>
      <c r="G5" s="3"/>
      <c r="H5" s="82">
        <v>1</v>
      </c>
      <c r="I5" s="37">
        <v>10</v>
      </c>
      <c r="J5" s="37"/>
    </row>
    <row r="6" ht="31" customHeight="1" spans="1:10">
      <c r="A6" s="3"/>
      <c r="B6" s="10" t="s">
        <v>43</v>
      </c>
      <c r="C6" s="21">
        <v>5138.6</v>
      </c>
      <c r="D6" s="21">
        <v>5138.6</v>
      </c>
      <c r="E6" s="21">
        <v>5138.6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196</v>
      </c>
      <c r="C10" s="6"/>
      <c r="D10" s="6"/>
      <c r="E10" s="6"/>
      <c r="F10" s="6"/>
      <c r="G10" s="6" t="s">
        <v>196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33" t="s">
        <v>192</v>
      </c>
      <c r="D13" s="3" t="s">
        <v>61</v>
      </c>
      <c r="E13" s="83">
        <v>1</v>
      </c>
      <c r="F13" s="33" t="s">
        <v>115</v>
      </c>
      <c r="G13" s="83">
        <v>1</v>
      </c>
      <c r="H13" s="33">
        <v>15</v>
      </c>
      <c r="I13" s="33">
        <v>15</v>
      </c>
      <c r="J13" s="20"/>
    </row>
    <row r="14" ht="31" customHeight="1" spans="1:10">
      <c r="A14" s="3"/>
      <c r="B14" s="3" t="s">
        <v>63</v>
      </c>
      <c r="C14" s="33" t="s">
        <v>99</v>
      </c>
      <c r="D14" s="3" t="s">
        <v>61</v>
      </c>
      <c r="E14" s="71">
        <v>1</v>
      </c>
      <c r="F14" s="33" t="s">
        <v>62</v>
      </c>
      <c r="G14" s="71">
        <v>1</v>
      </c>
      <c r="H14" s="33">
        <v>20</v>
      </c>
      <c r="I14" s="33">
        <v>20</v>
      </c>
      <c r="J14" s="20"/>
    </row>
    <row r="15" ht="31" customHeight="1" spans="1:10">
      <c r="A15" s="3"/>
      <c r="B15" s="3" t="s">
        <v>65</v>
      </c>
      <c r="C15" s="33" t="s">
        <v>193</v>
      </c>
      <c r="D15" s="3" t="s">
        <v>61</v>
      </c>
      <c r="E15" s="71">
        <v>1</v>
      </c>
      <c r="F15" s="33" t="s">
        <v>62</v>
      </c>
      <c r="G15" s="71">
        <v>1</v>
      </c>
      <c r="H15" s="33">
        <v>15</v>
      </c>
      <c r="I15" s="33">
        <v>15</v>
      </c>
      <c r="J15" s="20"/>
    </row>
    <row r="16" ht="31" customHeight="1" spans="1:10">
      <c r="A16" s="3" t="s">
        <v>67</v>
      </c>
      <c r="B16" s="3" t="s">
        <v>68</v>
      </c>
      <c r="C16" s="72" t="s">
        <v>194</v>
      </c>
      <c r="D16" s="3"/>
      <c r="E16" s="33" t="s">
        <v>188</v>
      </c>
      <c r="F16" s="33" t="s">
        <v>70</v>
      </c>
      <c r="G16" s="33" t="s">
        <v>188</v>
      </c>
      <c r="H16" s="33">
        <v>30</v>
      </c>
      <c r="I16" s="33">
        <v>25</v>
      </c>
      <c r="J16" s="20"/>
    </row>
    <row r="17" ht="41" customHeight="1" spans="1:10">
      <c r="A17" s="3" t="s">
        <v>71</v>
      </c>
      <c r="B17" s="7" t="s">
        <v>72</v>
      </c>
      <c r="C17" s="33" t="s">
        <v>172</v>
      </c>
      <c r="D17" s="3" t="s">
        <v>74</v>
      </c>
      <c r="E17" s="84">
        <v>0.85</v>
      </c>
      <c r="F17" s="85" t="s">
        <v>62</v>
      </c>
      <c r="G17" s="84">
        <v>0.9</v>
      </c>
      <c r="H17" s="33">
        <v>10</v>
      </c>
      <c r="I17" s="33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33">
        <v>95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2" workbookViewId="0">
      <selection activeCell="L12" sqref="L12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3" t="s">
        <v>198</v>
      </c>
      <c r="C2" s="3"/>
      <c r="D2" s="3"/>
      <c r="E2" s="3"/>
      <c r="F2" s="3"/>
      <c r="G2" s="3"/>
      <c r="H2" s="3"/>
      <c r="I2" s="3"/>
      <c r="J2" s="3"/>
    </row>
    <row r="3" ht="26" customHeight="1" spans="1:10">
      <c r="A3" s="3" t="s">
        <v>80</v>
      </c>
      <c r="B3" s="6" t="s">
        <v>30</v>
      </c>
      <c r="C3" s="6"/>
      <c r="D3" s="6"/>
      <c r="E3" s="7" t="s">
        <v>82</v>
      </c>
      <c r="F3" s="4" t="s">
        <v>132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74">
        <v>102.5</v>
      </c>
      <c r="D5" s="74">
        <v>102.5</v>
      </c>
      <c r="E5" s="74">
        <v>102.5</v>
      </c>
      <c r="F5" s="3">
        <v>10</v>
      </c>
      <c r="G5" s="3"/>
      <c r="H5" s="71">
        <v>1</v>
      </c>
      <c r="I5" s="81">
        <v>10</v>
      </c>
      <c r="J5" s="81"/>
    </row>
    <row r="6" ht="31" customHeight="1" spans="1:10">
      <c r="A6" s="3"/>
      <c r="B6" s="10" t="s">
        <v>43</v>
      </c>
      <c r="C6" s="74">
        <v>102.5</v>
      </c>
      <c r="D6" s="74">
        <v>102.5</v>
      </c>
      <c r="E6" s="74">
        <v>102.5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199</v>
      </c>
      <c r="C10" s="6"/>
      <c r="D10" s="6"/>
      <c r="E10" s="6"/>
      <c r="F10" s="6"/>
      <c r="G10" s="6" t="s">
        <v>199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87" customHeight="1" spans="1:10">
      <c r="A13" s="3" t="s">
        <v>58</v>
      </c>
      <c r="B13" s="3" t="s">
        <v>59</v>
      </c>
      <c r="C13" s="34" t="s">
        <v>200</v>
      </c>
      <c r="D13" s="3" t="s">
        <v>61</v>
      </c>
      <c r="E13" s="75" t="s">
        <v>150</v>
      </c>
      <c r="F13" s="76" t="s">
        <v>115</v>
      </c>
      <c r="G13" s="76" t="s">
        <v>116</v>
      </c>
      <c r="H13" s="77">
        <v>50</v>
      </c>
      <c r="I13" s="77">
        <v>50</v>
      </c>
      <c r="J13" s="20"/>
    </row>
    <row r="14" ht="55" customHeight="1" spans="1:10">
      <c r="A14" s="3" t="s">
        <v>67</v>
      </c>
      <c r="B14" s="3" t="s">
        <v>68</v>
      </c>
      <c r="C14" s="78" t="s">
        <v>201</v>
      </c>
      <c r="D14" s="79" t="s">
        <v>74</v>
      </c>
      <c r="E14" s="80" t="s">
        <v>202</v>
      </c>
      <c r="F14" s="77" t="s">
        <v>62</v>
      </c>
      <c r="G14" s="77" t="s">
        <v>89</v>
      </c>
      <c r="H14" s="77">
        <v>30</v>
      </c>
      <c r="I14" s="77">
        <v>30</v>
      </c>
      <c r="J14" s="20"/>
    </row>
    <row r="15" ht="41" customHeight="1" spans="1:10">
      <c r="A15" s="3" t="s">
        <v>71</v>
      </c>
      <c r="B15" s="7" t="s">
        <v>72</v>
      </c>
      <c r="C15" s="78" t="s">
        <v>203</v>
      </c>
      <c r="D15" s="79" t="s">
        <v>74</v>
      </c>
      <c r="E15" s="80" t="s">
        <v>89</v>
      </c>
      <c r="F15" s="77" t="s">
        <v>62</v>
      </c>
      <c r="G15" s="77" t="s">
        <v>89</v>
      </c>
      <c r="H15" s="77">
        <v>10</v>
      </c>
      <c r="I15" s="77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3">
        <v>100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6" workbookViewId="0">
      <selection activeCell="N17" sqref="N17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204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4">
        <v>181.08</v>
      </c>
      <c r="D5" s="24">
        <v>181.08</v>
      </c>
      <c r="E5" s="24">
        <v>181.08</v>
      </c>
      <c r="F5" s="3">
        <v>10</v>
      </c>
      <c r="G5" s="3"/>
      <c r="H5" s="23" t="s">
        <v>89</v>
      </c>
      <c r="I5" s="37">
        <v>10</v>
      </c>
      <c r="J5" s="37"/>
    </row>
    <row r="6" ht="31" customHeight="1" spans="1:10">
      <c r="A6" s="3"/>
      <c r="B6" s="10" t="s">
        <v>43</v>
      </c>
      <c r="C6" s="29">
        <v>181.08</v>
      </c>
      <c r="D6" s="29">
        <v>181.08</v>
      </c>
      <c r="E6" s="29">
        <v>181.08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205</v>
      </c>
      <c r="C10" s="6"/>
      <c r="D10" s="6"/>
      <c r="E10" s="6"/>
      <c r="F10" s="6"/>
      <c r="G10" s="6" t="s">
        <v>205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206</v>
      </c>
      <c r="D13" s="3" t="s">
        <v>61</v>
      </c>
      <c r="E13" s="24">
        <v>198</v>
      </c>
      <c r="F13" s="26" t="s">
        <v>118</v>
      </c>
      <c r="G13" s="24">
        <v>198</v>
      </c>
      <c r="H13" s="27">
        <v>25</v>
      </c>
      <c r="I13" s="27">
        <v>25</v>
      </c>
      <c r="J13" s="20"/>
    </row>
    <row r="14" ht="31" customHeight="1" spans="1:10">
      <c r="A14" s="3"/>
      <c r="B14" s="3" t="s">
        <v>59</v>
      </c>
      <c r="C14" s="29" t="s">
        <v>207</v>
      </c>
      <c r="D14" s="28" t="s">
        <v>61</v>
      </c>
      <c r="E14" s="29">
        <v>100</v>
      </c>
      <c r="F14" s="27" t="s">
        <v>62</v>
      </c>
      <c r="G14" s="29">
        <v>100</v>
      </c>
      <c r="H14" s="27">
        <v>25</v>
      </c>
      <c r="I14" s="27">
        <v>25</v>
      </c>
      <c r="J14" s="20"/>
    </row>
    <row r="15" ht="31" customHeight="1" spans="1:10">
      <c r="A15" s="3" t="s">
        <v>67</v>
      </c>
      <c r="B15" s="3" t="s">
        <v>208</v>
      </c>
      <c r="C15" s="29" t="s">
        <v>209</v>
      </c>
      <c r="D15" s="28" t="s">
        <v>61</v>
      </c>
      <c r="E15" s="29" t="s">
        <v>210</v>
      </c>
      <c r="F15" s="27" t="s">
        <v>103</v>
      </c>
      <c r="G15" s="29" t="s">
        <v>210</v>
      </c>
      <c r="H15" s="27">
        <v>15</v>
      </c>
      <c r="I15" s="27">
        <v>15</v>
      </c>
      <c r="J15" s="20"/>
    </row>
    <row r="16" ht="31" customHeight="1" spans="1:10">
      <c r="A16" s="3"/>
      <c r="B16" s="3" t="s">
        <v>152</v>
      </c>
      <c r="C16" s="29" t="s">
        <v>211</v>
      </c>
      <c r="D16" s="28" t="s">
        <v>61</v>
      </c>
      <c r="E16" s="29" t="s">
        <v>210</v>
      </c>
      <c r="F16" s="27" t="s">
        <v>103</v>
      </c>
      <c r="G16" s="29" t="s">
        <v>210</v>
      </c>
      <c r="H16" s="27">
        <v>15</v>
      </c>
      <c r="I16" s="27">
        <v>10</v>
      </c>
      <c r="J16" s="20"/>
    </row>
    <row r="17" ht="41" customHeight="1" spans="1:10">
      <c r="A17" s="3" t="s">
        <v>71</v>
      </c>
      <c r="B17" s="7" t="s">
        <v>72</v>
      </c>
      <c r="C17" s="33" t="s">
        <v>212</v>
      </c>
      <c r="D17" s="3" t="s">
        <v>74</v>
      </c>
      <c r="E17" s="29">
        <v>85</v>
      </c>
      <c r="F17" s="27" t="s">
        <v>62</v>
      </c>
      <c r="G17" s="29">
        <v>85</v>
      </c>
      <c r="H17" s="27">
        <v>10</v>
      </c>
      <c r="I17" s="27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33">
        <v>95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1" workbookViewId="0">
      <selection activeCell="C16" sqref="C16"/>
    </sheetView>
  </sheetViews>
  <sheetFormatPr defaultColWidth="9" defaultRowHeight="13.5"/>
  <cols>
    <col min="1" max="1" width="11.5" customWidth="1"/>
    <col min="2" max="2" width="21.25" customWidth="1"/>
    <col min="3" max="3" width="26.6666666666667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213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7" t="s">
        <v>86</v>
      </c>
      <c r="G4" s="7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4">
        <v>361.61</v>
      </c>
      <c r="D5" s="24">
        <v>361.61</v>
      </c>
      <c r="E5" s="24">
        <v>361.61</v>
      </c>
      <c r="F5" s="3">
        <v>10</v>
      </c>
      <c r="G5" s="3"/>
      <c r="H5" s="23" t="s">
        <v>89</v>
      </c>
      <c r="I5" s="37">
        <v>10</v>
      </c>
      <c r="J5" s="37"/>
    </row>
    <row r="6" ht="31" customHeight="1" spans="1:10">
      <c r="A6" s="3"/>
      <c r="B6" s="10" t="s">
        <v>43</v>
      </c>
      <c r="C6" s="24">
        <v>361.61</v>
      </c>
      <c r="D6" s="24">
        <v>361.61</v>
      </c>
      <c r="E6" s="24">
        <v>361.61</v>
      </c>
      <c r="F6" s="28" t="s">
        <v>90</v>
      </c>
      <c r="G6" s="28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214</v>
      </c>
      <c r="C10" s="6"/>
      <c r="D10" s="6"/>
      <c r="E10" s="6"/>
      <c r="F10" s="6"/>
      <c r="G10" s="6" t="s">
        <v>214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7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43" customHeight="1" spans="1:10">
      <c r="A13" s="3" t="s">
        <v>58</v>
      </c>
      <c r="B13" s="3" t="s">
        <v>59</v>
      </c>
      <c r="C13" s="24" t="s">
        <v>215</v>
      </c>
      <c r="D13" s="3" t="s">
        <v>61</v>
      </c>
      <c r="E13" s="31">
        <v>1</v>
      </c>
      <c r="F13" s="26" t="s">
        <v>62</v>
      </c>
      <c r="G13" s="32">
        <v>1</v>
      </c>
      <c r="H13" s="27">
        <v>13</v>
      </c>
      <c r="I13" s="27">
        <v>13</v>
      </c>
      <c r="J13" s="20"/>
    </row>
    <row r="14" ht="43" customHeight="1" spans="1:10">
      <c r="A14" s="3"/>
      <c r="B14" s="28" t="s">
        <v>59</v>
      </c>
      <c r="C14" s="29" t="s">
        <v>216</v>
      </c>
      <c r="D14" s="28" t="s">
        <v>61</v>
      </c>
      <c r="E14" s="43">
        <v>1</v>
      </c>
      <c r="F14" s="27" t="s">
        <v>62</v>
      </c>
      <c r="G14" s="73">
        <v>1</v>
      </c>
      <c r="H14" s="27">
        <v>13</v>
      </c>
      <c r="I14" s="27">
        <v>13</v>
      </c>
      <c r="J14" s="20"/>
    </row>
    <row r="15" ht="43" customHeight="1" spans="1:10">
      <c r="A15" s="3"/>
      <c r="B15" s="3" t="s">
        <v>59</v>
      </c>
      <c r="C15" s="29" t="s">
        <v>217</v>
      </c>
      <c r="D15" s="3" t="s">
        <v>74</v>
      </c>
      <c r="E15" s="25" t="s">
        <v>218</v>
      </c>
      <c r="F15" s="27" t="s">
        <v>62</v>
      </c>
      <c r="G15" s="44">
        <v>1</v>
      </c>
      <c r="H15" s="27">
        <v>12</v>
      </c>
      <c r="I15" s="27">
        <v>12</v>
      </c>
      <c r="J15" s="20"/>
    </row>
    <row r="16" ht="43" customHeight="1" spans="1:10">
      <c r="A16" s="3"/>
      <c r="B16" s="3" t="s">
        <v>63</v>
      </c>
      <c r="C16" s="29" t="s">
        <v>219</v>
      </c>
      <c r="D16" s="3" t="s">
        <v>61</v>
      </c>
      <c r="E16" s="25" t="s">
        <v>220</v>
      </c>
      <c r="F16" s="27" t="s">
        <v>26</v>
      </c>
      <c r="G16" s="25" t="s">
        <v>220</v>
      </c>
      <c r="H16" s="27">
        <v>12</v>
      </c>
      <c r="I16" s="27">
        <v>12</v>
      </c>
      <c r="J16" s="20"/>
    </row>
    <row r="17" ht="43" customHeight="1" spans="1:10">
      <c r="A17" s="3" t="s">
        <v>67</v>
      </c>
      <c r="B17" s="3" t="s">
        <v>152</v>
      </c>
      <c r="C17" s="29" t="s">
        <v>221</v>
      </c>
      <c r="D17" s="28" t="s">
        <v>61</v>
      </c>
      <c r="E17" s="25" t="s">
        <v>126</v>
      </c>
      <c r="F17" s="27" t="s">
        <v>26</v>
      </c>
      <c r="G17" s="25" t="s">
        <v>126</v>
      </c>
      <c r="H17" s="27">
        <v>10</v>
      </c>
      <c r="I17" s="27">
        <v>9</v>
      </c>
      <c r="J17" s="20"/>
    </row>
    <row r="18" ht="43" customHeight="1" spans="1:10">
      <c r="A18" s="3"/>
      <c r="B18" s="3" t="s">
        <v>152</v>
      </c>
      <c r="C18" s="29" t="s">
        <v>222</v>
      </c>
      <c r="D18" s="28" t="s">
        <v>61</v>
      </c>
      <c r="E18" s="25" t="s">
        <v>223</v>
      </c>
      <c r="F18" s="27" t="s">
        <v>26</v>
      </c>
      <c r="G18" s="25" t="s">
        <v>223</v>
      </c>
      <c r="H18" s="27">
        <v>10</v>
      </c>
      <c r="I18" s="27">
        <v>9</v>
      </c>
      <c r="J18" s="20"/>
    </row>
    <row r="19" ht="43" customHeight="1" spans="1:10">
      <c r="A19" s="3" t="s">
        <v>71</v>
      </c>
      <c r="B19" s="7" t="s">
        <v>72</v>
      </c>
      <c r="C19" s="33" t="s">
        <v>224</v>
      </c>
      <c r="D19" s="3" t="s">
        <v>74</v>
      </c>
      <c r="E19" s="25" t="s">
        <v>225</v>
      </c>
      <c r="F19" s="27" t="s">
        <v>62</v>
      </c>
      <c r="G19" s="44">
        <v>0.8886</v>
      </c>
      <c r="H19" s="27">
        <v>10</v>
      </c>
      <c r="I19" s="27">
        <v>10</v>
      </c>
      <c r="J19" s="8"/>
    </row>
    <row r="20" ht="31" customHeight="1" spans="1:10">
      <c r="A20" s="3" t="s">
        <v>105</v>
      </c>
      <c r="B20" s="3"/>
      <c r="C20" s="3" t="s">
        <v>26</v>
      </c>
      <c r="D20" s="3"/>
      <c r="E20" s="3"/>
      <c r="F20" s="3"/>
      <c r="G20" s="3"/>
      <c r="H20" s="3"/>
      <c r="I20" s="3"/>
      <c r="J20" s="3"/>
    </row>
    <row r="21" ht="24" customHeight="1" spans="1:10">
      <c r="A21" s="3" t="s">
        <v>106</v>
      </c>
      <c r="B21" s="3">
        <v>100</v>
      </c>
      <c r="C21" s="3"/>
      <c r="D21" s="3"/>
      <c r="E21" s="3"/>
      <c r="F21" s="3"/>
      <c r="G21" s="3"/>
      <c r="H21" s="3"/>
      <c r="I21" s="33">
        <v>98</v>
      </c>
      <c r="J21" s="3" t="s">
        <v>107</v>
      </c>
    </row>
    <row r="22" spans="1:10">
      <c r="A22" s="17" t="s">
        <v>108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ht="34" customHeight="1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G15" sqref="G15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226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214</v>
      </c>
      <c r="D5" s="21">
        <v>214</v>
      </c>
      <c r="E5" s="21">
        <v>214</v>
      </c>
      <c r="F5" s="3">
        <v>10</v>
      </c>
      <c r="G5" s="3"/>
      <c r="H5" s="23" t="s">
        <v>89</v>
      </c>
      <c r="I5" s="37">
        <v>10</v>
      </c>
      <c r="J5" s="37"/>
    </row>
    <row r="6" ht="31" customHeight="1" spans="1:10">
      <c r="A6" s="3"/>
      <c r="B6" s="10" t="s">
        <v>43</v>
      </c>
      <c r="C6" s="21">
        <v>214</v>
      </c>
      <c r="D6" s="21">
        <v>214</v>
      </c>
      <c r="E6" s="21">
        <v>214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227</v>
      </c>
      <c r="C10" s="6"/>
      <c r="D10" s="6"/>
      <c r="E10" s="6"/>
      <c r="F10" s="6"/>
      <c r="G10" s="6" t="s">
        <v>227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63</v>
      </c>
      <c r="C13" s="33" t="s">
        <v>99</v>
      </c>
      <c r="D13" s="3" t="s">
        <v>61</v>
      </c>
      <c r="E13" s="71">
        <v>1</v>
      </c>
      <c r="F13" s="33" t="s">
        <v>62</v>
      </c>
      <c r="G13" s="71">
        <v>1</v>
      </c>
      <c r="H13" s="33">
        <v>50</v>
      </c>
      <c r="I13" s="33">
        <v>50</v>
      </c>
      <c r="J13" s="20"/>
    </row>
    <row r="14" ht="48" customHeight="1" spans="1:10">
      <c r="A14" s="3" t="s">
        <v>67</v>
      </c>
      <c r="B14" s="3" t="s">
        <v>68</v>
      </c>
      <c r="C14" s="72" t="s">
        <v>101</v>
      </c>
      <c r="D14" s="3" t="s">
        <v>61</v>
      </c>
      <c r="E14" s="33" t="s">
        <v>102</v>
      </c>
      <c r="F14" s="33" t="s">
        <v>103</v>
      </c>
      <c r="G14" s="33" t="s">
        <v>102</v>
      </c>
      <c r="H14" s="33">
        <v>30</v>
      </c>
      <c r="I14" s="33">
        <v>25</v>
      </c>
      <c r="J14" s="20"/>
    </row>
    <row r="15" ht="41" customHeight="1" spans="1:10">
      <c r="A15" s="3" t="s">
        <v>71</v>
      </c>
      <c r="B15" s="7" t="s">
        <v>72</v>
      </c>
      <c r="C15" s="33" t="s">
        <v>104</v>
      </c>
      <c r="D15" s="3" t="s">
        <v>74</v>
      </c>
      <c r="E15" s="71">
        <v>0.85</v>
      </c>
      <c r="F15" s="33" t="s">
        <v>62</v>
      </c>
      <c r="G15" s="71">
        <v>0.85</v>
      </c>
      <c r="H15" s="33">
        <v>10</v>
      </c>
      <c r="I15" s="33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3">
        <v>95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2" workbookViewId="0">
      <selection activeCell="B11" sqref="B11:K11"/>
    </sheetView>
  </sheetViews>
  <sheetFormatPr defaultColWidth="9" defaultRowHeight="13.5"/>
  <cols>
    <col min="1" max="1" width="11" customWidth="1"/>
    <col min="2" max="2" width="11.25" customWidth="1"/>
    <col min="4" max="4" width="11.25" customWidth="1"/>
    <col min="5" max="5" width="9.66666666666667"/>
    <col min="7" max="7" width="9.66666666666667"/>
    <col min="8" max="8" width="10.75" customWidth="1"/>
    <col min="9" max="9" width="9.38333333333333"/>
  </cols>
  <sheetData>
    <row r="1" s="102" customFormat="1" ht="27" spans="1:1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02" customFormat="1" ht="27" customHeight="1" spans="1:11">
      <c r="A2" s="103" t="s">
        <v>28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="102" customFormat="1" ht="32" customHeight="1" spans="1:11">
      <c r="A3" s="7" t="s">
        <v>29</v>
      </c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</row>
    <row r="4" s="102" customFormat="1" ht="40" customHeight="1" spans="1:11">
      <c r="A4" s="7" t="s">
        <v>31</v>
      </c>
      <c r="B4" s="104" t="s">
        <v>32</v>
      </c>
      <c r="C4" s="104"/>
      <c r="D4" s="104"/>
      <c r="E4" s="7" t="s">
        <v>33</v>
      </c>
      <c r="F4" s="7" t="s">
        <v>34</v>
      </c>
      <c r="G4" s="7" t="s">
        <v>35</v>
      </c>
      <c r="H4" s="3" t="s">
        <v>36</v>
      </c>
      <c r="I4" s="3" t="s">
        <v>37</v>
      </c>
      <c r="J4" s="7" t="s">
        <v>38</v>
      </c>
      <c r="K4" s="104" t="s">
        <v>39</v>
      </c>
    </row>
    <row r="5" s="102" customFormat="1" ht="30" customHeight="1" spans="1:11">
      <c r="A5" s="105"/>
      <c r="B5" s="104" t="s">
        <v>40</v>
      </c>
      <c r="C5" s="104"/>
      <c r="D5" s="104"/>
      <c r="E5" s="3">
        <v>33701.18</v>
      </c>
      <c r="F5" s="3"/>
      <c r="G5" s="3">
        <v>33701.18</v>
      </c>
      <c r="H5" s="3">
        <v>40707.42</v>
      </c>
      <c r="I5" s="114">
        <v>1.2079</v>
      </c>
      <c r="J5" s="104"/>
      <c r="K5" s="115"/>
    </row>
    <row r="6" s="102" customFormat="1" ht="30" customHeight="1" spans="1:11">
      <c r="A6" s="105"/>
      <c r="B6" s="3" t="s">
        <v>41</v>
      </c>
      <c r="C6" s="104" t="s">
        <v>40</v>
      </c>
      <c r="D6" s="104"/>
      <c r="E6" s="104">
        <v>7711.87</v>
      </c>
      <c r="F6" s="104"/>
      <c r="G6" s="104">
        <v>7711.83</v>
      </c>
      <c r="H6" s="104">
        <v>28869.64</v>
      </c>
      <c r="I6" s="116">
        <v>3.7435</v>
      </c>
      <c r="J6" s="106"/>
      <c r="K6" s="115"/>
    </row>
    <row r="7" s="102" customFormat="1" ht="30" customHeight="1" spans="1:11">
      <c r="A7" s="105"/>
      <c r="B7" s="3" t="s">
        <v>42</v>
      </c>
      <c r="C7" s="104" t="s">
        <v>40</v>
      </c>
      <c r="D7" s="104"/>
      <c r="E7" s="104">
        <v>25989.31</v>
      </c>
      <c r="F7" s="104"/>
      <c r="G7" s="104">
        <v>25989.31</v>
      </c>
      <c r="H7" s="106">
        <v>11837.78</v>
      </c>
      <c r="I7" s="116">
        <v>0.4555</v>
      </c>
      <c r="J7" s="106"/>
      <c r="K7" s="115"/>
    </row>
    <row r="8" s="102" customFormat="1" ht="30" customHeight="1" spans="1:11">
      <c r="A8" s="105"/>
      <c r="B8" s="3"/>
      <c r="C8" s="104" t="s">
        <v>43</v>
      </c>
      <c r="D8" s="104"/>
      <c r="E8" s="104">
        <v>1738.5</v>
      </c>
      <c r="F8" s="104"/>
      <c r="G8" s="104">
        <v>1738.5</v>
      </c>
      <c r="H8" s="106">
        <v>11413.49</v>
      </c>
      <c r="I8" s="116">
        <v>6.5651</v>
      </c>
      <c r="J8" s="106"/>
      <c r="K8" s="115"/>
    </row>
    <row r="9" s="102" customFormat="1" ht="30" customHeight="1" spans="1:11">
      <c r="A9" s="105"/>
      <c r="B9" s="3"/>
      <c r="C9" s="104" t="s">
        <v>44</v>
      </c>
      <c r="D9" s="104"/>
      <c r="E9" s="104"/>
      <c r="F9" s="104"/>
      <c r="G9" s="104"/>
      <c r="H9" s="106"/>
      <c r="I9" s="106"/>
      <c r="J9" s="106"/>
      <c r="K9" s="115"/>
    </row>
    <row r="10" s="102" customFormat="1" ht="30" customHeight="1" spans="1:11">
      <c r="A10" s="28"/>
      <c r="B10" s="3"/>
      <c r="C10" s="104" t="s">
        <v>45</v>
      </c>
      <c r="D10" s="104"/>
      <c r="E10" s="104">
        <f t="shared" ref="E10:H10" si="0">E7-E8</f>
        <v>24250.81</v>
      </c>
      <c r="F10" s="104"/>
      <c r="G10" s="104">
        <f t="shared" si="0"/>
        <v>24250.81</v>
      </c>
      <c r="H10" s="104">
        <f t="shared" si="0"/>
        <v>424.290000000001</v>
      </c>
      <c r="I10" s="116">
        <v>0.0175</v>
      </c>
      <c r="J10" s="106"/>
      <c r="K10" s="115"/>
    </row>
    <row r="11" s="102" customFormat="1" ht="56" customHeight="1" spans="1:11">
      <c r="A11" s="7" t="s">
        <v>46</v>
      </c>
      <c r="B11" s="10" t="s">
        <v>47</v>
      </c>
      <c r="C11" s="10"/>
      <c r="D11" s="10"/>
      <c r="E11" s="10"/>
      <c r="F11" s="10"/>
      <c r="G11" s="10"/>
      <c r="H11" s="10"/>
      <c r="I11" s="10"/>
      <c r="J11" s="10"/>
      <c r="K11" s="10"/>
    </row>
    <row r="12" s="102" customFormat="1" ht="32" customHeight="1" spans="1:11">
      <c r="A12" s="103" t="s">
        <v>48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="102" customFormat="1" ht="15.75" customHeight="1" spans="1:11">
      <c r="A13" s="104" t="s">
        <v>49</v>
      </c>
      <c r="B13" s="104"/>
      <c r="C13" s="104"/>
      <c r="D13" s="104"/>
      <c r="E13" s="7" t="s">
        <v>50</v>
      </c>
      <c r="F13" s="3" t="s">
        <v>51</v>
      </c>
      <c r="G13" s="3" t="s">
        <v>52</v>
      </c>
      <c r="H13" s="3" t="s">
        <v>53</v>
      </c>
      <c r="I13" s="109" t="s">
        <v>54</v>
      </c>
      <c r="J13" s="117"/>
      <c r="K13" s="110"/>
    </row>
    <row r="14" s="102" customFormat="1" ht="28" customHeight="1" spans="1:11">
      <c r="A14" s="7" t="s">
        <v>55</v>
      </c>
      <c r="B14" s="104" t="s">
        <v>56</v>
      </c>
      <c r="C14" s="104"/>
      <c r="D14" s="104" t="s">
        <v>57</v>
      </c>
      <c r="E14" s="107"/>
      <c r="F14" s="3"/>
      <c r="G14" s="3"/>
      <c r="H14" s="3"/>
      <c r="I14" s="118"/>
      <c r="J14" s="119"/>
      <c r="K14" s="120"/>
    </row>
    <row r="15" s="102" customFormat="1" ht="36" customHeight="1" spans="1:11">
      <c r="A15" s="3" t="s">
        <v>58</v>
      </c>
      <c r="B15" s="104" t="s">
        <v>59</v>
      </c>
      <c r="C15" s="104"/>
      <c r="D15" s="108" t="s">
        <v>60</v>
      </c>
      <c r="E15" s="3" t="s">
        <v>61</v>
      </c>
      <c r="F15" s="58">
        <v>1</v>
      </c>
      <c r="G15" s="78" t="s">
        <v>62</v>
      </c>
      <c r="H15" s="58">
        <v>1</v>
      </c>
      <c r="I15" s="3"/>
      <c r="J15" s="3"/>
      <c r="K15" s="3"/>
    </row>
    <row r="16" s="102" customFormat="1" ht="36" customHeight="1" spans="1:11">
      <c r="A16" s="104"/>
      <c r="B16" s="104" t="s">
        <v>63</v>
      </c>
      <c r="C16" s="104"/>
      <c r="D16" s="108" t="s">
        <v>64</v>
      </c>
      <c r="E16" s="3" t="s">
        <v>61</v>
      </c>
      <c r="F16" s="58">
        <v>1</v>
      </c>
      <c r="G16" s="78" t="s">
        <v>62</v>
      </c>
      <c r="H16" s="58">
        <v>1</v>
      </c>
      <c r="I16" s="3"/>
      <c r="J16" s="3"/>
      <c r="K16" s="3"/>
    </row>
    <row r="17" s="102" customFormat="1" ht="36" customHeight="1" spans="1:11">
      <c r="A17" s="104"/>
      <c r="B17" s="104" t="s">
        <v>65</v>
      </c>
      <c r="C17" s="104"/>
      <c r="D17" s="108" t="s">
        <v>66</v>
      </c>
      <c r="E17" s="3" t="s">
        <v>61</v>
      </c>
      <c r="F17" s="58">
        <v>1</v>
      </c>
      <c r="G17" s="78" t="s">
        <v>62</v>
      </c>
      <c r="H17" s="58">
        <v>1</v>
      </c>
      <c r="I17" s="3"/>
      <c r="J17" s="3"/>
      <c r="K17" s="3"/>
    </row>
    <row r="18" s="102" customFormat="1" ht="36" customHeight="1" spans="1:11">
      <c r="A18" s="104" t="s">
        <v>67</v>
      </c>
      <c r="B18" s="109" t="s">
        <v>68</v>
      </c>
      <c r="C18" s="110"/>
      <c r="D18" s="108" t="s">
        <v>69</v>
      </c>
      <c r="E18" s="111"/>
      <c r="F18" s="42" t="s">
        <v>69</v>
      </c>
      <c r="G18" s="78" t="s">
        <v>70</v>
      </c>
      <c r="H18" s="42" t="s">
        <v>69</v>
      </c>
      <c r="I18" s="3"/>
      <c r="J18" s="3"/>
      <c r="K18" s="3"/>
    </row>
    <row r="19" s="102" customFormat="1" ht="36" customHeight="1" spans="1:11">
      <c r="A19" s="3" t="s">
        <v>71</v>
      </c>
      <c r="B19" s="109" t="s">
        <v>72</v>
      </c>
      <c r="C19" s="110"/>
      <c r="D19" s="78" t="s">
        <v>73</v>
      </c>
      <c r="E19" s="3" t="s">
        <v>74</v>
      </c>
      <c r="F19" s="58">
        <v>0.85</v>
      </c>
      <c r="G19" s="78" t="s">
        <v>62</v>
      </c>
      <c r="H19" s="58">
        <v>0.9</v>
      </c>
      <c r="I19" s="3"/>
      <c r="J19" s="3"/>
      <c r="K19" s="3"/>
    </row>
    <row r="20" s="102" customFormat="1" ht="62" customHeight="1" spans="1:11">
      <c r="A20" s="3" t="s">
        <v>75</v>
      </c>
      <c r="B20" s="3" t="s">
        <v>26</v>
      </c>
      <c r="C20" s="3"/>
      <c r="D20" s="3"/>
      <c r="E20" s="3"/>
      <c r="F20" s="3"/>
      <c r="G20" s="3"/>
      <c r="H20" s="3"/>
      <c r="I20" s="3"/>
      <c r="J20" s="3"/>
      <c r="K20" s="3"/>
    </row>
    <row r="21" s="102" customFormat="1" spans="1:11">
      <c r="A21" s="112" t="s">
        <v>76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="102" customFormat="1" spans="1:1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</sheetData>
  <mergeCells count="35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K20"/>
    <mergeCell ref="A4:A10"/>
    <mergeCell ref="A15:A17"/>
    <mergeCell ref="B7:B10"/>
    <mergeCell ref="E13:E14"/>
    <mergeCell ref="F13:F14"/>
    <mergeCell ref="G13:G14"/>
    <mergeCell ref="H13:H14"/>
    <mergeCell ref="K5:K10"/>
    <mergeCell ref="I13:K14"/>
    <mergeCell ref="A21:K2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9" workbookViewId="0">
      <selection activeCell="J16" sqref="J16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228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23" t="s">
        <v>30</v>
      </c>
      <c r="C3" s="23"/>
      <c r="D3" s="23"/>
      <c r="E3" s="7" t="s">
        <v>82</v>
      </c>
      <c r="F3" s="4" t="s">
        <v>111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61.62</v>
      </c>
      <c r="D5" s="3">
        <v>61.62</v>
      </c>
      <c r="E5" s="22">
        <v>30.44</v>
      </c>
      <c r="F5" s="3">
        <v>10</v>
      </c>
      <c r="G5" s="3"/>
      <c r="H5" s="59">
        <v>0.494</v>
      </c>
      <c r="I5" s="3">
        <v>4.9</v>
      </c>
      <c r="J5" s="3"/>
    </row>
    <row r="6" ht="31" customHeight="1" spans="1:10">
      <c r="A6" s="3"/>
      <c r="B6" s="10" t="s">
        <v>43</v>
      </c>
      <c r="C6" s="3">
        <v>61.62</v>
      </c>
      <c r="D6" s="3">
        <v>61.62</v>
      </c>
      <c r="E6" s="22">
        <v>30.44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229</v>
      </c>
      <c r="C10" s="6"/>
      <c r="D10" s="6"/>
      <c r="E10" s="6"/>
      <c r="F10" s="6"/>
      <c r="G10" s="6" t="s">
        <v>229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42" customHeight="1" spans="1:10">
      <c r="A13" s="3" t="s">
        <v>58</v>
      </c>
      <c r="B13" s="3" t="s">
        <v>59</v>
      </c>
      <c r="C13" s="25" t="s">
        <v>230</v>
      </c>
      <c r="D13" s="3" t="s">
        <v>61</v>
      </c>
      <c r="E13" s="60">
        <v>100</v>
      </c>
      <c r="F13" s="60" t="s">
        <v>62</v>
      </c>
      <c r="G13" s="61">
        <v>1</v>
      </c>
      <c r="H13" s="62">
        <v>16</v>
      </c>
      <c r="I13" s="70">
        <v>16</v>
      </c>
      <c r="J13" s="20"/>
    </row>
    <row r="14" ht="42" customHeight="1" spans="1:10">
      <c r="A14" s="3"/>
      <c r="B14" s="3" t="s">
        <v>59</v>
      </c>
      <c r="C14" s="63" t="s">
        <v>231</v>
      </c>
      <c r="D14" s="28" t="s">
        <v>61</v>
      </c>
      <c r="E14" s="64">
        <v>100</v>
      </c>
      <c r="F14" s="64" t="s">
        <v>62</v>
      </c>
      <c r="G14" s="65">
        <v>1</v>
      </c>
      <c r="H14" s="62">
        <v>16</v>
      </c>
      <c r="I14" s="70">
        <v>16</v>
      </c>
      <c r="J14" s="20"/>
    </row>
    <row r="15" ht="42" customHeight="1" spans="1:10">
      <c r="A15" s="3"/>
      <c r="B15" s="3" t="s">
        <v>65</v>
      </c>
      <c r="C15" s="63" t="s">
        <v>232</v>
      </c>
      <c r="D15" s="28" t="s">
        <v>61</v>
      </c>
      <c r="E15" s="64">
        <v>100</v>
      </c>
      <c r="F15" s="64" t="s">
        <v>62</v>
      </c>
      <c r="G15" s="65">
        <v>1</v>
      </c>
      <c r="H15" s="62">
        <v>18</v>
      </c>
      <c r="I15" s="70">
        <v>18</v>
      </c>
      <c r="J15" s="20"/>
    </row>
    <row r="16" ht="42" customHeight="1" spans="1:10">
      <c r="A16" s="3" t="s">
        <v>67</v>
      </c>
      <c r="B16" s="3" t="s">
        <v>152</v>
      </c>
      <c r="C16" s="66" t="s">
        <v>233</v>
      </c>
      <c r="D16" s="28" t="s">
        <v>61</v>
      </c>
      <c r="E16" s="64" t="s">
        <v>234</v>
      </c>
      <c r="F16" s="67" t="s">
        <v>103</v>
      </c>
      <c r="G16" s="67" t="s">
        <v>234</v>
      </c>
      <c r="H16" s="62">
        <v>30</v>
      </c>
      <c r="I16" s="70">
        <v>30</v>
      </c>
      <c r="J16" s="20"/>
    </row>
    <row r="17" ht="42" customHeight="1" spans="1:10">
      <c r="A17" s="3" t="s">
        <v>71</v>
      </c>
      <c r="B17" s="7" t="s">
        <v>72</v>
      </c>
      <c r="C17" s="68" t="s">
        <v>235</v>
      </c>
      <c r="D17" s="3" t="s">
        <v>74</v>
      </c>
      <c r="E17" s="69" t="s">
        <v>129</v>
      </c>
      <c r="F17" s="69" t="s">
        <v>62</v>
      </c>
      <c r="G17" s="69" t="s">
        <v>130</v>
      </c>
      <c r="H17" s="62">
        <v>10</v>
      </c>
      <c r="I17" s="70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8">
        <v>94.9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L19" sqref="L19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236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23" t="s">
        <v>30</v>
      </c>
      <c r="C3" s="23"/>
      <c r="D3" s="23"/>
      <c r="E3" s="7" t="s">
        <v>82</v>
      </c>
      <c r="F3" s="4" t="s">
        <v>237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322.58</v>
      </c>
      <c r="D5" s="3">
        <v>322.58</v>
      </c>
      <c r="E5" s="3">
        <v>322.58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/>
      <c r="D6" s="3"/>
      <c r="E6" s="3"/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>
        <v>322.58</v>
      </c>
      <c r="D8" s="3">
        <v>322.58</v>
      </c>
      <c r="E8" s="3">
        <v>322.58</v>
      </c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23" t="s">
        <v>238</v>
      </c>
      <c r="C10" s="23"/>
      <c r="D10" s="23"/>
      <c r="E10" s="23"/>
      <c r="F10" s="23"/>
      <c r="G10" s="23" t="s">
        <v>238</v>
      </c>
      <c r="H10" s="23"/>
      <c r="I10" s="23"/>
      <c r="J10" s="23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48" customHeight="1" spans="1:10">
      <c r="A13" s="3" t="s">
        <v>58</v>
      </c>
      <c r="B13" s="3" t="s">
        <v>59</v>
      </c>
      <c r="C13" s="24" t="s">
        <v>239</v>
      </c>
      <c r="D13" s="50" t="s">
        <v>74</v>
      </c>
      <c r="E13" s="50">
        <v>100</v>
      </c>
      <c r="F13" s="51" t="s">
        <v>62</v>
      </c>
      <c r="G13" s="52" t="s">
        <v>89</v>
      </c>
      <c r="H13" s="42">
        <v>30</v>
      </c>
      <c r="I13" s="42">
        <v>30</v>
      </c>
      <c r="J13" s="20"/>
    </row>
    <row r="14" ht="48" customHeight="1" spans="1:10">
      <c r="A14" s="3"/>
      <c r="B14" s="3" t="s">
        <v>63</v>
      </c>
      <c r="C14" s="53" t="s">
        <v>240</v>
      </c>
      <c r="D14" s="42" t="s">
        <v>74</v>
      </c>
      <c r="E14" s="42">
        <v>100</v>
      </c>
      <c r="F14" s="41" t="s">
        <v>62</v>
      </c>
      <c r="G14" s="54" t="s">
        <v>89</v>
      </c>
      <c r="H14" s="42">
        <v>30</v>
      </c>
      <c r="I14" s="42">
        <v>30</v>
      </c>
      <c r="J14" s="20"/>
    </row>
    <row r="15" ht="48" customHeight="1" spans="1:10">
      <c r="A15" s="3" t="s">
        <v>67</v>
      </c>
      <c r="B15" s="3" t="s">
        <v>68</v>
      </c>
      <c r="C15" s="48" t="s">
        <v>241</v>
      </c>
      <c r="D15" s="42" t="s">
        <v>74</v>
      </c>
      <c r="E15" s="42">
        <v>100</v>
      </c>
      <c r="F15" s="41" t="s">
        <v>62</v>
      </c>
      <c r="G15" s="55">
        <v>1</v>
      </c>
      <c r="H15" s="42">
        <v>10</v>
      </c>
      <c r="I15" s="42">
        <v>10</v>
      </c>
      <c r="J15" s="20"/>
    </row>
    <row r="16" ht="48" customHeight="1" spans="1:10">
      <c r="A16" s="3"/>
      <c r="B16" s="3" t="s">
        <v>68</v>
      </c>
      <c r="C16" s="39" t="s">
        <v>242</v>
      </c>
      <c r="D16" s="56"/>
      <c r="E16" s="56" t="s">
        <v>243</v>
      </c>
      <c r="F16" s="57"/>
      <c r="G16" s="56" t="s">
        <v>243</v>
      </c>
      <c r="H16" s="42">
        <v>10</v>
      </c>
      <c r="I16" s="42">
        <v>10</v>
      </c>
      <c r="J16" s="20"/>
    </row>
    <row r="17" ht="48" customHeight="1" spans="1:10">
      <c r="A17" s="3" t="s">
        <v>71</v>
      </c>
      <c r="B17" s="7" t="s">
        <v>72</v>
      </c>
      <c r="C17" s="39" t="s">
        <v>235</v>
      </c>
      <c r="D17" s="42" t="s">
        <v>74</v>
      </c>
      <c r="E17" s="42">
        <v>90</v>
      </c>
      <c r="F17" s="41" t="s">
        <v>62</v>
      </c>
      <c r="G17" s="58">
        <v>0.95</v>
      </c>
      <c r="H17" s="42">
        <v>10</v>
      </c>
      <c r="I17" s="42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8">
        <v>100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opLeftCell="A10" workbookViewId="0">
      <selection activeCell="F52" sqref="F52"/>
    </sheetView>
  </sheetViews>
  <sheetFormatPr defaultColWidth="9" defaultRowHeight="13.5"/>
  <cols>
    <col min="1" max="1" width="11.5" customWidth="1"/>
    <col min="2" max="2" width="21.25" customWidth="1"/>
    <col min="3" max="3" width="21.3833333333333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244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1461.04</v>
      </c>
      <c r="D5" s="3">
        <v>1461.04</v>
      </c>
      <c r="E5" s="3">
        <v>1461.04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>
        <v>1461.04</v>
      </c>
      <c r="D6" s="3">
        <v>1461.04</v>
      </c>
      <c r="E6" s="3">
        <v>1461.04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144" customHeight="1" spans="1:10">
      <c r="A10" s="11" t="s">
        <v>95</v>
      </c>
      <c r="B10" s="6" t="s">
        <v>245</v>
      </c>
      <c r="C10" s="6"/>
      <c r="D10" s="6"/>
      <c r="E10" s="6"/>
      <c r="F10" s="6"/>
      <c r="G10" s="6" t="s">
        <v>245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7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246</v>
      </c>
      <c r="D13" s="3" t="s">
        <v>74</v>
      </c>
      <c r="E13" s="25" t="s">
        <v>247</v>
      </c>
      <c r="F13" s="26" t="s">
        <v>62</v>
      </c>
      <c r="G13" s="44">
        <v>0.9463</v>
      </c>
      <c r="H13" s="27">
        <v>2</v>
      </c>
      <c r="I13" s="27">
        <v>2</v>
      </c>
      <c r="J13" s="20"/>
    </row>
    <row r="14" ht="31" customHeight="1" spans="1:10">
      <c r="A14" s="3"/>
      <c r="B14" s="28" t="s">
        <v>59</v>
      </c>
      <c r="C14" s="29" t="s">
        <v>248</v>
      </c>
      <c r="D14" s="28" t="s">
        <v>74</v>
      </c>
      <c r="E14" s="30" t="s">
        <v>225</v>
      </c>
      <c r="F14" s="27" t="s">
        <v>62</v>
      </c>
      <c r="G14" s="45">
        <v>0.9252</v>
      </c>
      <c r="H14" s="27">
        <v>2</v>
      </c>
      <c r="I14" s="27">
        <v>2</v>
      </c>
      <c r="J14" s="20"/>
    </row>
    <row r="15" ht="31" customHeight="1" spans="1:10">
      <c r="A15" s="3"/>
      <c r="B15" s="3" t="s">
        <v>59</v>
      </c>
      <c r="C15" s="29" t="s">
        <v>249</v>
      </c>
      <c r="D15" s="3" t="s">
        <v>74</v>
      </c>
      <c r="E15" s="25" t="s">
        <v>250</v>
      </c>
      <c r="F15" s="27" t="s">
        <v>62</v>
      </c>
      <c r="G15" s="44">
        <v>0.9474</v>
      </c>
      <c r="H15" s="27">
        <v>2</v>
      </c>
      <c r="I15" s="27">
        <v>2</v>
      </c>
      <c r="J15" s="20"/>
    </row>
    <row r="16" ht="31" customHeight="1" spans="1:10">
      <c r="A16" s="3"/>
      <c r="B16" s="3" t="s">
        <v>59</v>
      </c>
      <c r="C16" s="29" t="s">
        <v>251</v>
      </c>
      <c r="D16" s="3" t="s">
        <v>74</v>
      </c>
      <c r="E16" s="25" t="s">
        <v>225</v>
      </c>
      <c r="F16" s="27" t="s">
        <v>62</v>
      </c>
      <c r="G16" s="32">
        <v>1</v>
      </c>
      <c r="H16" s="27">
        <v>2</v>
      </c>
      <c r="I16" s="27">
        <v>2</v>
      </c>
      <c r="J16" s="20"/>
    </row>
    <row r="17" ht="31" customHeight="1" spans="1:10">
      <c r="A17" s="3"/>
      <c r="B17" s="3" t="s">
        <v>59</v>
      </c>
      <c r="C17" s="29" t="s">
        <v>252</v>
      </c>
      <c r="D17" s="3" t="s">
        <v>74</v>
      </c>
      <c r="E17" s="25" t="s">
        <v>225</v>
      </c>
      <c r="F17" s="27" t="s">
        <v>62</v>
      </c>
      <c r="G17" s="32">
        <v>1</v>
      </c>
      <c r="H17" s="27">
        <v>2</v>
      </c>
      <c r="I17" s="27">
        <v>2</v>
      </c>
      <c r="J17" s="20"/>
    </row>
    <row r="18" ht="31" customHeight="1" spans="1:10">
      <c r="A18" s="3"/>
      <c r="B18" s="3" t="s">
        <v>59</v>
      </c>
      <c r="C18" s="29" t="s">
        <v>253</v>
      </c>
      <c r="D18" s="3" t="s">
        <v>74</v>
      </c>
      <c r="E18" s="25" t="s">
        <v>177</v>
      </c>
      <c r="F18" s="27" t="s">
        <v>62</v>
      </c>
      <c r="G18" s="44">
        <v>0.5565</v>
      </c>
      <c r="H18" s="27">
        <v>2</v>
      </c>
      <c r="I18" s="27">
        <v>2</v>
      </c>
      <c r="J18" s="20"/>
    </row>
    <row r="19" ht="31" customHeight="1" spans="1:10">
      <c r="A19" s="3"/>
      <c r="B19" s="3" t="s">
        <v>59</v>
      </c>
      <c r="C19" s="29" t="s">
        <v>254</v>
      </c>
      <c r="D19" s="3" t="s">
        <v>74</v>
      </c>
      <c r="E19" s="25" t="s">
        <v>247</v>
      </c>
      <c r="F19" s="27" t="s">
        <v>62</v>
      </c>
      <c r="G19" s="44">
        <v>1.024</v>
      </c>
      <c r="H19" s="27">
        <v>2</v>
      </c>
      <c r="I19" s="27">
        <v>2</v>
      </c>
      <c r="J19" s="20"/>
    </row>
    <row r="20" ht="31" customHeight="1" spans="1:10">
      <c r="A20" s="3"/>
      <c r="B20" s="3" t="s">
        <v>59</v>
      </c>
      <c r="C20" s="29" t="s">
        <v>255</v>
      </c>
      <c r="D20" s="3" t="s">
        <v>61</v>
      </c>
      <c r="E20" s="46">
        <v>1</v>
      </c>
      <c r="F20" s="27" t="s">
        <v>62</v>
      </c>
      <c r="G20" s="32">
        <v>1</v>
      </c>
      <c r="H20" s="27">
        <v>2</v>
      </c>
      <c r="I20" s="27">
        <v>2</v>
      </c>
      <c r="J20" s="20"/>
    </row>
    <row r="21" ht="31" customHeight="1" spans="1:10">
      <c r="A21" s="3"/>
      <c r="B21" s="3" t="s">
        <v>59</v>
      </c>
      <c r="C21" s="29" t="s">
        <v>256</v>
      </c>
      <c r="D21" s="3" t="s">
        <v>74</v>
      </c>
      <c r="E21" s="25" t="s">
        <v>247</v>
      </c>
      <c r="F21" s="27" t="s">
        <v>62</v>
      </c>
      <c r="G21" s="32">
        <v>1</v>
      </c>
      <c r="H21" s="27">
        <v>2</v>
      </c>
      <c r="I21" s="27">
        <v>2</v>
      </c>
      <c r="J21" s="20"/>
    </row>
    <row r="22" ht="31" customHeight="1" spans="1:10">
      <c r="A22" s="3"/>
      <c r="B22" s="3" t="s">
        <v>59</v>
      </c>
      <c r="C22" s="29" t="s">
        <v>257</v>
      </c>
      <c r="D22" s="3" t="s">
        <v>74</v>
      </c>
      <c r="E22" s="25" t="s">
        <v>218</v>
      </c>
      <c r="F22" s="27" t="s">
        <v>62</v>
      </c>
      <c r="G22" s="44">
        <v>0.9943</v>
      </c>
      <c r="H22" s="27">
        <v>1</v>
      </c>
      <c r="I22" s="27">
        <v>1</v>
      </c>
      <c r="J22" s="20"/>
    </row>
    <row r="23" ht="31" customHeight="1" spans="1:10">
      <c r="A23" s="3"/>
      <c r="B23" s="3" t="s">
        <v>59</v>
      </c>
      <c r="C23" s="29" t="s">
        <v>258</v>
      </c>
      <c r="D23" s="3" t="s">
        <v>74</v>
      </c>
      <c r="E23" s="25" t="s">
        <v>259</v>
      </c>
      <c r="F23" s="27" t="s">
        <v>62</v>
      </c>
      <c r="G23" s="44">
        <v>0.995</v>
      </c>
      <c r="H23" s="27">
        <v>1</v>
      </c>
      <c r="I23" s="27">
        <v>1</v>
      </c>
      <c r="J23" s="20"/>
    </row>
    <row r="24" ht="31" customHeight="1" spans="1:10">
      <c r="A24" s="3"/>
      <c r="B24" s="3" t="s">
        <v>59</v>
      </c>
      <c r="C24" s="29" t="s">
        <v>260</v>
      </c>
      <c r="D24" s="3" t="s">
        <v>184</v>
      </c>
      <c r="E24" s="25" t="s">
        <v>261</v>
      </c>
      <c r="F24" s="27" t="s">
        <v>62</v>
      </c>
      <c r="G24" s="25" t="s">
        <v>262</v>
      </c>
      <c r="H24" s="27">
        <v>1</v>
      </c>
      <c r="I24" s="27">
        <v>1</v>
      </c>
      <c r="J24" s="20"/>
    </row>
    <row r="25" ht="31" customHeight="1" spans="1:10">
      <c r="A25" s="3"/>
      <c r="B25" s="3" t="s">
        <v>59</v>
      </c>
      <c r="C25" s="29" t="s">
        <v>263</v>
      </c>
      <c r="D25" s="3" t="s">
        <v>184</v>
      </c>
      <c r="E25" s="25" t="s">
        <v>264</v>
      </c>
      <c r="F25" s="27" t="s">
        <v>62</v>
      </c>
      <c r="G25" s="25">
        <v>0</v>
      </c>
      <c r="H25" s="27">
        <v>1</v>
      </c>
      <c r="I25" s="27">
        <v>1</v>
      </c>
      <c r="J25" s="20"/>
    </row>
    <row r="26" ht="31" customHeight="1" spans="1:10">
      <c r="A26" s="3"/>
      <c r="B26" s="3" t="s">
        <v>59</v>
      </c>
      <c r="C26" s="29" t="s">
        <v>265</v>
      </c>
      <c r="D26" s="3" t="s">
        <v>74</v>
      </c>
      <c r="E26" s="25" t="s">
        <v>247</v>
      </c>
      <c r="F26" s="27" t="s">
        <v>62</v>
      </c>
      <c r="G26" s="44">
        <v>0.9092</v>
      </c>
      <c r="H26" s="27">
        <v>1</v>
      </c>
      <c r="I26" s="27"/>
      <c r="J26" s="20"/>
    </row>
    <row r="27" ht="31" customHeight="1" spans="1:10">
      <c r="A27" s="3"/>
      <c r="B27" s="3" t="s">
        <v>59</v>
      </c>
      <c r="C27" s="29" t="s">
        <v>266</v>
      </c>
      <c r="D27" s="3" t="s">
        <v>74</v>
      </c>
      <c r="E27" s="25" t="s">
        <v>267</v>
      </c>
      <c r="F27" s="27" t="s">
        <v>62</v>
      </c>
      <c r="G27" s="44">
        <v>0.8716</v>
      </c>
      <c r="H27" s="27">
        <v>1</v>
      </c>
      <c r="I27" s="27">
        <v>1</v>
      </c>
      <c r="J27" s="20"/>
    </row>
    <row r="28" ht="31" customHeight="1" spans="1:10">
      <c r="A28" s="3"/>
      <c r="B28" s="3" t="s">
        <v>59</v>
      </c>
      <c r="C28" s="29" t="s">
        <v>268</v>
      </c>
      <c r="D28" s="3" t="s">
        <v>74</v>
      </c>
      <c r="E28" s="25" t="s">
        <v>225</v>
      </c>
      <c r="F28" s="27" t="s">
        <v>62</v>
      </c>
      <c r="G28" s="44">
        <v>0.8438</v>
      </c>
      <c r="H28" s="27">
        <v>1</v>
      </c>
      <c r="I28" s="27">
        <v>1</v>
      </c>
      <c r="J28" s="20"/>
    </row>
    <row r="29" ht="31" customHeight="1" spans="1:10">
      <c r="A29" s="3"/>
      <c r="B29" s="3" t="s">
        <v>59</v>
      </c>
      <c r="C29" s="29" t="s">
        <v>269</v>
      </c>
      <c r="D29" s="3" t="s">
        <v>74</v>
      </c>
      <c r="E29" s="25" t="s">
        <v>270</v>
      </c>
      <c r="F29" s="27" t="s">
        <v>118</v>
      </c>
      <c r="G29" s="25" t="s">
        <v>271</v>
      </c>
      <c r="H29" s="27">
        <v>1</v>
      </c>
      <c r="I29" s="27">
        <v>1</v>
      </c>
      <c r="J29" s="20"/>
    </row>
    <row r="30" ht="31" customHeight="1" spans="1:10">
      <c r="A30" s="3"/>
      <c r="B30" s="3" t="s">
        <v>59</v>
      </c>
      <c r="C30" s="29" t="s">
        <v>272</v>
      </c>
      <c r="D30" s="3" t="s">
        <v>74</v>
      </c>
      <c r="E30" s="25" t="s">
        <v>273</v>
      </c>
      <c r="F30" s="27" t="s">
        <v>62</v>
      </c>
      <c r="G30" s="32">
        <v>0.75</v>
      </c>
      <c r="H30" s="27">
        <v>1</v>
      </c>
      <c r="I30" s="27">
        <v>1</v>
      </c>
      <c r="J30" s="20"/>
    </row>
    <row r="31" ht="31" customHeight="1" spans="1:10">
      <c r="A31" s="3"/>
      <c r="B31" s="3" t="s">
        <v>59</v>
      </c>
      <c r="C31" s="29" t="s">
        <v>274</v>
      </c>
      <c r="D31" s="3" t="s">
        <v>74</v>
      </c>
      <c r="E31" s="25" t="s">
        <v>275</v>
      </c>
      <c r="F31" s="27" t="s">
        <v>62</v>
      </c>
      <c r="G31" s="25" t="s">
        <v>276</v>
      </c>
      <c r="H31" s="27">
        <v>1</v>
      </c>
      <c r="I31" s="27"/>
      <c r="J31" s="20"/>
    </row>
    <row r="32" ht="31" customHeight="1" spans="1:10">
      <c r="A32" s="3"/>
      <c r="B32" s="3" t="s">
        <v>59</v>
      </c>
      <c r="C32" s="29" t="s">
        <v>277</v>
      </c>
      <c r="D32" s="3" t="s">
        <v>74</v>
      </c>
      <c r="E32" s="25">
        <v>0.36</v>
      </c>
      <c r="F32" s="27" t="s">
        <v>278</v>
      </c>
      <c r="G32" s="47">
        <v>0.39</v>
      </c>
      <c r="H32" s="27">
        <v>1</v>
      </c>
      <c r="I32" s="27">
        <v>1</v>
      </c>
      <c r="J32" s="20"/>
    </row>
    <row r="33" ht="31" customHeight="1" spans="1:10">
      <c r="A33" s="3"/>
      <c r="B33" s="3" t="s">
        <v>59</v>
      </c>
      <c r="C33" s="29" t="s">
        <v>279</v>
      </c>
      <c r="D33" s="3" t="s">
        <v>74</v>
      </c>
      <c r="E33" s="25" t="s">
        <v>218</v>
      </c>
      <c r="F33" s="27" t="s">
        <v>62</v>
      </c>
      <c r="G33" s="32">
        <v>1</v>
      </c>
      <c r="H33" s="27">
        <v>1</v>
      </c>
      <c r="I33" s="27">
        <v>1</v>
      </c>
      <c r="J33" s="20"/>
    </row>
    <row r="34" ht="31" customHeight="1" spans="1:10">
      <c r="A34" s="3"/>
      <c r="B34" s="3" t="s">
        <v>59</v>
      </c>
      <c r="C34" s="29" t="s">
        <v>280</v>
      </c>
      <c r="D34" s="3" t="s">
        <v>74</v>
      </c>
      <c r="E34" s="25" t="s">
        <v>218</v>
      </c>
      <c r="F34" s="27" t="s">
        <v>62</v>
      </c>
      <c r="G34" s="32">
        <v>1</v>
      </c>
      <c r="H34" s="27">
        <v>1</v>
      </c>
      <c r="I34" s="27">
        <v>1</v>
      </c>
      <c r="J34" s="20"/>
    </row>
    <row r="35" ht="31" customHeight="1" spans="1:10">
      <c r="A35" s="3"/>
      <c r="B35" s="3" t="s">
        <v>59</v>
      </c>
      <c r="C35" s="29" t="s">
        <v>281</v>
      </c>
      <c r="D35" s="3" t="s">
        <v>74</v>
      </c>
      <c r="E35" s="25" t="s">
        <v>247</v>
      </c>
      <c r="F35" s="27" t="s">
        <v>62</v>
      </c>
      <c r="G35" s="32">
        <v>1</v>
      </c>
      <c r="H35" s="27">
        <v>1</v>
      </c>
      <c r="I35" s="27">
        <v>1</v>
      </c>
      <c r="J35" s="20"/>
    </row>
    <row r="36" ht="31" customHeight="1" spans="1:10">
      <c r="A36" s="3"/>
      <c r="B36" s="3" t="s">
        <v>59</v>
      </c>
      <c r="C36" s="29" t="s">
        <v>282</v>
      </c>
      <c r="D36" s="3" t="s">
        <v>74</v>
      </c>
      <c r="E36" s="25">
        <v>1.34</v>
      </c>
      <c r="F36" s="27" t="s">
        <v>278</v>
      </c>
      <c r="G36" s="47">
        <v>1.4</v>
      </c>
      <c r="H36" s="27">
        <v>1</v>
      </c>
      <c r="I36" s="27">
        <v>1</v>
      </c>
      <c r="J36" s="20"/>
    </row>
    <row r="37" ht="31" customHeight="1" spans="1:10">
      <c r="A37" s="3"/>
      <c r="B37" s="3" t="s">
        <v>59</v>
      </c>
      <c r="C37" s="29" t="s">
        <v>283</v>
      </c>
      <c r="D37" s="3" t="s">
        <v>74</v>
      </c>
      <c r="E37" s="25" t="s">
        <v>218</v>
      </c>
      <c r="F37" s="27" t="s">
        <v>62</v>
      </c>
      <c r="G37" s="32">
        <v>1</v>
      </c>
      <c r="H37" s="27">
        <v>1</v>
      </c>
      <c r="I37" s="27">
        <v>1</v>
      </c>
      <c r="J37" s="20" t="s">
        <v>284</v>
      </c>
    </row>
    <row r="38" ht="31" customHeight="1" spans="1:10">
      <c r="A38" s="3"/>
      <c r="B38" s="3" t="s">
        <v>59</v>
      </c>
      <c r="C38" s="29" t="s">
        <v>285</v>
      </c>
      <c r="D38" s="3" t="s">
        <v>74</v>
      </c>
      <c r="E38" s="25" t="s">
        <v>225</v>
      </c>
      <c r="F38" s="27" t="s">
        <v>62</v>
      </c>
      <c r="G38" s="32">
        <v>1</v>
      </c>
      <c r="H38" s="27">
        <v>1</v>
      </c>
      <c r="I38" s="27">
        <v>1</v>
      </c>
      <c r="J38" s="20"/>
    </row>
    <row r="39" ht="31" customHeight="1" spans="1:10">
      <c r="A39" s="3"/>
      <c r="B39" s="3" t="s">
        <v>59</v>
      </c>
      <c r="C39" s="29" t="s">
        <v>286</v>
      </c>
      <c r="D39" s="3" t="s">
        <v>74</v>
      </c>
      <c r="E39" s="25" t="s">
        <v>247</v>
      </c>
      <c r="F39" s="27" t="s">
        <v>62</v>
      </c>
      <c r="G39" s="44">
        <v>0.9275</v>
      </c>
      <c r="H39" s="27">
        <v>1</v>
      </c>
      <c r="I39" s="27">
        <v>1</v>
      </c>
      <c r="J39" s="20"/>
    </row>
    <row r="40" ht="31" customHeight="1" spans="1:10">
      <c r="A40" s="3"/>
      <c r="B40" s="3" t="s">
        <v>59</v>
      </c>
      <c r="C40" s="29" t="s">
        <v>287</v>
      </c>
      <c r="D40" s="3" t="s">
        <v>74</v>
      </c>
      <c r="E40" s="25" t="s">
        <v>288</v>
      </c>
      <c r="F40" s="27" t="s">
        <v>62</v>
      </c>
      <c r="G40" s="44">
        <v>0.4289</v>
      </c>
      <c r="H40" s="27">
        <v>1</v>
      </c>
      <c r="I40" s="27">
        <v>1</v>
      </c>
      <c r="J40" s="20"/>
    </row>
    <row r="41" ht="31" customHeight="1" spans="1:10">
      <c r="A41" s="3"/>
      <c r="B41" s="3" t="s">
        <v>59</v>
      </c>
      <c r="C41" s="29" t="s">
        <v>289</v>
      </c>
      <c r="D41" s="3" t="s">
        <v>74</v>
      </c>
      <c r="E41" s="25" t="s">
        <v>177</v>
      </c>
      <c r="F41" s="27" t="s">
        <v>62</v>
      </c>
      <c r="G41" s="32">
        <v>1</v>
      </c>
      <c r="H41" s="27">
        <v>1</v>
      </c>
      <c r="I41" s="27">
        <v>1</v>
      </c>
      <c r="J41" s="20"/>
    </row>
    <row r="42" ht="31" customHeight="1" spans="1:10">
      <c r="A42" s="3"/>
      <c r="B42" s="3" t="s">
        <v>59</v>
      </c>
      <c r="C42" s="29" t="s">
        <v>290</v>
      </c>
      <c r="D42" s="3" t="s">
        <v>74</v>
      </c>
      <c r="E42" s="25" t="s">
        <v>247</v>
      </c>
      <c r="F42" s="27" t="s">
        <v>62</v>
      </c>
      <c r="G42" s="32">
        <v>1</v>
      </c>
      <c r="H42" s="27">
        <v>1</v>
      </c>
      <c r="I42" s="27">
        <v>1</v>
      </c>
      <c r="J42" s="20"/>
    </row>
    <row r="43" ht="31" customHeight="1" spans="1:10">
      <c r="A43" s="3"/>
      <c r="B43" s="3" t="s">
        <v>59</v>
      </c>
      <c r="C43" s="29" t="s">
        <v>291</v>
      </c>
      <c r="D43" s="3" t="s">
        <v>74</v>
      </c>
      <c r="E43" s="25" t="s">
        <v>292</v>
      </c>
      <c r="F43" s="27" t="s">
        <v>62</v>
      </c>
      <c r="G43" s="44">
        <v>0.8671</v>
      </c>
      <c r="H43" s="27">
        <v>1</v>
      </c>
      <c r="I43" s="27">
        <v>1</v>
      </c>
      <c r="J43" s="20"/>
    </row>
    <row r="44" ht="31" customHeight="1" spans="1:10">
      <c r="A44" s="3"/>
      <c r="B44" s="3" t="s">
        <v>59</v>
      </c>
      <c r="C44" s="29" t="s">
        <v>293</v>
      </c>
      <c r="D44" s="3" t="s">
        <v>74</v>
      </c>
      <c r="E44" s="25" t="s">
        <v>267</v>
      </c>
      <c r="F44" s="27" t="s">
        <v>62</v>
      </c>
      <c r="G44" s="44">
        <v>0.6953</v>
      </c>
      <c r="H44" s="27">
        <v>1</v>
      </c>
      <c r="I44" s="27"/>
      <c r="J44" s="20"/>
    </row>
    <row r="45" ht="31" customHeight="1" spans="1:10">
      <c r="A45" s="3"/>
      <c r="B45" s="3" t="s">
        <v>59</v>
      </c>
      <c r="C45" s="29" t="s">
        <v>294</v>
      </c>
      <c r="D45" s="3" t="s">
        <v>74</v>
      </c>
      <c r="E45" s="25" t="s">
        <v>247</v>
      </c>
      <c r="F45" s="27" t="s">
        <v>62</v>
      </c>
      <c r="G45" s="32">
        <v>1</v>
      </c>
      <c r="H45" s="27">
        <v>1</v>
      </c>
      <c r="I45" s="27">
        <v>1</v>
      </c>
      <c r="J45" s="20"/>
    </row>
    <row r="46" ht="31" customHeight="1" spans="1:10">
      <c r="A46" s="3"/>
      <c r="B46" s="3" t="s">
        <v>63</v>
      </c>
      <c r="C46" s="29" t="s">
        <v>295</v>
      </c>
      <c r="D46" s="3" t="s">
        <v>74</v>
      </c>
      <c r="E46" s="25" t="s">
        <v>296</v>
      </c>
      <c r="F46" s="27" t="s">
        <v>62</v>
      </c>
      <c r="G46" s="44">
        <v>0.7776</v>
      </c>
      <c r="H46" s="27">
        <v>1</v>
      </c>
      <c r="I46" s="27">
        <v>1</v>
      </c>
      <c r="J46" s="20"/>
    </row>
    <row r="47" ht="31" customHeight="1" spans="1:10">
      <c r="A47" s="3"/>
      <c r="B47" s="3" t="s">
        <v>63</v>
      </c>
      <c r="C47" s="29" t="s">
        <v>297</v>
      </c>
      <c r="D47" s="3" t="s">
        <v>74</v>
      </c>
      <c r="E47" s="25" t="s">
        <v>296</v>
      </c>
      <c r="F47" s="27" t="s">
        <v>62</v>
      </c>
      <c r="G47" s="44">
        <v>0.7738</v>
      </c>
      <c r="H47" s="27">
        <v>1</v>
      </c>
      <c r="I47" s="27">
        <v>1</v>
      </c>
      <c r="J47" s="20"/>
    </row>
    <row r="48" ht="31" customHeight="1" spans="1:10">
      <c r="A48" s="3"/>
      <c r="B48" s="3" t="s">
        <v>63</v>
      </c>
      <c r="C48" s="29" t="s">
        <v>298</v>
      </c>
      <c r="D48" s="3" t="s">
        <v>74</v>
      </c>
      <c r="E48" s="25" t="s">
        <v>218</v>
      </c>
      <c r="F48" s="27" t="s">
        <v>62</v>
      </c>
      <c r="G48" s="32">
        <v>1</v>
      </c>
      <c r="H48" s="27">
        <v>2</v>
      </c>
      <c r="I48" s="27">
        <v>2</v>
      </c>
      <c r="J48" s="20"/>
    </row>
    <row r="49" ht="31" customHeight="1" spans="1:10">
      <c r="A49" s="3"/>
      <c r="B49" s="3" t="s">
        <v>63</v>
      </c>
      <c r="C49" s="29" t="s">
        <v>299</v>
      </c>
      <c r="D49" s="3" t="s">
        <v>74</v>
      </c>
      <c r="E49" s="25" t="s">
        <v>296</v>
      </c>
      <c r="F49" s="27" t="s">
        <v>62</v>
      </c>
      <c r="G49" s="44">
        <v>0.7951</v>
      </c>
      <c r="H49" s="27">
        <v>2</v>
      </c>
      <c r="I49" s="27">
        <v>2</v>
      </c>
      <c r="J49" s="20"/>
    </row>
    <row r="50" ht="31" customHeight="1" spans="1:10">
      <c r="A50" s="3"/>
      <c r="B50" s="3" t="s">
        <v>63</v>
      </c>
      <c r="C50" s="29" t="s">
        <v>300</v>
      </c>
      <c r="D50" s="3" t="s">
        <v>74</v>
      </c>
      <c r="E50" s="25" t="s">
        <v>296</v>
      </c>
      <c r="F50" s="27" t="s">
        <v>62</v>
      </c>
      <c r="G50" s="44">
        <v>0.6228</v>
      </c>
      <c r="H50" s="27">
        <v>2</v>
      </c>
      <c r="I50" s="27">
        <v>2</v>
      </c>
      <c r="J50" s="20"/>
    </row>
    <row r="51" ht="31" customHeight="1" spans="1:10">
      <c r="A51" s="3" t="s">
        <v>67</v>
      </c>
      <c r="B51" s="3" t="s">
        <v>68</v>
      </c>
      <c r="C51" s="29" t="s">
        <v>301</v>
      </c>
      <c r="D51" s="3" t="s">
        <v>61</v>
      </c>
      <c r="E51" s="25" t="s">
        <v>302</v>
      </c>
      <c r="F51" s="42" t="s">
        <v>26</v>
      </c>
      <c r="G51" s="25" t="s">
        <v>302</v>
      </c>
      <c r="H51" s="42">
        <v>10</v>
      </c>
      <c r="I51" s="42">
        <v>10</v>
      </c>
      <c r="J51" s="20"/>
    </row>
    <row r="52" ht="31" customHeight="1" spans="1:10">
      <c r="A52" s="3"/>
      <c r="B52" s="3" t="s">
        <v>68</v>
      </c>
      <c r="C52" s="29" t="s">
        <v>303</v>
      </c>
      <c r="D52" s="3" t="s">
        <v>61</v>
      </c>
      <c r="E52" s="25" t="s">
        <v>304</v>
      </c>
      <c r="F52" s="42" t="s">
        <v>26</v>
      </c>
      <c r="G52" s="25" t="s">
        <v>304</v>
      </c>
      <c r="H52" s="42">
        <v>10</v>
      </c>
      <c r="I52" s="42">
        <v>10</v>
      </c>
      <c r="J52" s="20"/>
    </row>
    <row r="53" ht="31" customHeight="1" spans="1:10">
      <c r="A53" s="3"/>
      <c r="B53" s="3" t="s">
        <v>152</v>
      </c>
      <c r="C53" s="48" t="s">
        <v>305</v>
      </c>
      <c r="D53" s="3" t="s">
        <v>61</v>
      </c>
      <c r="E53" s="25" t="s">
        <v>306</v>
      </c>
      <c r="F53" s="42" t="s">
        <v>26</v>
      </c>
      <c r="G53" s="25" t="s">
        <v>306</v>
      </c>
      <c r="H53" s="42">
        <v>10</v>
      </c>
      <c r="I53" s="42">
        <v>10</v>
      </c>
      <c r="J53" s="20"/>
    </row>
    <row r="54" ht="41" customHeight="1" spans="1:10">
      <c r="A54" s="3" t="s">
        <v>71</v>
      </c>
      <c r="B54" s="7" t="s">
        <v>72</v>
      </c>
      <c r="C54" s="33" t="s">
        <v>307</v>
      </c>
      <c r="D54" s="3" t="s">
        <v>74</v>
      </c>
      <c r="E54" s="41" t="s">
        <v>225</v>
      </c>
      <c r="F54" s="42" t="s">
        <v>62</v>
      </c>
      <c r="G54" s="49">
        <v>0.8886</v>
      </c>
      <c r="H54" s="42">
        <v>10</v>
      </c>
      <c r="I54" s="42">
        <v>10</v>
      </c>
      <c r="J54" s="8"/>
    </row>
    <row r="55" ht="31" customHeight="1" spans="1:10">
      <c r="A55" s="3" t="s">
        <v>105</v>
      </c>
      <c r="B55" s="3"/>
      <c r="C55" s="3" t="s">
        <v>26</v>
      </c>
      <c r="D55" s="3"/>
      <c r="E55" s="3"/>
      <c r="F55" s="3"/>
      <c r="G55" s="3"/>
      <c r="H55" s="3"/>
      <c r="I55" s="3"/>
      <c r="J55" s="3"/>
    </row>
    <row r="56" ht="24" customHeight="1" spans="1:10">
      <c r="A56" s="3" t="s">
        <v>106</v>
      </c>
      <c r="B56" s="3">
        <v>100</v>
      </c>
      <c r="C56" s="3"/>
      <c r="D56" s="3"/>
      <c r="E56" s="3"/>
      <c r="F56" s="3"/>
      <c r="G56" s="3"/>
      <c r="H56" s="3"/>
      <c r="I56" s="8">
        <v>100</v>
      </c>
      <c r="J56" s="3" t="s">
        <v>107</v>
      </c>
    </row>
    <row r="57" spans="1:10">
      <c r="A57" s="17" t="s">
        <v>108</v>
      </c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ht="34" customHeight="1" spans="1:10">
      <c r="A61" s="18"/>
      <c r="B61" s="18"/>
      <c r="C61" s="18"/>
      <c r="D61" s="18"/>
      <c r="E61" s="18"/>
      <c r="F61" s="18"/>
      <c r="G61" s="18"/>
      <c r="H61" s="18"/>
      <c r="I61" s="18"/>
      <c r="J61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55:B55"/>
    <mergeCell ref="C55:J55"/>
    <mergeCell ref="B56:H56"/>
    <mergeCell ref="A4:A8"/>
    <mergeCell ref="A13:A50"/>
    <mergeCell ref="A51:A53"/>
    <mergeCell ref="A57:J6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9" workbookViewId="0">
      <selection activeCell="J30" sqref="J30"/>
    </sheetView>
  </sheetViews>
  <sheetFormatPr defaultColWidth="9" defaultRowHeight="13.5"/>
  <cols>
    <col min="1" max="1" width="11.5" customWidth="1"/>
    <col min="2" max="2" width="17.75" customWidth="1"/>
    <col min="3" max="3" width="19.1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308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604.09</v>
      </c>
      <c r="D5" s="3">
        <v>604.09</v>
      </c>
      <c r="E5" s="3">
        <v>604.09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>
        <v>604.09</v>
      </c>
      <c r="D6" s="3">
        <v>604.09</v>
      </c>
      <c r="E6" s="3">
        <v>604.09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309</v>
      </c>
      <c r="C10" s="6"/>
      <c r="D10" s="6"/>
      <c r="E10" s="6"/>
      <c r="F10" s="6"/>
      <c r="G10" s="6" t="s">
        <v>309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7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310</v>
      </c>
      <c r="D13" s="3" t="s">
        <v>61</v>
      </c>
      <c r="E13" s="31">
        <v>1</v>
      </c>
      <c r="F13" s="26" t="s">
        <v>62</v>
      </c>
      <c r="G13" s="31">
        <v>1</v>
      </c>
      <c r="H13" s="27">
        <v>8</v>
      </c>
      <c r="I13" s="27">
        <v>8</v>
      </c>
      <c r="J13" s="20"/>
    </row>
    <row r="14" ht="31" customHeight="1" spans="1:10">
      <c r="A14" s="3"/>
      <c r="B14" s="28" t="s">
        <v>63</v>
      </c>
      <c r="C14" s="29" t="s">
        <v>311</v>
      </c>
      <c r="D14" s="28" t="s">
        <v>74</v>
      </c>
      <c r="E14" s="30" t="s">
        <v>250</v>
      </c>
      <c r="F14" s="27" t="s">
        <v>62</v>
      </c>
      <c r="G14" s="43">
        <v>1</v>
      </c>
      <c r="H14" s="27">
        <v>8</v>
      </c>
      <c r="I14" s="27">
        <v>8</v>
      </c>
      <c r="J14" s="20"/>
    </row>
    <row r="15" ht="31" customHeight="1" spans="1:10">
      <c r="A15" s="3"/>
      <c r="B15" s="3" t="s">
        <v>63</v>
      </c>
      <c r="C15" s="29" t="s">
        <v>312</v>
      </c>
      <c r="D15" s="3" t="s">
        <v>61</v>
      </c>
      <c r="E15" s="31">
        <v>1</v>
      </c>
      <c r="F15" s="27" t="s">
        <v>62</v>
      </c>
      <c r="G15" s="31">
        <v>1</v>
      </c>
      <c r="H15" s="27">
        <v>8</v>
      </c>
      <c r="I15" s="27">
        <v>8</v>
      </c>
      <c r="J15" s="20"/>
    </row>
    <row r="16" ht="31" customHeight="1" spans="1:10">
      <c r="A16" s="3"/>
      <c r="B16" s="3" t="s">
        <v>63</v>
      </c>
      <c r="C16" s="29" t="s">
        <v>313</v>
      </c>
      <c r="D16" s="3" t="s">
        <v>74</v>
      </c>
      <c r="E16" s="25" t="s">
        <v>218</v>
      </c>
      <c r="F16" s="27" t="s">
        <v>62</v>
      </c>
      <c r="G16" s="31">
        <v>1</v>
      </c>
      <c r="H16" s="27">
        <v>8</v>
      </c>
      <c r="I16" s="27">
        <v>8</v>
      </c>
      <c r="J16" s="20"/>
    </row>
    <row r="17" ht="31" customHeight="1" spans="1:10">
      <c r="A17" s="3"/>
      <c r="B17" s="3" t="s">
        <v>63</v>
      </c>
      <c r="C17" s="29" t="s">
        <v>314</v>
      </c>
      <c r="D17" s="3" t="s">
        <v>74</v>
      </c>
      <c r="E17" s="25" t="s">
        <v>315</v>
      </c>
      <c r="F17" s="27" t="s">
        <v>62</v>
      </c>
      <c r="G17" s="31">
        <v>0.943</v>
      </c>
      <c r="H17" s="27">
        <v>9</v>
      </c>
      <c r="I17" s="27">
        <v>9</v>
      </c>
      <c r="J17" s="20"/>
    </row>
    <row r="18" ht="31" customHeight="1" spans="1:10">
      <c r="A18" s="3"/>
      <c r="B18" s="3" t="s">
        <v>63</v>
      </c>
      <c r="C18" s="29" t="s">
        <v>316</v>
      </c>
      <c r="D18" s="3" t="s">
        <v>74</v>
      </c>
      <c r="E18" s="25" t="s">
        <v>317</v>
      </c>
      <c r="F18" s="27" t="s">
        <v>62</v>
      </c>
      <c r="G18" s="31">
        <v>0.9745</v>
      </c>
      <c r="H18" s="27">
        <v>9</v>
      </c>
      <c r="I18" s="27">
        <v>9</v>
      </c>
      <c r="J18" s="20"/>
    </row>
    <row r="19" ht="31" customHeight="1" spans="1:10">
      <c r="A19" s="3" t="s">
        <v>67</v>
      </c>
      <c r="B19" s="3" t="s">
        <v>152</v>
      </c>
      <c r="C19" s="29" t="s">
        <v>318</v>
      </c>
      <c r="D19" s="3" t="s">
        <v>61</v>
      </c>
      <c r="E19" s="29" t="s">
        <v>319</v>
      </c>
      <c r="F19" s="27" t="s">
        <v>26</v>
      </c>
      <c r="G19" s="29" t="s">
        <v>319</v>
      </c>
      <c r="H19" s="27">
        <v>30</v>
      </c>
      <c r="I19" s="27">
        <v>28</v>
      </c>
      <c r="J19" s="20"/>
    </row>
    <row r="20" ht="41" customHeight="1" spans="1:10">
      <c r="A20" s="3" t="s">
        <v>71</v>
      </c>
      <c r="B20" s="7" t="s">
        <v>72</v>
      </c>
      <c r="C20" s="33" t="s">
        <v>320</v>
      </c>
      <c r="D20" s="28" t="s">
        <v>74</v>
      </c>
      <c r="E20" s="25" t="s">
        <v>250</v>
      </c>
      <c r="F20" s="27" t="s">
        <v>62</v>
      </c>
      <c r="G20" s="44">
        <v>0.992</v>
      </c>
      <c r="H20" s="27">
        <v>10</v>
      </c>
      <c r="I20" s="27">
        <v>10</v>
      </c>
      <c r="J20" s="8"/>
    </row>
    <row r="21" ht="31" customHeight="1" spans="1:10">
      <c r="A21" s="3" t="s">
        <v>105</v>
      </c>
      <c r="B21" s="3"/>
      <c r="C21" s="3" t="s">
        <v>26</v>
      </c>
      <c r="D21" s="3"/>
      <c r="E21" s="3"/>
      <c r="F21" s="3"/>
      <c r="G21" s="3"/>
      <c r="H21" s="3"/>
      <c r="I21" s="3"/>
      <c r="J21" s="3"/>
    </row>
    <row r="22" ht="24" customHeight="1" spans="1:10">
      <c r="A22" s="3" t="s">
        <v>106</v>
      </c>
      <c r="B22" s="3">
        <v>100</v>
      </c>
      <c r="C22" s="3"/>
      <c r="D22" s="3"/>
      <c r="E22" s="3"/>
      <c r="F22" s="3"/>
      <c r="G22" s="3"/>
      <c r="H22" s="3"/>
      <c r="I22" s="8">
        <v>100</v>
      </c>
      <c r="J22" s="3" t="s">
        <v>107</v>
      </c>
    </row>
    <row r="23" spans="1:10">
      <c r="A23" s="17" t="s">
        <v>108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ht="34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8"/>
    <mergeCell ref="A23:J27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8" workbookViewId="0">
      <selection activeCell="H18" sqref="H18"/>
    </sheetView>
  </sheetViews>
  <sheetFormatPr defaultColWidth="9" defaultRowHeight="13.5"/>
  <cols>
    <col min="1" max="1" width="11.5" customWidth="1"/>
    <col min="2" max="2" width="21.25" customWidth="1"/>
    <col min="3" max="3" width="12.87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321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860.19</v>
      </c>
      <c r="D5" s="3">
        <v>860.19</v>
      </c>
      <c r="E5" s="3">
        <v>860.19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>
        <v>860.19</v>
      </c>
      <c r="D6" s="3">
        <v>860.19</v>
      </c>
      <c r="E6" s="3">
        <v>860.19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322</v>
      </c>
      <c r="C10" s="6"/>
      <c r="D10" s="6"/>
      <c r="E10" s="6"/>
      <c r="F10" s="6"/>
      <c r="G10" s="6" t="s">
        <v>322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323</v>
      </c>
      <c r="D13" s="3" t="s">
        <v>61</v>
      </c>
      <c r="E13" s="38" t="s">
        <v>89</v>
      </c>
      <c r="F13" s="26" t="s">
        <v>62</v>
      </c>
      <c r="G13" s="39" t="s">
        <v>89</v>
      </c>
      <c r="H13" s="27">
        <v>6</v>
      </c>
      <c r="I13" s="27">
        <v>6</v>
      </c>
      <c r="J13" s="20"/>
    </row>
    <row r="14" ht="31" customHeight="1" spans="1:10">
      <c r="A14" s="3"/>
      <c r="B14" s="3" t="s">
        <v>59</v>
      </c>
      <c r="C14" s="29" t="s">
        <v>324</v>
      </c>
      <c r="D14" s="3" t="s">
        <v>74</v>
      </c>
      <c r="E14" s="29" t="s">
        <v>325</v>
      </c>
      <c r="F14" s="27" t="s">
        <v>118</v>
      </c>
      <c r="G14" s="40" t="s">
        <v>325</v>
      </c>
      <c r="H14" s="27">
        <v>6</v>
      </c>
      <c r="I14" s="27">
        <v>6</v>
      </c>
      <c r="J14" s="20"/>
    </row>
    <row r="15" ht="31" customHeight="1" spans="1:10">
      <c r="A15" s="3"/>
      <c r="B15" s="3" t="s">
        <v>59</v>
      </c>
      <c r="C15" s="29" t="s">
        <v>326</v>
      </c>
      <c r="D15" s="3" t="s">
        <v>61</v>
      </c>
      <c r="E15" s="29" t="s">
        <v>89</v>
      </c>
      <c r="F15" s="27" t="s">
        <v>62</v>
      </c>
      <c r="G15" s="39" t="s">
        <v>89</v>
      </c>
      <c r="H15" s="27">
        <v>6</v>
      </c>
      <c r="I15" s="27">
        <v>6</v>
      </c>
      <c r="J15" s="20"/>
    </row>
    <row r="16" ht="31" customHeight="1" spans="1:10">
      <c r="A16" s="3"/>
      <c r="B16" s="3" t="s">
        <v>63</v>
      </c>
      <c r="C16" s="29" t="s">
        <v>327</v>
      </c>
      <c r="D16" s="3" t="s">
        <v>61</v>
      </c>
      <c r="E16" s="29" t="s">
        <v>89</v>
      </c>
      <c r="F16" s="27" t="s">
        <v>62</v>
      </c>
      <c r="G16" s="39" t="s">
        <v>89</v>
      </c>
      <c r="H16" s="27">
        <v>6</v>
      </c>
      <c r="I16" s="27">
        <v>6</v>
      </c>
      <c r="J16" s="20"/>
    </row>
    <row r="17" ht="31" customHeight="1" spans="1:10">
      <c r="A17" s="3"/>
      <c r="B17" s="3" t="s">
        <v>63</v>
      </c>
      <c r="C17" s="29" t="s">
        <v>328</v>
      </c>
      <c r="D17" s="3" t="s">
        <v>61</v>
      </c>
      <c r="E17" s="29" t="s">
        <v>89</v>
      </c>
      <c r="F17" s="27" t="s">
        <v>62</v>
      </c>
      <c r="G17" s="39" t="s">
        <v>89</v>
      </c>
      <c r="H17" s="27">
        <v>6</v>
      </c>
      <c r="I17" s="27">
        <v>6</v>
      </c>
      <c r="J17" s="20"/>
    </row>
    <row r="18" ht="31" customHeight="1" spans="1:10">
      <c r="A18" s="3"/>
      <c r="B18" s="3" t="s">
        <v>65</v>
      </c>
      <c r="C18" s="29" t="s">
        <v>329</v>
      </c>
      <c r="D18" s="3" t="s">
        <v>61</v>
      </c>
      <c r="E18" s="29" t="s">
        <v>89</v>
      </c>
      <c r="F18" s="27" t="s">
        <v>62</v>
      </c>
      <c r="G18" s="39" t="s">
        <v>89</v>
      </c>
      <c r="H18" s="27">
        <v>6</v>
      </c>
      <c r="I18" s="27">
        <v>6</v>
      </c>
      <c r="J18" s="20"/>
    </row>
    <row r="19" ht="31" customHeight="1" spans="1:10">
      <c r="A19" s="3"/>
      <c r="B19" s="3" t="s">
        <v>65</v>
      </c>
      <c r="C19" s="29" t="s">
        <v>330</v>
      </c>
      <c r="D19" s="3" t="s">
        <v>74</v>
      </c>
      <c r="E19" s="29" t="s">
        <v>331</v>
      </c>
      <c r="F19" s="27" t="s">
        <v>332</v>
      </c>
      <c r="G19" s="40" t="s">
        <v>331</v>
      </c>
      <c r="H19" s="27">
        <v>7</v>
      </c>
      <c r="I19" s="27">
        <v>7</v>
      </c>
      <c r="J19" s="20"/>
    </row>
    <row r="20" ht="31" customHeight="1" spans="1:10">
      <c r="A20" s="3"/>
      <c r="B20" s="3" t="s">
        <v>65</v>
      </c>
      <c r="C20" s="29" t="s">
        <v>333</v>
      </c>
      <c r="D20" s="3" t="s">
        <v>61</v>
      </c>
      <c r="E20" s="29" t="s">
        <v>89</v>
      </c>
      <c r="F20" s="27" t="s">
        <v>62</v>
      </c>
      <c r="G20" s="39" t="s">
        <v>89</v>
      </c>
      <c r="H20" s="27">
        <v>7</v>
      </c>
      <c r="I20" s="27">
        <v>7</v>
      </c>
      <c r="J20" s="20"/>
    </row>
    <row r="21" ht="31" customHeight="1" spans="1:10">
      <c r="A21" s="3" t="s">
        <v>67</v>
      </c>
      <c r="B21" s="3" t="s">
        <v>68</v>
      </c>
      <c r="C21" s="41" t="s">
        <v>334</v>
      </c>
      <c r="D21" s="3" t="s">
        <v>61</v>
      </c>
      <c r="E21" s="41" t="s">
        <v>89</v>
      </c>
      <c r="F21" s="42" t="s">
        <v>62</v>
      </c>
      <c r="G21" s="39" t="s">
        <v>89</v>
      </c>
      <c r="H21" s="42">
        <v>6</v>
      </c>
      <c r="I21" s="42">
        <v>4</v>
      </c>
      <c r="J21" s="20"/>
    </row>
    <row r="22" ht="31" customHeight="1" spans="1:10">
      <c r="A22" s="3"/>
      <c r="B22" s="3" t="s">
        <v>68</v>
      </c>
      <c r="C22" s="29" t="s">
        <v>335</v>
      </c>
      <c r="D22" s="3" t="s">
        <v>74</v>
      </c>
      <c r="E22" s="29" t="s">
        <v>336</v>
      </c>
      <c r="F22" s="27" t="s">
        <v>118</v>
      </c>
      <c r="G22" s="40" t="s">
        <v>336</v>
      </c>
      <c r="H22" s="27">
        <v>6</v>
      </c>
      <c r="I22" s="27">
        <v>5</v>
      </c>
      <c r="J22" s="20"/>
    </row>
    <row r="23" ht="31" customHeight="1" spans="1:10">
      <c r="A23" s="3"/>
      <c r="B23" s="3" t="s">
        <v>68</v>
      </c>
      <c r="C23" s="29" t="s">
        <v>337</v>
      </c>
      <c r="D23" s="3" t="s">
        <v>74</v>
      </c>
      <c r="E23" s="29" t="s">
        <v>338</v>
      </c>
      <c r="F23" s="27" t="s">
        <v>278</v>
      </c>
      <c r="G23" s="40" t="s">
        <v>338</v>
      </c>
      <c r="H23" s="27">
        <v>6</v>
      </c>
      <c r="I23" s="27">
        <v>5</v>
      </c>
      <c r="J23" s="20"/>
    </row>
    <row r="24" ht="31" customHeight="1" spans="1:10">
      <c r="A24" s="3"/>
      <c r="B24" s="3" t="s">
        <v>152</v>
      </c>
      <c r="C24" s="35" t="s">
        <v>339</v>
      </c>
      <c r="D24" s="3" t="s">
        <v>61</v>
      </c>
      <c r="E24" s="29" t="s">
        <v>234</v>
      </c>
      <c r="F24" s="27" t="s">
        <v>103</v>
      </c>
      <c r="G24" s="40" t="s">
        <v>234</v>
      </c>
      <c r="H24" s="27">
        <v>6</v>
      </c>
      <c r="I24" s="27">
        <v>6</v>
      </c>
      <c r="J24" s="20"/>
    </row>
    <row r="25" ht="31" customHeight="1" spans="1:10">
      <c r="A25" s="3"/>
      <c r="B25" s="3" t="s">
        <v>152</v>
      </c>
      <c r="C25" s="35" t="s">
        <v>340</v>
      </c>
      <c r="D25" s="3" t="s">
        <v>61</v>
      </c>
      <c r="E25" s="29" t="s">
        <v>234</v>
      </c>
      <c r="F25" s="27" t="s">
        <v>103</v>
      </c>
      <c r="G25" s="40" t="s">
        <v>234</v>
      </c>
      <c r="H25" s="27">
        <v>6</v>
      </c>
      <c r="I25" s="27">
        <v>6</v>
      </c>
      <c r="J25" s="20"/>
    </row>
    <row r="26" ht="41" customHeight="1" spans="1:10">
      <c r="A26" s="3" t="s">
        <v>71</v>
      </c>
      <c r="B26" s="7" t="s">
        <v>72</v>
      </c>
      <c r="C26" s="33" t="s">
        <v>341</v>
      </c>
      <c r="D26" s="3" t="s">
        <v>74</v>
      </c>
      <c r="E26" s="29" t="s">
        <v>342</v>
      </c>
      <c r="F26" s="27" t="s">
        <v>62</v>
      </c>
      <c r="G26" s="39" t="s">
        <v>146</v>
      </c>
      <c r="H26" s="27">
        <v>10</v>
      </c>
      <c r="I26" s="27">
        <v>10</v>
      </c>
      <c r="J26" s="8"/>
    </row>
    <row r="27" ht="31" customHeight="1" spans="1:10">
      <c r="A27" s="3" t="s">
        <v>105</v>
      </c>
      <c r="B27" s="3"/>
      <c r="C27" s="3" t="s">
        <v>26</v>
      </c>
      <c r="D27" s="3"/>
      <c r="E27" s="3"/>
      <c r="F27" s="3"/>
      <c r="G27" s="3"/>
      <c r="H27" s="3"/>
      <c r="I27" s="3"/>
      <c r="J27" s="3"/>
    </row>
    <row r="28" ht="24" customHeight="1" spans="1:10">
      <c r="A28" s="3" t="s">
        <v>106</v>
      </c>
      <c r="B28" s="3">
        <v>100</v>
      </c>
      <c r="C28" s="3"/>
      <c r="D28" s="3"/>
      <c r="E28" s="3"/>
      <c r="F28" s="3"/>
      <c r="G28" s="3"/>
      <c r="H28" s="3"/>
      <c r="I28" s="8">
        <v>96</v>
      </c>
      <c r="J28" s="3" t="s">
        <v>107</v>
      </c>
    </row>
    <row r="29" spans="1:10">
      <c r="A29" s="17" t="s">
        <v>108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ht="34" customHeight="1" spans="1:10">
      <c r="A33" s="18"/>
      <c r="B33" s="18"/>
      <c r="C33" s="18"/>
      <c r="D33" s="18"/>
      <c r="E33" s="18"/>
      <c r="F33" s="18"/>
      <c r="G33" s="18"/>
      <c r="H33" s="18"/>
      <c r="I33" s="18"/>
      <c r="J33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7:B27"/>
    <mergeCell ref="C27:J27"/>
    <mergeCell ref="B28:H28"/>
    <mergeCell ref="A4:A8"/>
    <mergeCell ref="A13:A20"/>
    <mergeCell ref="A21:A25"/>
    <mergeCell ref="A29:J3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5" workbookViewId="0">
      <selection activeCell="D20" sqref="D20"/>
    </sheetView>
  </sheetViews>
  <sheetFormatPr defaultColWidth="9" defaultRowHeight="13.5"/>
  <cols>
    <col min="1" max="1" width="11.5" customWidth="1"/>
    <col min="2" max="2" width="14.5" customWidth="1"/>
    <col min="3" max="3" width="22.25" customWidth="1"/>
    <col min="5" max="5" width="13.3833333333333" customWidth="1"/>
    <col min="7" max="7" width="10.75" customWidth="1"/>
    <col min="10" max="10" width="20.775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343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2">
        <v>28.82</v>
      </c>
      <c r="D5" s="22">
        <v>28.82</v>
      </c>
      <c r="E5" s="22">
        <v>28.82</v>
      </c>
      <c r="F5" s="3">
        <v>10</v>
      </c>
      <c r="G5" s="3"/>
      <c r="H5" s="23" t="s">
        <v>89</v>
      </c>
      <c r="I5" s="37">
        <v>10</v>
      </c>
      <c r="J5" s="37"/>
    </row>
    <row r="6" ht="31" customHeight="1" spans="1:10">
      <c r="A6" s="3"/>
      <c r="B6" s="10" t="s">
        <v>43</v>
      </c>
      <c r="C6" s="22">
        <v>28.82</v>
      </c>
      <c r="D6" s="22">
        <v>28.82</v>
      </c>
      <c r="E6" s="22">
        <v>28.82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289" customHeight="1" spans="1:10">
      <c r="A10" s="11" t="s">
        <v>95</v>
      </c>
      <c r="B10" s="6" t="s">
        <v>344</v>
      </c>
      <c r="C10" s="6"/>
      <c r="D10" s="6"/>
      <c r="E10" s="6"/>
      <c r="F10" s="6"/>
      <c r="G10" s="6" t="s">
        <v>344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3" t="s">
        <v>86</v>
      </c>
      <c r="I12" s="13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34" t="s">
        <v>345</v>
      </c>
      <c r="D13" s="3" t="s">
        <v>61</v>
      </c>
      <c r="E13" s="24">
        <v>1</v>
      </c>
      <c r="F13" s="26" t="s">
        <v>346</v>
      </c>
      <c r="G13" s="24">
        <v>1</v>
      </c>
      <c r="H13" s="26">
        <v>10</v>
      </c>
      <c r="I13" s="26">
        <v>10</v>
      </c>
      <c r="J13" s="20"/>
    </row>
    <row r="14" ht="31" customHeight="1" spans="1:10">
      <c r="A14" s="3"/>
      <c r="B14" s="3" t="s">
        <v>59</v>
      </c>
      <c r="C14" s="35" t="s">
        <v>347</v>
      </c>
      <c r="D14" s="28" t="s">
        <v>61</v>
      </c>
      <c r="E14" s="29">
        <v>1</v>
      </c>
      <c r="F14" s="27" t="s">
        <v>348</v>
      </c>
      <c r="G14" s="29">
        <v>1</v>
      </c>
      <c r="H14" s="27">
        <v>10</v>
      </c>
      <c r="I14" s="27">
        <v>10</v>
      </c>
      <c r="J14" s="20"/>
    </row>
    <row r="15" ht="53" customHeight="1" spans="1:10">
      <c r="A15" s="3"/>
      <c r="B15" s="3" t="s">
        <v>59</v>
      </c>
      <c r="C15" s="35" t="s">
        <v>349</v>
      </c>
      <c r="D15" s="3" t="s">
        <v>61</v>
      </c>
      <c r="E15" s="29">
        <v>1</v>
      </c>
      <c r="F15" s="27" t="s">
        <v>348</v>
      </c>
      <c r="G15" s="29">
        <v>1</v>
      </c>
      <c r="H15" s="27">
        <v>10</v>
      </c>
      <c r="I15" s="27">
        <v>10</v>
      </c>
      <c r="J15" s="20"/>
    </row>
    <row r="16" ht="31" customHeight="1" spans="1:10">
      <c r="A16" s="3"/>
      <c r="B16" s="3" t="s">
        <v>59</v>
      </c>
      <c r="C16" s="35" t="s">
        <v>350</v>
      </c>
      <c r="D16" s="3" t="s">
        <v>61</v>
      </c>
      <c r="E16" s="29">
        <v>1</v>
      </c>
      <c r="F16" s="27" t="s">
        <v>346</v>
      </c>
      <c r="G16" s="29">
        <v>1</v>
      </c>
      <c r="H16" s="27">
        <v>5</v>
      </c>
      <c r="I16" s="27">
        <v>5</v>
      </c>
      <c r="J16" s="20"/>
    </row>
    <row r="17" ht="31" customHeight="1" spans="1:10">
      <c r="A17" s="3"/>
      <c r="B17" s="3" t="s">
        <v>59</v>
      </c>
      <c r="C17" s="35" t="s">
        <v>351</v>
      </c>
      <c r="D17" s="3" t="s">
        <v>61</v>
      </c>
      <c r="E17" s="29">
        <v>1</v>
      </c>
      <c r="F17" s="27" t="s">
        <v>346</v>
      </c>
      <c r="G17" s="29">
        <v>1</v>
      </c>
      <c r="H17" s="27">
        <v>5</v>
      </c>
      <c r="I17" s="27">
        <v>5</v>
      </c>
      <c r="J17" s="20"/>
    </row>
    <row r="18" ht="46" customHeight="1" spans="1:10">
      <c r="A18" s="3"/>
      <c r="B18" s="3" t="s">
        <v>63</v>
      </c>
      <c r="C18" s="35" t="s">
        <v>352</v>
      </c>
      <c r="D18" s="3" t="s">
        <v>61</v>
      </c>
      <c r="E18" s="29">
        <v>90</v>
      </c>
      <c r="F18" s="27" t="s">
        <v>62</v>
      </c>
      <c r="G18" s="29">
        <v>90</v>
      </c>
      <c r="H18" s="27">
        <v>5</v>
      </c>
      <c r="I18" s="27">
        <v>5</v>
      </c>
      <c r="J18" s="20"/>
    </row>
    <row r="19" ht="46" customHeight="1" spans="1:10">
      <c r="A19" s="3"/>
      <c r="B19" s="3" t="s">
        <v>63</v>
      </c>
      <c r="C19" s="35" t="s">
        <v>353</v>
      </c>
      <c r="D19" s="3" t="s">
        <v>61</v>
      </c>
      <c r="E19" s="36">
        <v>0.76</v>
      </c>
      <c r="F19" s="27" t="s">
        <v>62</v>
      </c>
      <c r="G19" s="36">
        <v>0.76</v>
      </c>
      <c r="H19" s="27">
        <v>5</v>
      </c>
      <c r="I19" s="27">
        <v>5</v>
      </c>
      <c r="J19" s="20"/>
    </row>
    <row r="20" ht="31" customHeight="1" spans="1:10">
      <c r="A20" s="3" t="s">
        <v>67</v>
      </c>
      <c r="B20" s="3" t="s">
        <v>68</v>
      </c>
      <c r="C20" s="29" t="s">
        <v>354</v>
      </c>
      <c r="D20" s="3" t="s">
        <v>61</v>
      </c>
      <c r="E20" s="29">
        <v>97</v>
      </c>
      <c r="F20" s="27" t="s">
        <v>62</v>
      </c>
      <c r="G20" s="29">
        <v>97</v>
      </c>
      <c r="H20" s="27">
        <v>30</v>
      </c>
      <c r="I20" s="27">
        <v>25</v>
      </c>
      <c r="J20" s="20"/>
    </row>
    <row r="21" ht="41" customHeight="1" spans="1:10">
      <c r="A21" s="3" t="s">
        <v>71</v>
      </c>
      <c r="B21" s="7" t="s">
        <v>72</v>
      </c>
      <c r="C21" s="33" t="s">
        <v>139</v>
      </c>
      <c r="D21" s="3" t="s">
        <v>74</v>
      </c>
      <c r="E21" s="29">
        <v>90</v>
      </c>
      <c r="F21" s="27" t="s">
        <v>62</v>
      </c>
      <c r="G21" s="29">
        <v>90</v>
      </c>
      <c r="H21" s="27">
        <v>10</v>
      </c>
      <c r="I21" s="27">
        <v>10</v>
      </c>
      <c r="J21" s="8"/>
    </row>
    <row r="22" ht="31" customHeight="1" spans="1:10">
      <c r="A22" s="3" t="s">
        <v>105</v>
      </c>
      <c r="B22" s="3"/>
      <c r="C22" s="3" t="s">
        <v>26</v>
      </c>
      <c r="D22" s="3"/>
      <c r="E22" s="3"/>
      <c r="F22" s="3"/>
      <c r="G22" s="3"/>
      <c r="H22" s="3"/>
      <c r="I22" s="3"/>
      <c r="J22" s="3"/>
    </row>
    <row r="23" ht="24" customHeight="1" spans="1:10">
      <c r="A23" s="3" t="s">
        <v>106</v>
      </c>
      <c r="B23" s="3">
        <v>100</v>
      </c>
      <c r="C23" s="3"/>
      <c r="D23" s="3"/>
      <c r="E23" s="3"/>
      <c r="F23" s="3"/>
      <c r="G23" s="3"/>
      <c r="H23" s="3"/>
      <c r="I23" s="33">
        <v>95</v>
      </c>
      <c r="J23" s="3" t="s">
        <v>107</v>
      </c>
    </row>
    <row r="24" spans="1:10">
      <c r="A24" s="17" t="s">
        <v>108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ht="34" customHeight="1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9"/>
    <mergeCell ref="A24:J28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0" workbookViewId="0">
      <selection activeCell="M17" sqref="M17"/>
    </sheetView>
  </sheetViews>
  <sheetFormatPr defaultColWidth="9" defaultRowHeight="13.5"/>
  <cols>
    <col min="1" max="1" width="11.5" customWidth="1"/>
    <col min="2" max="2" width="18.5" customWidth="1"/>
    <col min="3" max="3" width="18.7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8" t="s">
        <v>355</v>
      </c>
      <c r="C2" s="8"/>
      <c r="D2" s="8"/>
      <c r="E2" s="8"/>
      <c r="F2" s="8"/>
      <c r="G2" s="8"/>
      <c r="H2" s="8"/>
      <c r="I2" s="8"/>
      <c r="J2" s="8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566.97</v>
      </c>
      <c r="D5" s="22">
        <v>566.97</v>
      </c>
      <c r="E5" s="22">
        <v>566.97</v>
      </c>
      <c r="F5" s="3">
        <v>10</v>
      </c>
      <c r="G5" s="3"/>
      <c r="H5" s="23" t="s">
        <v>89</v>
      </c>
      <c r="I5" s="3">
        <v>10</v>
      </c>
      <c r="J5" s="3"/>
    </row>
    <row r="6" ht="31" customHeight="1" spans="1:10">
      <c r="A6" s="3"/>
      <c r="B6" s="10" t="s">
        <v>43</v>
      </c>
      <c r="C6" s="21">
        <v>566.97</v>
      </c>
      <c r="D6" s="22">
        <v>566.97</v>
      </c>
      <c r="E6" s="22">
        <v>566.97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356</v>
      </c>
      <c r="C10" s="6"/>
      <c r="D10" s="6"/>
      <c r="E10" s="6"/>
      <c r="F10" s="6"/>
      <c r="G10" s="12" t="s">
        <v>356</v>
      </c>
      <c r="H10" s="12"/>
      <c r="I10" s="12"/>
      <c r="J10" s="12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7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357</v>
      </c>
      <c r="D13" s="3" t="s">
        <v>61</v>
      </c>
      <c r="E13" s="25">
        <v>53</v>
      </c>
      <c r="F13" s="26" t="s">
        <v>118</v>
      </c>
      <c r="G13" s="25">
        <v>53</v>
      </c>
      <c r="H13" s="27">
        <v>8</v>
      </c>
      <c r="I13" s="27">
        <v>8</v>
      </c>
      <c r="J13" s="20"/>
    </row>
    <row r="14" ht="31" customHeight="1" spans="1:10">
      <c r="A14" s="3"/>
      <c r="B14" s="3" t="s">
        <v>59</v>
      </c>
      <c r="C14" s="24" t="s">
        <v>358</v>
      </c>
      <c r="D14" s="3" t="s">
        <v>61</v>
      </c>
      <c r="E14" s="25">
        <v>170</v>
      </c>
      <c r="F14" s="26" t="s">
        <v>118</v>
      </c>
      <c r="G14" s="25">
        <v>170</v>
      </c>
      <c r="H14" s="27">
        <v>8</v>
      </c>
      <c r="I14" s="27">
        <v>8</v>
      </c>
      <c r="J14" s="20"/>
    </row>
    <row r="15" ht="31" customHeight="1" spans="1:10">
      <c r="A15" s="3"/>
      <c r="B15" s="28" t="s">
        <v>59</v>
      </c>
      <c r="C15" s="29" t="s">
        <v>359</v>
      </c>
      <c r="D15" s="28" t="s">
        <v>61</v>
      </c>
      <c r="E15" s="30">
        <v>721</v>
      </c>
      <c r="F15" s="27" t="s">
        <v>118</v>
      </c>
      <c r="G15" s="25">
        <v>721</v>
      </c>
      <c r="H15" s="27">
        <v>7</v>
      </c>
      <c r="I15" s="27">
        <v>7</v>
      </c>
      <c r="J15" s="20"/>
    </row>
    <row r="16" ht="31" customHeight="1" spans="1:10">
      <c r="A16" s="3"/>
      <c r="B16" s="3" t="s">
        <v>63</v>
      </c>
      <c r="C16" s="29" t="s">
        <v>360</v>
      </c>
      <c r="D16" s="3" t="s">
        <v>61</v>
      </c>
      <c r="E16" s="31">
        <v>1</v>
      </c>
      <c r="F16" s="27" t="s">
        <v>62</v>
      </c>
      <c r="G16" s="32">
        <v>1</v>
      </c>
      <c r="H16" s="27">
        <v>7</v>
      </c>
      <c r="I16" s="27">
        <v>7</v>
      </c>
      <c r="J16" s="20"/>
    </row>
    <row r="17" ht="31" customHeight="1" spans="1:10">
      <c r="A17" s="3"/>
      <c r="B17" s="3" t="s">
        <v>120</v>
      </c>
      <c r="C17" s="29" t="s">
        <v>361</v>
      </c>
      <c r="D17" s="3" t="s">
        <v>61</v>
      </c>
      <c r="E17" s="25" t="s">
        <v>362</v>
      </c>
      <c r="F17" s="27" t="s">
        <v>363</v>
      </c>
      <c r="G17" s="25" t="s">
        <v>362</v>
      </c>
      <c r="H17" s="27">
        <v>5</v>
      </c>
      <c r="I17" s="27">
        <v>5</v>
      </c>
      <c r="J17" s="20"/>
    </row>
    <row r="18" ht="31" customHeight="1" spans="1:10">
      <c r="A18" s="3"/>
      <c r="B18" s="3" t="s">
        <v>120</v>
      </c>
      <c r="C18" s="29" t="s">
        <v>364</v>
      </c>
      <c r="D18" s="3" t="s">
        <v>61</v>
      </c>
      <c r="E18" s="25" t="s">
        <v>365</v>
      </c>
      <c r="F18" s="27" t="s">
        <v>363</v>
      </c>
      <c r="G18" s="25" t="s">
        <v>365</v>
      </c>
      <c r="H18" s="27">
        <v>5</v>
      </c>
      <c r="I18" s="27">
        <v>5</v>
      </c>
      <c r="J18" s="20"/>
    </row>
    <row r="19" ht="72" customHeight="1" spans="1:10">
      <c r="A19" s="3"/>
      <c r="B19" s="3" t="s">
        <v>120</v>
      </c>
      <c r="C19" s="29" t="s">
        <v>366</v>
      </c>
      <c r="D19" s="3" t="s">
        <v>61</v>
      </c>
      <c r="E19" s="25" t="s">
        <v>367</v>
      </c>
      <c r="F19" s="27" t="s">
        <v>363</v>
      </c>
      <c r="G19" s="25" t="s">
        <v>367</v>
      </c>
      <c r="H19" s="27">
        <v>5</v>
      </c>
      <c r="I19" s="27">
        <v>5</v>
      </c>
      <c r="J19" s="20"/>
    </row>
    <row r="20" ht="72" customHeight="1" spans="1:10">
      <c r="A20" s="3"/>
      <c r="B20" s="3" t="s">
        <v>120</v>
      </c>
      <c r="C20" s="29" t="s">
        <v>368</v>
      </c>
      <c r="D20" s="3" t="s">
        <v>61</v>
      </c>
      <c r="E20" s="25" t="s">
        <v>369</v>
      </c>
      <c r="F20" s="27" t="s">
        <v>363</v>
      </c>
      <c r="G20" s="25" t="s">
        <v>369</v>
      </c>
      <c r="H20" s="27">
        <v>5</v>
      </c>
      <c r="I20" s="27">
        <v>5</v>
      </c>
      <c r="J20" s="20"/>
    </row>
    <row r="21" ht="31" customHeight="1" spans="1:10">
      <c r="A21" s="3" t="s">
        <v>67</v>
      </c>
      <c r="B21" s="3" t="s">
        <v>68</v>
      </c>
      <c r="C21" s="29" t="s">
        <v>370</v>
      </c>
      <c r="D21" s="3" t="s">
        <v>61</v>
      </c>
      <c r="E21" s="25" t="s">
        <v>371</v>
      </c>
      <c r="F21" s="27" t="s">
        <v>26</v>
      </c>
      <c r="G21" s="25" t="s">
        <v>371</v>
      </c>
      <c r="H21" s="27">
        <v>15</v>
      </c>
      <c r="I21" s="27">
        <v>10</v>
      </c>
      <c r="J21" s="20"/>
    </row>
    <row r="22" ht="31" customHeight="1" spans="1:10">
      <c r="A22" s="3"/>
      <c r="B22" s="3" t="s">
        <v>68</v>
      </c>
      <c r="C22" s="29" t="s">
        <v>372</v>
      </c>
      <c r="D22" s="3" t="s">
        <v>61</v>
      </c>
      <c r="E22" s="25" t="s">
        <v>371</v>
      </c>
      <c r="F22" s="27" t="s">
        <v>26</v>
      </c>
      <c r="G22" s="25" t="s">
        <v>371</v>
      </c>
      <c r="H22" s="27">
        <v>15</v>
      </c>
      <c r="I22" s="27">
        <v>10</v>
      </c>
      <c r="J22" s="20"/>
    </row>
    <row r="23" ht="41" customHeight="1" spans="1:10">
      <c r="A23" s="3" t="s">
        <v>71</v>
      </c>
      <c r="B23" s="7" t="s">
        <v>72</v>
      </c>
      <c r="C23" s="33" t="s">
        <v>373</v>
      </c>
      <c r="D23" s="3" t="s">
        <v>74</v>
      </c>
      <c r="E23" s="31">
        <v>0.88</v>
      </c>
      <c r="F23" s="27" t="s">
        <v>62</v>
      </c>
      <c r="G23" s="32">
        <v>0.95</v>
      </c>
      <c r="H23" s="27">
        <v>10</v>
      </c>
      <c r="I23" s="27">
        <v>10</v>
      </c>
      <c r="J23" s="8"/>
    </row>
    <row r="24" ht="31" customHeight="1" spans="1:10">
      <c r="A24" s="3" t="s">
        <v>105</v>
      </c>
      <c r="B24" s="3"/>
      <c r="C24" s="3" t="s">
        <v>26</v>
      </c>
      <c r="D24" s="3"/>
      <c r="E24" s="3"/>
      <c r="F24" s="3"/>
      <c r="G24" s="3"/>
      <c r="H24" s="3"/>
      <c r="I24" s="3"/>
      <c r="J24" s="3"/>
    </row>
    <row r="25" ht="24" customHeight="1" spans="1:10">
      <c r="A25" s="3" t="s">
        <v>106</v>
      </c>
      <c r="B25" s="3">
        <v>100</v>
      </c>
      <c r="C25" s="3"/>
      <c r="D25" s="3"/>
      <c r="E25" s="3"/>
      <c r="F25" s="3"/>
      <c r="G25" s="3"/>
      <c r="H25" s="3"/>
      <c r="I25" s="8">
        <v>90</v>
      </c>
      <c r="J25" s="3" t="s">
        <v>107</v>
      </c>
    </row>
    <row r="26" spans="1:10">
      <c r="A26" s="17" t="s">
        <v>108</v>
      </c>
      <c r="B26" s="18"/>
      <c r="C26" s="18"/>
      <c r="D26" s="18"/>
      <c r="E26" s="18"/>
      <c r="F26" s="18"/>
      <c r="G26" s="18"/>
      <c r="H26" s="18"/>
      <c r="I26" s="18"/>
      <c r="J26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ht="34" customHeight="1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20"/>
    <mergeCell ref="A21:A22"/>
    <mergeCell ref="A26:J30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7" workbookViewId="0">
      <selection activeCell="M9" sqref="M9"/>
    </sheetView>
  </sheetViews>
  <sheetFormatPr defaultColWidth="9" defaultRowHeight="13.5"/>
  <cols>
    <col min="1" max="1" width="11.5" customWidth="1"/>
    <col min="2" max="2" width="21.25" customWidth="1"/>
    <col min="3" max="3" width="17.6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374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3">
        <v>268.25</v>
      </c>
      <c r="D5" s="3">
        <v>268.25</v>
      </c>
      <c r="E5" s="3">
        <v>268.25</v>
      </c>
      <c r="F5" s="3">
        <v>10</v>
      </c>
      <c r="G5" s="3"/>
      <c r="H5" s="9">
        <v>1</v>
      </c>
      <c r="I5" s="3">
        <v>10</v>
      </c>
      <c r="J5" s="3"/>
    </row>
    <row r="6" ht="31" customHeight="1" spans="1:10">
      <c r="A6" s="3"/>
      <c r="B6" s="10" t="s">
        <v>43</v>
      </c>
      <c r="C6" s="3">
        <v>268.25</v>
      </c>
      <c r="D6" s="3">
        <v>268.25</v>
      </c>
      <c r="E6" s="3">
        <v>268.25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375</v>
      </c>
      <c r="C10" s="6"/>
      <c r="D10" s="6"/>
      <c r="E10" s="6"/>
      <c r="F10" s="6"/>
      <c r="G10" s="12" t="s">
        <v>375</v>
      </c>
      <c r="H10" s="12"/>
      <c r="I10" s="12"/>
      <c r="J10" s="12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14" t="s">
        <v>179</v>
      </c>
      <c r="D13" s="3" t="s">
        <v>376</v>
      </c>
      <c r="E13" s="15" t="s">
        <v>180</v>
      </c>
      <c r="F13" s="15" t="s">
        <v>62</v>
      </c>
      <c r="G13" s="15" t="s">
        <v>180</v>
      </c>
      <c r="H13" s="16">
        <v>50</v>
      </c>
      <c r="I13" s="16">
        <v>50</v>
      </c>
      <c r="J13" s="20"/>
    </row>
    <row r="14" ht="31" customHeight="1" spans="1:10">
      <c r="A14" s="3" t="s">
        <v>67</v>
      </c>
      <c r="B14" s="3" t="s">
        <v>152</v>
      </c>
      <c r="C14" s="14" t="s">
        <v>377</v>
      </c>
      <c r="D14" s="3" t="s">
        <v>61</v>
      </c>
      <c r="E14" s="15" t="s">
        <v>180</v>
      </c>
      <c r="F14" s="15" t="s">
        <v>62</v>
      </c>
      <c r="G14" s="15" t="s">
        <v>180</v>
      </c>
      <c r="H14" s="16">
        <v>30</v>
      </c>
      <c r="I14" s="16">
        <v>30</v>
      </c>
      <c r="J14" s="20"/>
    </row>
    <row r="15" ht="41" customHeight="1" spans="1:10">
      <c r="A15" s="3" t="s">
        <v>71</v>
      </c>
      <c r="B15" s="7" t="s">
        <v>72</v>
      </c>
      <c r="C15" s="14" t="s">
        <v>378</v>
      </c>
      <c r="D15" s="3" t="s">
        <v>74</v>
      </c>
      <c r="E15" s="15" t="s">
        <v>154</v>
      </c>
      <c r="F15" s="15" t="s">
        <v>62</v>
      </c>
      <c r="G15" s="15" t="s">
        <v>154</v>
      </c>
      <c r="H15" s="16">
        <v>10</v>
      </c>
      <c r="I15" s="16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8">
        <v>100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9" workbookViewId="0">
      <selection activeCell="I28" sqref="I28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79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1">
        <v>10</v>
      </c>
      <c r="D5" s="21">
        <v>10</v>
      </c>
      <c r="E5" s="21">
        <v>10</v>
      </c>
      <c r="F5" s="3">
        <v>10</v>
      </c>
      <c r="G5" s="3"/>
      <c r="H5" s="23" t="s">
        <v>89</v>
      </c>
      <c r="I5" s="37">
        <v>10</v>
      </c>
      <c r="J5" s="37"/>
    </row>
    <row r="6" ht="31" customHeight="1" spans="1:10">
      <c r="A6" s="3"/>
      <c r="B6" s="10" t="s">
        <v>43</v>
      </c>
      <c r="C6" s="21">
        <v>10</v>
      </c>
      <c r="D6" s="21">
        <v>10</v>
      </c>
      <c r="E6" s="21">
        <v>10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96</v>
      </c>
      <c r="C10" s="6"/>
      <c r="D10" s="6"/>
      <c r="E10" s="6"/>
      <c r="F10" s="6"/>
      <c r="G10" s="6" t="s">
        <v>96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63</v>
      </c>
      <c r="C13" s="33" t="s">
        <v>99</v>
      </c>
      <c r="D13" s="3" t="s">
        <v>100</v>
      </c>
      <c r="E13" s="71">
        <v>1</v>
      </c>
      <c r="F13" s="33" t="s">
        <v>62</v>
      </c>
      <c r="G13" s="71">
        <v>1</v>
      </c>
      <c r="H13" s="33">
        <v>50</v>
      </c>
      <c r="I13" s="33">
        <v>50</v>
      </c>
      <c r="J13" s="20"/>
    </row>
    <row r="14" ht="31" customHeight="1" spans="1:10">
      <c r="A14" s="3" t="s">
        <v>67</v>
      </c>
      <c r="B14" s="3" t="s">
        <v>68</v>
      </c>
      <c r="C14" s="72" t="s">
        <v>101</v>
      </c>
      <c r="D14" s="3"/>
      <c r="E14" s="33" t="s">
        <v>102</v>
      </c>
      <c r="F14" s="33" t="s">
        <v>103</v>
      </c>
      <c r="G14" s="33" t="s">
        <v>102</v>
      </c>
      <c r="H14" s="33">
        <v>30</v>
      </c>
      <c r="I14" s="33">
        <v>25</v>
      </c>
      <c r="J14" s="20"/>
    </row>
    <row r="15" ht="41" customHeight="1" spans="1:10">
      <c r="A15" s="3" t="s">
        <v>71</v>
      </c>
      <c r="B15" s="7" t="s">
        <v>72</v>
      </c>
      <c r="C15" s="33" t="s">
        <v>104</v>
      </c>
      <c r="D15" s="101"/>
      <c r="E15" s="71">
        <v>0.85</v>
      </c>
      <c r="F15" s="33" t="s">
        <v>62</v>
      </c>
      <c r="G15" s="71">
        <v>0.85</v>
      </c>
      <c r="H15" s="33">
        <v>10</v>
      </c>
      <c r="I15" s="33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">
        <v>95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6" workbookViewId="0">
      <selection activeCell="L22" sqref="L21:L22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109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74">
        <v>5</v>
      </c>
      <c r="D5" s="74">
        <v>5</v>
      </c>
      <c r="E5" s="22">
        <v>5</v>
      </c>
      <c r="F5" s="3">
        <v>10</v>
      </c>
      <c r="G5" s="3"/>
      <c r="H5" s="23" t="s">
        <v>89</v>
      </c>
      <c r="I5" s="81">
        <v>10</v>
      </c>
      <c r="J5" s="81"/>
    </row>
    <row r="6" ht="31" customHeight="1" spans="1:10">
      <c r="A6" s="3"/>
      <c r="B6" s="10" t="s">
        <v>43</v>
      </c>
      <c r="C6" s="74">
        <v>5</v>
      </c>
      <c r="D6" s="74">
        <v>5</v>
      </c>
      <c r="E6" s="22">
        <v>5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96</v>
      </c>
      <c r="C10" s="6"/>
      <c r="D10" s="6"/>
      <c r="E10" s="6"/>
      <c r="F10" s="6"/>
      <c r="G10" s="6" t="s">
        <v>96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63</v>
      </c>
      <c r="C13" s="33" t="s">
        <v>99</v>
      </c>
      <c r="D13" s="3" t="s">
        <v>100</v>
      </c>
      <c r="E13" s="71">
        <v>1</v>
      </c>
      <c r="F13" s="33" t="s">
        <v>62</v>
      </c>
      <c r="G13" s="71">
        <v>1</v>
      </c>
      <c r="H13" s="33">
        <v>50</v>
      </c>
      <c r="I13" s="33">
        <v>50</v>
      </c>
      <c r="J13" s="20"/>
    </row>
    <row r="14" ht="31" customHeight="1" spans="1:10">
      <c r="A14" s="3" t="s">
        <v>67</v>
      </c>
      <c r="B14" s="3" t="s">
        <v>68</v>
      </c>
      <c r="C14" s="72" t="s">
        <v>101</v>
      </c>
      <c r="D14" s="3"/>
      <c r="E14" s="33" t="s">
        <v>102</v>
      </c>
      <c r="F14" s="33" t="s">
        <v>103</v>
      </c>
      <c r="G14" s="33" t="s">
        <v>102</v>
      </c>
      <c r="H14" s="33">
        <v>30</v>
      </c>
      <c r="I14" s="33">
        <v>25</v>
      </c>
      <c r="J14" s="20"/>
    </row>
    <row r="15" ht="41" customHeight="1" spans="1:10">
      <c r="A15" s="3" t="s">
        <v>71</v>
      </c>
      <c r="B15" s="7" t="s">
        <v>72</v>
      </c>
      <c r="C15" s="33" t="s">
        <v>104</v>
      </c>
      <c r="D15" s="101"/>
      <c r="E15" s="71">
        <v>0.85</v>
      </c>
      <c r="F15" s="33" t="s">
        <v>62</v>
      </c>
      <c r="G15" s="71">
        <v>0.85</v>
      </c>
      <c r="H15" s="33">
        <v>10</v>
      </c>
      <c r="I15" s="33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">
        <v>95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1" workbookViewId="0">
      <selection activeCell="M23" sqref="M23"/>
    </sheetView>
  </sheetViews>
  <sheetFormatPr defaultColWidth="9" defaultRowHeight="13.5"/>
  <cols>
    <col min="1" max="1" width="11.5" customWidth="1"/>
    <col min="2" max="2" width="21.25" customWidth="1"/>
    <col min="3" max="3" width="12.37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110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23" t="s">
        <v>30</v>
      </c>
      <c r="C3" s="23"/>
      <c r="D3" s="23"/>
      <c r="E3" s="7" t="s">
        <v>82</v>
      </c>
      <c r="F3" s="4" t="s">
        <v>111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74">
        <v>2.5</v>
      </c>
      <c r="D5" s="74">
        <v>2.5</v>
      </c>
      <c r="E5" s="22">
        <v>2.43</v>
      </c>
      <c r="F5" s="3">
        <v>10</v>
      </c>
      <c r="G5" s="3"/>
      <c r="H5" s="23" t="s">
        <v>112</v>
      </c>
      <c r="I5" s="37">
        <v>9.72</v>
      </c>
      <c r="J5" s="37"/>
    </row>
    <row r="6" ht="31" customHeight="1" spans="1:10">
      <c r="A6" s="3"/>
      <c r="B6" s="10" t="s">
        <v>43</v>
      </c>
      <c r="C6" s="74">
        <v>2.5</v>
      </c>
      <c r="D6" s="74">
        <v>2.5</v>
      </c>
      <c r="E6" s="22">
        <v>2.43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113</v>
      </c>
      <c r="C10" s="6"/>
      <c r="D10" s="6"/>
      <c r="E10" s="6"/>
      <c r="F10" s="6"/>
      <c r="G10" s="6" t="s">
        <v>113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3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114</v>
      </c>
      <c r="D13" s="3" t="s">
        <v>61</v>
      </c>
      <c r="E13" s="94">
        <v>1</v>
      </c>
      <c r="F13" s="50" t="s">
        <v>115</v>
      </c>
      <c r="G13" s="70" t="s">
        <v>116</v>
      </c>
      <c r="H13" s="70">
        <v>16</v>
      </c>
      <c r="I13" s="70">
        <v>16</v>
      </c>
      <c r="J13" s="20"/>
    </row>
    <row r="14" ht="31" customHeight="1" spans="1:10">
      <c r="A14" s="3"/>
      <c r="B14" s="3" t="s">
        <v>63</v>
      </c>
      <c r="C14" s="29" t="s">
        <v>117</v>
      </c>
      <c r="D14" s="3" t="s">
        <v>61</v>
      </c>
      <c r="E14" s="95">
        <v>2</v>
      </c>
      <c r="F14" s="42" t="s">
        <v>118</v>
      </c>
      <c r="G14" s="67" t="s">
        <v>119</v>
      </c>
      <c r="H14" s="62">
        <v>16</v>
      </c>
      <c r="I14" s="70">
        <v>16</v>
      </c>
      <c r="J14" s="20"/>
    </row>
    <row r="15" ht="31" customHeight="1" spans="1:10">
      <c r="A15" s="3"/>
      <c r="B15" s="3" t="s">
        <v>120</v>
      </c>
      <c r="C15" s="29" t="s">
        <v>121</v>
      </c>
      <c r="D15" s="3" t="s">
        <v>61</v>
      </c>
      <c r="E15" s="96">
        <v>80</v>
      </c>
      <c r="F15" s="42" t="s">
        <v>122</v>
      </c>
      <c r="G15" s="97" t="s">
        <v>123</v>
      </c>
      <c r="H15" s="98">
        <v>18</v>
      </c>
      <c r="I15" s="70">
        <v>18</v>
      </c>
      <c r="J15" s="20"/>
    </row>
    <row r="16" ht="31" customHeight="1" spans="1:10">
      <c r="A16" s="3" t="s">
        <v>67</v>
      </c>
      <c r="B16" s="3" t="s">
        <v>68</v>
      </c>
      <c r="C16" s="29" t="s">
        <v>124</v>
      </c>
      <c r="D16" s="66" t="s">
        <v>125</v>
      </c>
      <c r="E16" s="66" t="s">
        <v>126</v>
      </c>
      <c r="F16" s="42" t="s">
        <v>103</v>
      </c>
      <c r="G16" s="99" t="s">
        <v>126</v>
      </c>
      <c r="H16" s="100">
        <v>30</v>
      </c>
      <c r="I16" s="66">
        <v>30</v>
      </c>
      <c r="J16" s="20"/>
    </row>
    <row r="17" ht="41" customHeight="1" spans="1:10">
      <c r="A17" s="3" t="s">
        <v>71</v>
      </c>
      <c r="B17" s="7" t="s">
        <v>72</v>
      </c>
      <c r="C17" s="39" t="s">
        <v>127</v>
      </c>
      <c r="D17" s="52" t="s">
        <v>128</v>
      </c>
      <c r="E17" s="52" t="s">
        <v>129</v>
      </c>
      <c r="F17" s="52" t="s">
        <v>62</v>
      </c>
      <c r="G17" s="69" t="s">
        <v>130</v>
      </c>
      <c r="H17" s="100">
        <v>10</v>
      </c>
      <c r="I17" s="66">
        <v>10</v>
      </c>
      <c r="J17" s="8"/>
    </row>
    <row r="18" ht="31" customHeight="1" spans="1:10">
      <c r="A18" s="3" t="s">
        <v>105</v>
      </c>
      <c r="B18" s="3"/>
      <c r="C18" s="3" t="s">
        <v>26</v>
      </c>
      <c r="D18" s="3"/>
      <c r="E18" s="3"/>
      <c r="F18" s="3"/>
      <c r="G18" s="3"/>
      <c r="H18" s="3"/>
      <c r="I18" s="3"/>
      <c r="J18" s="3"/>
    </row>
    <row r="19" ht="24" customHeight="1" spans="1:10">
      <c r="A19" s="3" t="s">
        <v>106</v>
      </c>
      <c r="B19" s="3">
        <v>100</v>
      </c>
      <c r="C19" s="3"/>
      <c r="D19" s="3"/>
      <c r="E19" s="3"/>
      <c r="F19" s="3"/>
      <c r="G19" s="3"/>
      <c r="H19" s="3"/>
      <c r="I19" s="33">
        <v>99.72</v>
      </c>
      <c r="J19" s="3" t="s">
        <v>107</v>
      </c>
    </row>
    <row r="20" spans="1:10">
      <c r="A20" s="17" t="s">
        <v>108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34" customHeight="1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5" workbookViewId="0">
      <selection activeCell="G10" sqref="G10:J10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3" t="s">
        <v>131</v>
      </c>
      <c r="C2" s="3"/>
      <c r="D2" s="3"/>
      <c r="E2" s="3"/>
      <c r="F2" s="3"/>
      <c r="G2" s="3"/>
      <c r="H2" s="3"/>
      <c r="I2" s="3"/>
      <c r="J2" s="3"/>
    </row>
    <row r="3" ht="26" customHeight="1" spans="1:10">
      <c r="A3" s="3" t="s">
        <v>80</v>
      </c>
      <c r="B3" s="6" t="s">
        <v>30</v>
      </c>
      <c r="C3" s="6"/>
      <c r="D3" s="6"/>
      <c r="E3" s="7" t="s">
        <v>82</v>
      </c>
      <c r="F3" s="4" t="s">
        <v>132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2">
        <v>1.7662</v>
      </c>
      <c r="D5" s="22">
        <v>1.7662</v>
      </c>
      <c r="E5" s="22">
        <v>1.7662</v>
      </c>
      <c r="F5" s="3">
        <v>10</v>
      </c>
      <c r="G5" s="3"/>
      <c r="H5" s="71">
        <v>1</v>
      </c>
      <c r="I5" s="81">
        <v>10</v>
      </c>
      <c r="J5" s="81"/>
    </row>
    <row r="6" ht="31" customHeight="1" spans="1:10">
      <c r="A6" s="3"/>
      <c r="B6" s="10" t="s">
        <v>43</v>
      </c>
      <c r="C6" s="22">
        <v>1.7662</v>
      </c>
      <c r="D6" s="22">
        <v>1.7662</v>
      </c>
      <c r="E6" s="22">
        <v>1.7662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89" t="s">
        <v>133</v>
      </c>
      <c r="C10" s="89"/>
      <c r="D10" s="89"/>
      <c r="E10" s="89"/>
      <c r="F10" s="89"/>
      <c r="G10" s="86" t="s">
        <v>133</v>
      </c>
      <c r="H10" s="86"/>
      <c r="I10" s="86"/>
      <c r="J10" s="8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90" t="s">
        <v>134</v>
      </c>
      <c r="D13" s="3" t="s">
        <v>61</v>
      </c>
      <c r="E13" s="91">
        <v>3</v>
      </c>
      <c r="F13" s="76" t="s">
        <v>135</v>
      </c>
      <c r="G13" s="15" t="s">
        <v>136</v>
      </c>
      <c r="H13" s="77">
        <v>50</v>
      </c>
      <c r="I13" s="77">
        <v>50</v>
      </c>
      <c r="J13" s="20"/>
    </row>
    <row r="14" ht="31" customHeight="1" spans="1:10">
      <c r="A14" s="3" t="s">
        <v>67</v>
      </c>
      <c r="B14" s="3" t="s">
        <v>68</v>
      </c>
      <c r="C14" s="78" t="s">
        <v>137</v>
      </c>
      <c r="D14" s="79" t="s">
        <v>125</v>
      </c>
      <c r="E14" s="80">
        <v>3</v>
      </c>
      <c r="F14" s="77" t="s">
        <v>135</v>
      </c>
      <c r="G14" s="15" t="s">
        <v>138</v>
      </c>
      <c r="H14" s="77">
        <v>30</v>
      </c>
      <c r="I14" s="77">
        <v>30</v>
      </c>
      <c r="J14" s="20"/>
    </row>
    <row r="15" ht="41" customHeight="1" spans="1:10">
      <c r="A15" s="3" t="s">
        <v>71</v>
      </c>
      <c r="B15" s="7" t="s">
        <v>72</v>
      </c>
      <c r="C15" s="78" t="s">
        <v>139</v>
      </c>
      <c r="D15" s="79" t="s">
        <v>74</v>
      </c>
      <c r="E15" s="80" t="s">
        <v>140</v>
      </c>
      <c r="F15" s="77" t="s">
        <v>62</v>
      </c>
      <c r="G15" s="15" t="s">
        <v>89</v>
      </c>
      <c r="H15" s="77">
        <v>10</v>
      </c>
      <c r="I15" s="77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3">
        <v>100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N12" sqref="N12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3" t="s">
        <v>141</v>
      </c>
      <c r="C2" s="3"/>
      <c r="D2" s="3"/>
      <c r="E2" s="3"/>
      <c r="F2" s="3"/>
      <c r="G2" s="3"/>
      <c r="H2" s="3"/>
      <c r="I2" s="3"/>
      <c r="J2" s="3"/>
    </row>
    <row r="3" ht="26" customHeight="1" spans="1:10">
      <c r="A3" s="3" t="s">
        <v>80</v>
      </c>
      <c r="B3" s="6" t="s">
        <v>30</v>
      </c>
      <c r="C3" s="6"/>
      <c r="D3" s="6"/>
      <c r="E3" s="7" t="s">
        <v>82</v>
      </c>
      <c r="F3" s="4" t="s">
        <v>132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74">
        <v>2</v>
      </c>
      <c r="D5" s="74">
        <v>2</v>
      </c>
      <c r="E5" s="22">
        <v>2</v>
      </c>
      <c r="F5" s="3">
        <v>10</v>
      </c>
      <c r="G5" s="3"/>
      <c r="H5" s="71">
        <v>1</v>
      </c>
      <c r="I5" s="81">
        <v>10</v>
      </c>
      <c r="J5" s="81"/>
    </row>
    <row r="6" ht="31" customHeight="1" spans="1:10">
      <c r="A6" s="3"/>
      <c r="B6" s="10" t="s">
        <v>43</v>
      </c>
      <c r="C6" s="74">
        <v>2</v>
      </c>
      <c r="D6" s="74">
        <v>2</v>
      </c>
      <c r="E6" s="22">
        <v>2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142</v>
      </c>
      <c r="C10" s="6"/>
      <c r="D10" s="6"/>
      <c r="E10" s="6"/>
      <c r="F10" s="6"/>
      <c r="G10" s="6" t="s">
        <v>142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90" t="s">
        <v>134</v>
      </c>
      <c r="D13" s="3" t="s">
        <v>61</v>
      </c>
      <c r="E13" s="91">
        <v>10</v>
      </c>
      <c r="F13" s="76" t="s">
        <v>135</v>
      </c>
      <c r="G13" s="76" t="s">
        <v>143</v>
      </c>
      <c r="H13" s="77">
        <v>50</v>
      </c>
      <c r="I13" s="77">
        <v>50</v>
      </c>
      <c r="J13" s="20"/>
    </row>
    <row r="14" ht="31" customHeight="1" spans="1:10">
      <c r="A14" s="3" t="s">
        <v>67</v>
      </c>
      <c r="B14" s="3" t="s">
        <v>68</v>
      </c>
      <c r="C14" s="78" t="s">
        <v>144</v>
      </c>
      <c r="D14" s="3"/>
      <c r="E14" s="92" t="s">
        <v>145</v>
      </c>
      <c r="F14" s="77"/>
      <c r="G14" s="93" t="s">
        <v>145</v>
      </c>
      <c r="H14" s="77">
        <v>30</v>
      </c>
      <c r="I14" s="77">
        <v>30</v>
      </c>
      <c r="J14" s="20"/>
    </row>
    <row r="15" ht="41" customHeight="1" spans="1:10">
      <c r="A15" s="3" t="s">
        <v>71</v>
      </c>
      <c r="B15" s="7" t="s">
        <v>72</v>
      </c>
      <c r="C15" s="78" t="s">
        <v>139</v>
      </c>
      <c r="D15" s="79" t="s">
        <v>74</v>
      </c>
      <c r="E15" s="80" t="s">
        <v>140</v>
      </c>
      <c r="F15" s="77" t="s">
        <v>62</v>
      </c>
      <c r="G15" s="77" t="s">
        <v>146</v>
      </c>
      <c r="H15" s="77">
        <v>10</v>
      </c>
      <c r="I15" s="77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3">
        <v>100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L25" sqref="L25"/>
    </sheetView>
  </sheetViews>
  <sheetFormatPr defaultColWidth="9" defaultRowHeight="13.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3" t="s">
        <v>147</v>
      </c>
      <c r="C2" s="3"/>
      <c r="D2" s="3"/>
      <c r="E2" s="3"/>
      <c r="F2" s="3"/>
      <c r="G2" s="3"/>
      <c r="H2" s="3"/>
      <c r="I2" s="3"/>
      <c r="J2" s="3"/>
    </row>
    <row r="3" ht="26" customHeight="1" spans="1:10">
      <c r="A3" s="3" t="s">
        <v>80</v>
      </c>
      <c r="B3" s="6" t="s">
        <v>30</v>
      </c>
      <c r="C3" s="6"/>
      <c r="D3" s="6"/>
      <c r="E3" s="7" t="s">
        <v>82</v>
      </c>
      <c r="F3" s="4" t="s">
        <v>132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74">
        <v>3.9285</v>
      </c>
      <c r="D5" s="74">
        <v>3.9285</v>
      </c>
      <c r="E5" s="74">
        <v>3.9285</v>
      </c>
      <c r="F5" s="3">
        <v>10</v>
      </c>
      <c r="G5" s="3"/>
      <c r="H5" s="71">
        <v>1</v>
      </c>
      <c r="I5" s="81">
        <v>10</v>
      </c>
      <c r="J5" s="81"/>
    </row>
    <row r="6" ht="31" customHeight="1" spans="1:10">
      <c r="A6" s="3"/>
      <c r="B6" s="10" t="s">
        <v>43</v>
      </c>
      <c r="C6" s="74">
        <v>3.9285</v>
      </c>
      <c r="D6" s="74">
        <v>3.9285</v>
      </c>
      <c r="E6" s="74">
        <v>3.9285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89" t="s">
        <v>148</v>
      </c>
      <c r="C10" s="89"/>
      <c r="D10" s="89"/>
      <c r="E10" s="89"/>
      <c r="F10" s="89"/>
      <c r="G10" s="89" t="s">
        <v>148</v>
      </c>
      <c r="H10" s="89"/>
      <c r="I10" s="89"/>
      <c r="J10" s="89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7" t="s">
        <v>51</v>
      </c>
      <c r="F12" s="13" t="s">
        <v>52</v>
      </c>
      <c r="G12" s="13" t="s">
        <v>53</v>
      </c>
      <c r="H12" s="11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90" t="s">
        <v>149</v>
      </c>
      <c r="D13" s="3" t="s">
        <v>61</v>
      </c>
      <c r="E13" s="15" t="s">
        <v>150</v>
      </c>
      <c r="F13" s="15" t="s">
        <v>115</v>
      </c>
      <c r="G13" s="15" t="s">
        <v>151</v>
      </c>
      <c r="H13" s="77">
        <v>50</v>
      </c>
      <c r="I13" s="77">
        <v>50</v>
      </c>
      <c r="J13" s="20"/>
    </row>
    <row r="14" ht="31" customHeight="1" spans="1:10">
      <c r="A14" s="3" t="s">
        <v>67</v>
      </c>
      <c r="B14" s="3" t="s">
        <v>152</v>
      </c>
      <c r="C14" s="78" t="s">
        <v>153</v>
      </c>
      <c r="D14" s="3"/>
      <c r="E14" s="80" t="s">
        <v>154</v>
      </c>
      <c r="F14" s="77"/>
      <c r="G14" s="80" t="s">
        <v>154</v>
      </c>
      <c r="H14" s="77">
        <v>30</v>
      </c>
      <c r="I14" s="77">
        <v>30</v>
      </c>
      <c r="J14" s="20"/>
    </row>
    <row r="15" ht="41" customHeight="1" spans="1:10">
      <c r="A15" s="3" t="s">
        <v>71</v>
      </c>
      <c r="B15" s="7" t="s">
        <v>72</v>
      </c>
      <c r="C15" s="78" t="s">
        <v>155</v>
      </c>
      <c r="D15" s="79" t="s">
        <v>74</v>
      </c>
      <c r="E15" s="80" t="s">
        <v>154</v>
      </c>
      <c r="F15" s="77" t="s">
        <v>62</v>
      </c>
      <c r="G15" s="77" t="s">
        <v>154</v>
      </c>
      <c r="H15" s="77">
        <v>10</v>
      </c>
      <c r="I15" s="77">
        <v>10</v>
      </c>
      <c r="J15" s="8"/>
    </row>
    <row r="16" ht="31" customHeight="1" spans="1:10">
      <c r="A16" s="3" t="s">
        <v>105</v>
      </c>
      <c r="B16" s="3"/>
      <c r="C16" s="3" t="s">
        <v>26</v>
      </c>
      <c r="D16" s="3"/>
      <c r="E16" s="3"/>
      <c r="F16" s="3"/>
      <c r="G16" s="3"/>
      <c r="H16" s="3"/>
      <c r="I16" s="3"/>
      <c r="J16" s="3"/>
    </row>
    <row r="17" ht="24" customHeight="1" spans="1:10">
      <c r="A17" s="3" t="s">
        <v>106</v>
      </c>
      <c r="B17" s="3">
        <v>100</v>
      </c>
      <c r="C17" s="3"/>
      <c r="D17" s="3"/>
      <c r="E17" s="3"/>
      <c r="F17" s="3"/>
      <c r="G17" s="3"/>
      <c r="H17" s="3"/>
      <c r="I17" s="33">
        <v>100</v>
      </c>
      <c r="J17" s="3" t="s">
        <v>107</v>
      </c>
    </row>
    <row r="18" spans="1:10">
      <c r="A18" s="17" t="s">
        <v>108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34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26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6:B16"/>
    <mergeCell ref="C16:J16"/>
    <mergeCell ref="B17:H17"/>
    <mergeCell ref="A4:A8"/>
    <mergeCell ref="A18:J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M13" sqref="M13"/>
    </sheetView>
  </sheetViews>
  <sheetFormatPr defaultColWidth="9" defaultRowHeight="13.5"/>
  <cols>
    <col min="1" max="1" width="11.5" customWidth="1"/>
    <col min="2" max="2" width="21.25" customWidth="1"/>
    <col min="3" max="3" width="13.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78</v>
      </c>
      <c r="B2" s="4" t="s">
        <v>156</v>
      </c>
      <c r="C2" s="5"/>
      <c r="D2" s="5"/>
      <c r="E2" s="5"/>
      <c r="F2" s="5"/>
      <c r="G2" s="5"/>
      <c r="H2" s="5"/>
      <c r="I2" s="5"/>
      <c r="J2" s="19"/>
    </row>
    <row r="3" ht="26" customHeight="1" spans="1:10">
      <c r="A3" s="3" t="s">
        <v>80</v>
      </c>
      <c r="B3" s="6" t="s">
        <v>81</v>
      </c>
      <c r="C3" s="6"/>
      <c r="D3" s="6"/>
      <c r="E3" s="7" t="s">
        <v>82</v>
      </c>
      <c r="F3" s="4" t="s">
        <v>30</v>
      </c>
      <c r="G3" s="5"/>
      <c r="H3" s="5"/>
      <c r="I3" s="5"/>
      <c r="J3" s="19"/>
    </row>
    <row r="4" ht="37" customHeight="1" spans="1:10">
      <c r="A4" s="3" t="s">
        <v>83</v>
      </c>
      <c r="B4" s="8"/>
      <c r="C4" s="7" t="s">
        <v>33</v>
      </c>
      <c r="D4" s="7" t="s">
        <v>84</v>
      </c>
      <c r="E4" s="7" t="s">
        <v>85</v>
      </c>
      <c r="F4" s="3" t="s">
        <v>86</v>
      </c>
      <c r="G4" s="3"/>
      <c r="H4" s="3" t="s">
        <v>87</v>
      </c>
      <c r="I4" s="3" t="s">
        <v>88</v>
      </c>
      <c r="J4" s="3"/>
    </row>
    <row r="5" ht="31" customHeight="1" spans="1:10">
      <c r="A5" s="3"/>
      <c r="B5" s="3" t="s">
        <v>40</v>
      </c>
      <c r="C5" s="24">
        <v>20</v>
      </c>
      <c r="D5" s="24">
        <v>20</v>
      </c>
      <c r="E5" s="24">
        <v>4.58</v>
      </c>
      <c r="F5" s="3">
        <v>10</v>
      </c>
      <c r="G5" s="3"/>
      <c r="H5" s="23" t="s">
        <v>157</v>
      </c>
      <c r="I5" s="37">
        <v>2.29</v>
      </c>
      <c r="J5" s="37"/>
    </row>
    <row r="6" ht="31" customHeight="1" spans="1:10">
      <c r="A6" s="3"/>
      <c r="B6" s="10" t="s">
        <v>43</v>
      </c>
      <c r="C6" s="29">
        <v>20</v>
      </c>
      <c r="D6" s="29">
        <v>20</v>
      </c>
      <c r="E6" s="29">
        <v>4.58</v>
      </c>
      <c r="F6" s="3" t="s">
        <v>90</v>
      </c>
      <c r="G6" s="3"/>
      <c r="H6" s="3" t="s">
        <v>90</v>
      </c>
      <c r="I6" s="3" t="s">
        <v>90</v>
      </c>
      <c r="J6" s="3"/>
    </row>
    <row r="7" ht="31" customHeight="1" spans="1:10">
      <c r="A7" s="3"/>
      <c r="B7" s="3" t="s">
        <v>91</v>
      </c>
      <c r="C7" s="3"/>
      <c r="D7" s="3"/>
      <c r="E7" s="3"/>
      <c r="F7" s="3" t="s">
        <v>90</v>
      </c>
      <c r="G7" s="3"/>
      <c r="H7" s="3" t="s">
        <v>90</v>
      </c>
      <c r="I7" s="3" t="s">
        <v>90</v>
      </c>
      <c r="J7" s="3"/>
    </row>
    <row r="8" ht="31" customHeight="1" spans="1:10">
      <c r="A8" s="3"/>
      <c r="B8" s="3" t="s">
        <v>92</v>
      </c>
      <c r="C8" s="3"/>
      <c r="D8" s="3"/>
      <c r="E8" s="3"/>
      <c r="F8" s="3" t="s">
        <v>90</v>
      </c>
      <c r="G8" s="3"/>
      <c r="H8" s="3" t="s">
        <v>90</v>
      </c>
      <c r="I8" s="3" t="s">
        <v>90</v>
      </c>
      <c r="J8" s="3"/>
    </row>
    <row r="9" ht="29" customHeight="1" spans="1:10">
      <c r="A9" s="11" t="s">
        <v>93</v>
      </c>
      <c r="B9" s="11"/>
      <c r="C9" s="11"/>
      <c r="D9" s="11"/>
      <c r="E9" s="11"/>
      <c r="F9" s="11"/>
      <c r="G9" s="11" t="s">
        <v>94</v>
      </c>
      <c r="H9" s="11"/>
      <c r="I9" s="11"/>
      <c r="J9" s="11"/>
    </row>
    <row r="10" ht="71" customHeight="1" spans="1:10">
      <c r="A10" s="11" t="s">
        <v>95</v>
      </c>
      <c r="B10" s="6" t="s">
        <v>158</v>
      </c>
      <c r="C10" s="6"/>
      <c r="D10" s="6"/>
      <c r="E10" s="6"/>
      <c r="F10" s="6"/>
      <c r="G10" s="6" t="s">
        <v>158</v>
      </c>
      <c r="H10" s="6"/>
      <c r="I10" s="6"/>
      <c r="J10" s="6"/>
    </row>
    <row r="11" ht="30" customHeight="1" spans="1:10">
      <c r="A11" s="11" t="s">
        <v>49</v>
      </c>
      <c r="B11" s="11"/>
      <c r="C11" s="11"/>
      <c r="D11" s="11" t="s">
        <v>97</v>
      </c>
      <c r="E11" s="11"/>
      <c r="F11" s="11"/>
      <c r="G11" s="11" t="s">
        <v>98</v>
      </c>
      <c r="H11" s="11"/>
      <c r="I11" s="11"/>
      <c r="J11" s="11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13" t="s">
        <v>52</v>
      </c>
      <c r="G12" s="13" t="s">
        <v>53</v>
      </c>
      <c r="H12" s="13" t="s">
        <v>86</v>
      </c>
      <c r="I12" s="11" t="s">
        <v>88</v>
      </c>
      <c r="J12" s="11" t="s">
        <v>54</v>
      </c>
    </row>
    <row r="13" ht="31" customHeight="1" spans="1:10">
      <c r="A13" s="3" t="s">
        <v>58</v>
      </c>
      <c r="B13" s="3" t="s">
        <v>59</v>
      </c>
      <c r="C13" s="24" t="s">
        <v>159</v>
      </c>
      <c r="D13" s="3" t="s">
        <v>61</v>
      </c>
      <c r="E13" s="38">
        <v>100</v>
      </c>
      <c r="F13" s="26" t="s">
        <v>62</v>
      </c>
      <c r="G13" s="24">
        <v>100</v>
      </c>
      <c r="H13" s="26">
        <v>25</v>
      </c>
      <c r="I13" s="27">
        <v>25</v>
      </c>
      <c r="J13" s="20"/>
    </row>
    <row r="14" ht="31" customHeight="1" spans="1:10">
      <c r="A14" s="3"/>
      <c r="B14" s="3" t="s">
        <v>120</v>
      </c>
      <c r="C14" s="29" t="s">
        <v>160</v>
      </c>
      <c r="D14" s="3" t="s">
        <v>61</v>
      </c>
      <c r="E14" s="29">
        <v>30000</v>
      </c>
      <c r="F14" s="27" t="s">
        <v>161</v>
      </c>
      <c r="G14" s="29">
        <v>30000</v>
      </c>
      <c r="H14" s="27">
        <v>25</v>
      </c>
      <c r="I14" s="27">
        <v>25</v>
      </c>
      <c r="J14" s="20"/>
    </row>
    <row r="15" ht="31" customHeight="1" spans="1:10">
      <c r="A15" s="3" t="s">
        <v>67</v>
      </c>
      <c r="B15" s="3" t="s">
        <v>68</v>
      </c>
      <c r="C15" s="29" t="s">
        <v>162</v>
      </c>
      <c r="D15" s="3"/>
      <c r="E15" s="29" t="s">
        <v>69</v>
      </c>
      <c r="F15" s="27" t="s">
        <v>103</v>
      </c>
      <c r="G15" s="29" t="s">
        <v>69</v>
      </c>
      <c r="H15" s="27">
        <v>30</v>
      </c>
      <c r="I15" s="27">
        <v>30</v>
      </c>
      <c r="J15" s="20"/>
    </row>
    <row r="16" ht="41" customHeight="1" spans="1:10">
      <c r="A16" s="3" t="s">
        <v>71</v>
      </c>
      <c r="B16" s="7" t="s">
        <v>72</v>
      </c>
      <c r="C16" s="33" t="s">
        <v>163</v>
      </c>
      <c r="D16" s="3" t="s">
        <v>61</v>
      </c>
      <c r="E16" s="29">
        <v>90</v>
      </c>
      <c r="F16" s="27" t="s">
        <v>62</v>
      </c>
      <c r="G16" s="29">
        <v>90</v>
      </c>
      <c r="H16" s="27">
        <v>10</v>
      </c>
      <c r="I16" s="27">
        <v>10</v>
      </c>
      <c r="J16" s="8"/>
    </row>
    <row r="17" ht="31" customHeight="1" spans="1:10">
      <c r="A17" s="3" t="s">
        <v>105</v>
      </c>
      <c r="B17" s="3"/>
      <c r="C17" s="3" t="s">
        <v>26</v>
      </c>
      <c r="D17" s="3"/>
      <c r="E17" s="3"/>
      <c r="F17" s="3"/>
      <c r="G17" s="3"/>
      <c r="H17" s="3"/>
      <c r="I17" s="3"/>
      <c r="J17" s="3"/>
    </row>
    <row r="18" ht="24" customHeight="1" spans="1:10">
      <c r="A18" s="3" t="s">
        <v>106</v>
      </c>
      <c r="B18" s="3">
        <v>100</v>
      </c>
      <c r="C18" s="3"/>
      <c r="D18" s="3"/>
      <c r="E18" s="3"/>
      <c r="F18" s="3"/>
      <c r="G18" s="3"/>
      <c r="H18" s="3"/>
      <c r="I18" s="33">
        <v>92.29</v>
      </c>
      <c r="J18" s="3" t="s">
        <v>107</v>
      </c>
    </row>
    <row r="19" spans="1:10">
      <c r="A19" s="17" t="s">
        <v>108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ht="34" customHeight="1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GK13 2024年度部门整体支出绩效自评情况</vt:lpstr>
      <vt:lpstr>GK14 2024年度部门整体支出绩效自评表</vt:lpstr>
      <vt:lpstr>GK15-1 2024年项目支出绩效自评表</vt:lpstr>
      <vt:lpstr>GK15-2 2024年项目支出绩效自评表</vt:lpstr>
      <vt:lpstr>GK15-3 2024年项目支出绩效自评表</vt:lpstr>
      <vt:lpstr>GK15-4 2024年项目支出绩效自评表</vt:lpstr>
      <vt:lpstr>GK15-5 2024年项目支出绩效自评表</vt:lpstr>
      <vt:lpstr>GK15-6 2024年项目支出绩效自评表</vt:lpstr>
      <vt:lpstr>GK15-7 2024年项目支出绩效自评表</vt:lpstr>
      <vt:lpstr>GK15-8 2024年项目支出绩效自评表</vt:lpstr>
      <vt:lpstr>GK15-9 2024年项目支出绩效自评表</vt:lpstr>
      <vt:lpstr>GK15-10 2024年项目支出绩效自评表</vt:lpstr>
      <vt:lpstr>GK15-11 2024年项目支出绩效自评表</vt:lpstr>
      <vt:lpstr>GK15-12 2024年项目支出绩效自评表</vt:lpstr>
      <vt:lpstr>GK15-13 2024年项目支出绩效自评表</vt:lpstr>
      <vt:lpstr>GK15-14 2024年项目支出绩效自评表</vt:lpstr>
      <vt:lpstr>GK15-15 2024年项目支出绩效自评表</vt:lpstr>
      <vt:lpstr>GK15-16 2024年项目支出绩效自评表</vt:lpstr>
      <vt:lpstr>GK15-17 2024年项目支出绩效自评表</vt:lpstr>
      <vt:lpstr>GK15-18 2024年项目支出绩效自评表</vt:lpstr>
      <vt:lpstr>GK15-19 2024年项目支出绩效自评表</vt:lpstr>
      <vt:lpstr>GK15-20 2024年项目支出绩效自评表</vt:lpstr>
      <vt:lpstr>GK15-21 2024年项目支出绩效自评表</vt:lpstr>
      <vt:lpstr>GK15-22 2024年项目支出绩效自评表</vt:lpstr>
      <vt:lpstr>GK15-23 2024年项目支出绩效自评表</vt:lpstr>
      <vt:lpstr>GK15-24 2024年项目支出绩效自评表</vt:lpstr>
      <vt:lpstr>GK15-25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2025-10-16T02:08:47Z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2052-11.8.2.10393</vt:lpwstr>
  </property>
</Properties>
</file>