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12" activeTab="16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部门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转移支付补助项目支出预算表" sheetId="16" r:id="rId16"/>
    <sheet name="17.部门项目中期规划预算表" sheetId="17" r:id="rId17"/>
  </sheets>
  <calcPr calcId="144525" concurrentCalc="0"/>
</workbook>
</file>

<file path=xl/sharedStrings.xml><?xml version="1.0" encoding="utf-8"?>
<sst xmlns="http://schemas.openxmlformats.org/spreadsheetml/2006/main" count="346">
  <si>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</si>
  <si>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</si>
  <si>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</si>
  <si>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</si>
  <si>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</si>
  <si>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</si>
  <si>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</si>
  <si>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</si>
  <si>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</si>
  <si>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</si>
  <si>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</si>
  <si>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</si>
  <si>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</si>
  <si>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</si>
  <si>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</si>
  <si>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</si>
  <si>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</si>
  <si>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</si>
  <si>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</si>
  <si>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</si>
  <si>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</si>
  <si>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</si>
  <si>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</si>
  <si>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</si>
  <si>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</si>
  <si>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</si>
  <si>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</si>
  <si>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</si>
  <si>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</si>
  <si>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</si>
  <si>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</si>
  <si>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</si>
  <si>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</si>
  <si>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</si>
  <si>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</si>
  <si>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</si>
  <si>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</si>
  <si>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</si>
  <si>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</si>
  <si>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</si>
  <si>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</si>
  <si>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</si>
  <si>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</si>
  <si>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</si>
  <si>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</si>
  <si>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</si>
  <si>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</si>
  <si>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</si>
  <si>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</si>
  <si>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</si>
  <si>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</si>
  <si>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</si>
  <si>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</si>
  <si>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</si>
  <si>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</si>
  <si>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</si>
  <si>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</si>
  <si>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</si>
  <si>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</si>
  <si>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</si>
  <si>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</si>
  <si>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</si>
  <si>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</si>
  <si>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</si>
  <si>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</si>
  <si>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</si>
  <si>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</si>
  <si>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</si>
  <si>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</si>
  <si>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</si>
  <si>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</si>
  <si>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</si>
  <si>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</si>
  <si>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704001</t>
  </si>
  <si>
    <t>陇川县卫生监督大队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</si>
  <si>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</si>
  <si>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</si>
  <si>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</si>
  <si>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</si>
  <si>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</si>
  <si>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</si>
  <si>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</si>
  <si>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</si>
  <si>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</si>
  <si>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</si>
  <si>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</si>
  <si>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</si>
  <si>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</si>
  <si>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</si>
  <si>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</si>
  <si>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</si>
  <si>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</si>
  <si>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</si>
  <si>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</si>
  <si>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</si>
  <si>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</si>
  <si>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</si>
  <si>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</si>
  <si>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</si>
  <si>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</si>
  <si>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</si>
  <si>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</si>
  <si>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</si>
  <si>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2100402</t>
  </si>
  <si>
    <t>卫生监督机构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</si>
  <si>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</si>
  <si>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</si>
  <si>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</si>
  <si>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</si>
  <si>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</si>
  <si>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</si>
  <si>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</si>
  <si>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</si>
  <si>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</si>
  <si>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</si>
  <si>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</si>
  <si>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</si>
  <si>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</si>
  <si>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</si>
  <si>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</si>
  <si>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</si>
  <si>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</si>
  <si>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</si>
  <si>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</si>
  <si>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</si>
  <si>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</si>
  <si>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</si>
  <si>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</si>
  <si>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</si>
  <si>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</si>
  <si>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</si>
  <si>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</si>
  <si>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</si>
  <si>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</si>
  <si>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</si>
  <si>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</si>
  <si>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</si>
  <si>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</si>
  <si>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</si>
  <si>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</si>
  <si>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</si>
  <si>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</si>
  <si>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</si>
  <si>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</si>
  <si>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</si>
  <si>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</si>
  <si>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</si>
  <si>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</si>
  <si>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</si>
  <si>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</si>
  <si>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</si>
  <si>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</si>
  <si>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</si>
  <si>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</si>
  <si>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</si>
  <si>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</si>
  <si>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</si>
  <si>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</si>
  <si>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</si>
  <si>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</si>
  <si>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</si>
  <si>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</si>
  <si>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</si>
  <si>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</si>
  <si>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</si>
  <si>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</si>
  <si>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</si>
  <si>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</si>
  <si>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</si>
  <si>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</si>
  <si>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</si>
  <si>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</si>
  <si>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</si>
  <si>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</si>
  <si>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</si>
  <si>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</si>
  <si>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</si>
  <si>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</si>
  <si>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</si>
  <si>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</si>
  <si>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</si>
  <si>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</si>
  <si>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</si>
  <si>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</si>
  <si>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</si>
  <si>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</si>
  <si>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</si>
  <si>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</si>
  <si>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</si>
  <si>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</si>
  <si>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</si>
  <si>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</si>
  <si>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</si>
  <si>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</si>
  <si>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</si>
  <si>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533124210000000013156</t>
  </si>
  <si>
    <t>行政人员支出工资</t>
  </si>
  <si>
    <t>30101</t>
  </si>
  <si>
    <t>基本工资</t>
  </si>
  <si>
    <t>30102</t>
  </si>
  <si>
    <t>津贴补贴</t>
  </si>
  <si>
    <t>533124251100003807184</t>
  </si>
  <si>
    <t>月绩效奖励（行政）</t>
  </si>
  <si>
    <t>30103</t>
  </si>
  <si>
    <t>奖金</t>
  </si>
  <si>
    <t>533124221100000527549</t>
  </si>
  <si>
    <t>获得奖励的公务员一次性奖励</t>
  </si>
  <si>
    <t>533124210000000013157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</si>
  <si>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</si>
  <si>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</si>
  <si>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</si>
  <si>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</si>
  <si>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</si>
  <si>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</si>
  <si>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</si>
  <si>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</si>
  <si>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</si>
  <si>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533124210000000013158</t>
  </si>
  <si>
    <t>30113</t>
  </si>
  <si>
    <t>533124210000000013163</t>
  </si>
  <si>
    <t>一般公用经费</t>
  </si>
  <si>
    <t>30201</t>
  </si>
  <si>
    <t>办公费</t>
  </si>
  <si>
    <t>533124231100001555530</t>
  </si>
  <si>
    <t>公用经费安排的公务接待费</t>
  </si>
  <si>
    <t>30217</t>
  </si>
  <si>
    <t>533124251100003807166</t>
  </si>
  <si>
    <t>公用经费安排的公务用车运行维护费</t>
  </si>
  <si>
    <t>30231</t>
  </si>
  <si>
    <t>公务用车运行维护费</t>
  </si>
  <si>
    <t>533124221100000548433</t>
  </si>
  <si>
    <t>公用经费安排的工会经费</t>
  </si>
  <si>
    <t>30228</t>
  </si>
  <si>
    <t>工会经费</t>
  </si>
  <si>
    <t>533124210000000013162</t>
  </si>
  <si>
    <t>退休公用经费</t>
  </si>
  <si>
    <t>533124210000000013161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</si>
  <si>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</si>
  <si>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</si>
  <si>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</si>
  <si>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</si>
  <si>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</si>
  <si>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</si>
  <si>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</si>
  <si>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</si>
  <si>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</si>
  <si>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医疗卫生机构、公共场所、饮用水供水单位、消毒产品、学校卫生等卫生监督检查及抽检补助资金</t>
  </si>
  <si>
    <t>事业发展类</t>
  </si>
  <si>
    <t>533124200000000000038</t>
  </si>
  <si>
    <t>30211</t>
  </si>
  <si>
    <t>差旅费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</si>
  <si>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</si>
  <si>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</si>
  <si>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</si>
  <si>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</si>
  <si>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</si>
  <si>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</si>
  <si>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</si>
  <si>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</si>
  <si>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</si>
  <si>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</si>
  <si>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</si>
  <si>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</si>
  <si>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全县医疗卫生机构、公共场所、供水单位、学校卫生、消毒产品等进行卫生监督检查，提升监督人员执法业务能力水平，根据省州卫生监督员培训计划参加省州相关业务培训，双随机抽查抽检公共场所、医疗卫生单位等单位，对提供给顾客使用的物品，医疗消毒情况进行抽查检测。巡查非法行医行为，专项打击非法医疗美容行业行为等，实现安全、卫生、规范的就医环境及公共卫生人居环境。</t>
  </si>
  <si>
    <t>产出指标</t>
  </si>
  <si>
    <t>数量指标</t>
  </si>
  <si>
    <t>开展检查（核查）次数</t>
  </si>
  <si>
    <t>&gt;=</t>
  </si>
  <si>
    <t>712</t>
  </si>
  <si>
    <t>户</t>
  </si>
  <si>
    <t>定量指标</t>
  </si>
  <si>
    <t>反映检查核查的次数情况。</t>
  </si>
  <si>
    <t>效益指标</t>
  </si>
  <si>
    <t>社会效益</t>
  </si>
  <si>
    <t>检查（核查）结果公开率</t>
  </si>
  <si>
    <t>=</t>
  </si>
  <si>
    <t>100</t>
  </si>
  <si>
    <t>%</t>
  </si>
  <si>
    <t>反映相关检查核查结果依法公开情况。
检查结果公开率</t>
  </si>
  <si>
    <t>满意度指标</t>
  </si>
  <si>
    <t>服务对象满意度</t>
  </si>
  <si>
    <t>检查（核查）人员被投诉次数</t>
  </si>
  <si>
    <t>次</t>
  </si>
  <si>
    <t>定性指标</t>
  </si>
  <si>
    <t>反映服务对象对检查核查工作的整体满意情况。</t>
  </si>
  <si>
    <t>预算06表</t>
  </si>
  <si>
    <t>2025年部门政府性基金预算支出预算表</t>
  </si>
  <si>
    <t>政府性基金预算支出</t>
  </si>
  <si>
    <t>合  计</t>
  </si>
  <si>
    <t>说明：本单位无此事项内容公开，故此表为空表。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</si>
  <si>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</si>
  <si>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</si>
  <si>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</si>
  <si>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</si>
  <si>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</si>
  <si>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</si>
  <si>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</si>
  <si>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</si>
  <si>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</si>
  <si>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</si>
  <si>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</si>
  <si>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</si>
  <si>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</si>
  <si>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</si>
  <si>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</si>
  <si>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</si>
  <si>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</si>
  <si>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</si>
  <si>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</si>
  <si>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</si>
  <si>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</si>
  <si>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</si>
  <si>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</si>
  <si>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</si>
  <si>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</si>
  <si>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</si>
  <si>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</si>
  <si>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</si>
  <si>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</si>
  <si>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</si>
  <si>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</si>
  <si>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2025年县对下转移支付绩效目标表</t>
  </si>
  <si>
    <t>预算10表</t>
  </si>
  <si>
    <t>2025年新增资产配置表</t>
  </si>
  <si>
    <t>="单位名称："&amp;""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</si>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</sst>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\ hh:mm:ss"/>
    <numFmt numFmtId="177" formatCode="#,##0.00;\-#,##0.00;;@"/>
    <numFmt numFmtId="178" formatCode="hh:mm:ss"/>
    <numFmt numFmtId="179" formatCode="yyyy/mm/dd"/>
    <numFmt numFmtId="180" formatCode="#,##0;\-#,##0;;@"/>
  </numFmts>
  <fonts count="4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5" fillId="0" borderId="7">
      <alignment horizontal="right" vertical="center"/>
    </xf>
    <xf numFmtId="0" fontId="32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5" fillId="0" borderId="7">
      <alignment horizontal="right" vertical="center"/>
    </xf>
    <xf numFmtId="0" fontId="44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34" fillId="8" borderId="16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10" fontId="5" fillId="0" borderId="7">
      <alignment horizontal="right" vertical="center"/>
    </xf>
    <xf numFmtId="0" fontId="32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7" fontId="5" fillId="0" borderId="7">
      <alignment horizontal="right" vertical="center"/>
    </xf>
    <xf numFmtId="49" fontId="5" fillId="0" borderId="7">
      <alignment horizontal="left" vertical="center" wrapText="1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80" fontId="5" fillId="0" borderId="7">
      <alignment horizontal="right" vertical="center"/>
    </xf>
    <xf numFmtId="0" fontId="5" fillId="0" borderId="0">
      <alignment vertical="top"/>
      <protection locked="0"/>
    </xf>
  </cellStyleXfs>
  <cellXfs count="18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7" fontId="5" fillId="0" borderId="7" xfId="54" applyProtection="1">
      <alignment horizontal="right" vertical="center"/>
      <protection locked="0"/>
    </xf>
    <xf numFmtId="0" fontId="1" fillId="0" borderId="7" xfId="0" applyFont="1" applyFill="1" applyBorder="1" applyAlignment="1"/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7" fontId="7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80" fontId="5" fillId="0" borderId="7" xfId="56" applyNumberFormat="1" applyFont="1" applyBorder="1">
      <alignment horizontal="right" vertical="center"/>
    </xf>
    <xf numFmtId="177" fontId="5" fillId="0" borderId="7" xfId="54" applyNumberFormat="1" applyFont="1" applyBorder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5" fillId="0" borderId="8" xfId="57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 wrapText="1"/>
    </xf>
    <xf numFmtId="177" fontId="7" fillId="0" borderId="8" xfId="54" applyNumberFormat="1" applyFont="1" applyBorder="1">
      <alignment horizontal="right" vertical="center"/>
    </xf>
    <xf numFmtId="0" fontId="8" fillId="0" borderId="0" xfId="0" applyFont="1" applyAlignment="1">
      <alignment horizontal="justify"/>
    </xf>
    <xf numFmtId="0" fontId="3" fillId="0" borderId="0" xfId="0" applyFont="1" applyBorder="1" applyAlignment="1" applyProtection="1">
      <alignment horizontal="right"/>
      <protection locked="0"/>
    </xf>
    <xf numFmtId="0" fontId="15" fillId="0" borderId="8" xfId="57" applyFont="1" applyFill="1" applyBorder="1" applyAlignment="1" applyProtection="1">
      <alignment horizontal="center" vertical="center" wrapText="1"/>
    </xf>
    <xf numFmtId="0" fontId="0" fillId="0" borderId="8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7" fontId="7" fillId="0" borderId="7" xfId="54" applyNumberFormat="1" applyFont="1" applyBorder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3" fillId="0" borderId="7" xfId="53" applyFont="1">
      <alignment horizontal="left" vertical="center" wrapText="1"/>
    </xf>
    <xf numFmtId="49" fontId="3" fillId="0" borderId="7" xfId="53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7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8" fillId="0" borderId="7" xfId="0" applyFont="1" applyBorder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177" fontId="3" fillId="0" borderId="2" xfId="54" applyFont="1" applyBorder="1">
      <alignment horizontal="right" vertical="center"/>
    </xf>
    <xf numFmtId="0" fontId="0" fillId="0" borderId="14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7" xfId="0" applyNumberFormat="1" applyFont="1" applyFill="1" applyBorder="1" applyAlignment="1">
      <alignment vertical="center"/>
    </xf>
    <xf numFmtId="4" fontId="21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22" fillId="0" borderId="7" xfId="53" applyFont="1">
      <alignment horizontal="left" vertical="center" wrapText="1"/>
    </xf>
    <xf numFmtId="177" fontId="22" fillId="0" borderId="7" xfId="54" applyFont="1">
      <alignment horizontal="right" vertical="center"/>
    </xf>
    <xf numFmtId="49" fontId="22" fillId="0" borderId="7" xfId="53" applyFont="1" applyAlignment="1">
      <alignment horizontal="left" vertical="center" wrapText="1" indent="1"/>
    </xf>
    <xf numFmtId="49" fontId="22" fillId="0" borderId="7" xfId="53" applyFont="1" applyAlignment="1">
      <alignment horizontal="left" vertical="center" wrapText="1" indent="2"/>
    </xf>
    <xf numFmtId="49" fontId="22" fillId="0" borderId="7" xfId="53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>
      <alignment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7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177" fontId="5" fillId="0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3" fillId="0" borderId="7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177" fontId="16" fillId="0" borderId="7" xfId="0" applyNumberFormat="1" applyFont="1" applyFill="1" applyBorder="1" applyAlignment="1">
      <alignment horizontal="righ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9"/>
  <sheetViews>
    <sheetView showZeros="0" workbookViewId="0">
      <pane ySplit="1" topLeftCell="A20" activePane="bottomLeft" state="frozen"/>
      <selection/>
      <selection pane="bottomLeft" activeCell="A27" sqref="A2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11" t="s">
        <v>0</v>
      </c>
    </row>
    <row r="3" ht="36" customHeight="1" spans="1:4">
      <c r="A3" s="50" t="s">
        <v>1</v>
      </c>
      <c r="B3" s="187"/>
      <c r="C3" s="187"/>
      <c r="D3" s="187"/>
    </row>
    <row r="4" ht="21" customHeight="1" spans="1:4">
      <c r="A4" s="103" t="str">
        <f>"单位名称："&amp;""</f>
        <v>单位名称：</v>
      </c>
      <c r="B4" s="151"/>
      <c r="C4" s="151"/>
      <c r="D4" s="110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16" t="s">
        <v>5</v>
      </c>
      <c r="B6" s="16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4" customHeight="1" spans="1:4">
      <c r="A8" s="153" t="s">
        <v>8</v>
      </c>
      <c r="B8" s="188">
        <v>1765330.5</v>
      </c>
      <c r="C8" s="153" t="s">
        <v>9</v>
      </c>
      <c r="D8" s="188"/>
    </row>
    <row r="9" ht="25.4" customHeight="1" spans="1:4">
      <c r="A9" s="153" t="s">
        <v>10</v>
      </c>
      <c r="B9" s="188"/>
      <c r="C9" s="153" t="s">
        <v>11</v>
      </c>
      <c r="D9" s="188"/>
    </row>
    <row r="10" ht="25.4" customHeight="1" spans="1:4">
      <c r="A10" s="153" t="s">
        <v>12</v>
      </c>
      <c r="B10" s="188"/>
      <c r="C10" s="153" t="s">
        <v>13</v>
      </c>
      <c r="D10" s="188"/>
    </row>
    <row r="11" ht="25.4" customHeight="1" spans="1:4">
      <c r="A11" s="153" t="s">
        <v>14</v>
      </c>
      <c r="B11" s="188"/>
      <c r="C11" s="153" t="s">
        <v>15</v>
      </c>
      <c r="D11" s="188"/>
    </row>
    <row r="12" ht="25.4" customHeight="1" spans="1:4">
      <c r="A12" s="153" t="s">
        <v>16</v>
      </c>
      <c r="B12" s="188"/>
      <c r="C12" s="153" t="s">
        <v>17</v>
      </c>
      <c r="D12" s="188"/>
    </row>
    <row r="13" ht="25.4" customHeight="1" spans="1:4">
      <c r="A13" s="153" t="s">
        <v>18</v>
      </c>
      <c r="B13" s="188"/>
      <c r="C13" s="153" t="s">
        <v>19</v>
      </c>
      <c r="D13" s="188"/>
    </row>
    <row r="14" ht="25.4" customHeight="1" spans="1:4">
      <c r="A14" s="153" t="s">
        <v>20</v>
      </c>
      <c r="B14" s="188"/>
      <c r="C14" s="153" t="s">
        <v>21</v>
      </c>
      <c r="D14" s="188"/>
    </row>
    <row r="15" ht="25.4" customHeight="1" spans="1:4">
      <c r="A15" s="153" t="s">
        <v>22</v>
      </c>
      <c r="B15" s="188"/>
      <c r="C15" s="153" t="s">
        <v>23</v>
      </c>
      <c r="D15" s="188">
        <v>153397</v>
      </c>
    </row>
    <row r="16" ht="25.4" customHeight="1" spans="1:4">
      <c r="A16" s="153" t="s">
        <v>24</v>
      </c>
      <c r="B16" s="188"/>
      <c r="C16" s="153" t="s">
        <v>25</v>
      </c>
      <c r="D16" s="188">
        <v>1499608.5</v>
      </c>
    </row>
    <row r="17" ht="25.4" customHeight="1" spans="1:4">
      <c r="A17" s="153" t="s">
        <v>26</v>
      </c>
      <c r="B17" s="188"/>
      <c r="C17" s="153" t="s">
        <v>27</v>
      </c>
      <c r="D17" s="188"/>
    </row>
    <row r="18" ht="25.4" customHeight="1" spans="1:4">
      <c r="A18" s="153"/>
      <c r="B18" s="153"/>
      <c r="C18" s="153" t="s">
        <v>28</v>
      </c>
      <c r="D18" s="188"/>
    </row>
    <row r="19" ht="25.4" customHeight="1" spans="1:4">
      <c r="A19" s="153"/>
      <c r="B19" s="153"/>
      <c r="C19" s="153" t="s">
        <v>29</v>
      </c>
      <c r="D19" s="188"/>
    </row>
    <row r="20" ht="25.4" customHeight="1" spans="1:4">
      <c r="A20" s="153"/>
      <c r="B20" s="153"/>
      <c r="C20" s="153" t="s">
        <v>30</v>
      </c>
      <c r="D20" s="188"/>
    </row>
    <row r="21" ht="25.4" customHeight="1" spans="1:4">
      <c r="A21" s="153"/>
      <c r="B21" s="153"/>
      <c r="C21" s="153" t="s">
        <v>31</v>
      </c>
      <c r="D21" s="188"/>
    </row>
    <row r="22" ht="25.4" customHeight="1" spans="1:4">
      <c r="A22" s="153"/>
      <c r="B22" s="153"/>
      <c r="C22" s="153" t="s">
        <v>32</v>
      </c>
      <c r="D22" s="188"/>
    </row>
    <row r="23" customHeight="1" spans="1:4">
      <c r="A23" s="153"/>
      <c r="B23" s="153"/>
      <c r="C23" s="153" t="s">
        <v>33</v>
      </c>
      <c r="D23" s="188"/>
    </row>
    <row r="24" customHeight="1" spans="1:4">
      <c r="A24" s="153"/>
      <c r="B24" s="153"/>
      <c r="C24" s="153" t="s">
        <v>34</v>
      </c>
      <c r="D24" s="188"/>
    </row>
    <row r="25" customHeight="1" spans="1:4">
      <c r="A25" s="153"/>
      <c r="B25" s="153"/>
      <c r="C25" s="153" t="s">
        <v>35</v>
      </c>
      <c r="D25" s="188"/>
    </row>
    <row r="26" customHeight="1" spans="1:4">
      <c r="A26" s="153"/>
      <c r="B26" s="153"/>
      <c r="C26" s="153" t="s">
        <v>36</v>
      </c>
      <c r="D26" s="188">
        <v>112325</v>
      </c>
    </row>
    <row r="27" customHeight="1" spans="1:4">
      <c r="A27" s="153"/>
      <c r="B27" s="153"/>
      <c r="C27" s="153" t="s">
        <v>37</v>
      </c>
      <c r="D27" s="188"/>
    </row>
    <row r="28" customHeight="1" spans="1:4">
      <c r="A28" s="153"/>
      <c r="B28" s="153"/>
      <c r="C28" s="153" t="s">
        <v>38</v>
      </c>
      <c r="D28" s="188"/>
    </row>
    <row r="29" customHeight="1" spans="1:4">
      <c r="A29" s="153"/>
      <c r="B29" s="153"/>
      <c r="C29" s="153" t="s">
        <v>39</v>
      </c>
      <c r="D29" s="188"/>
    </row>
    <row r="30" customHeight="1" spans="1:4">
      <c r="A30" s="153"/>
      <c r="B30" s="153"/>
      <c r="C30" s="153" t="s">
        <v>40</v>
      </c>
      <c r="D30" s="188"/>
    </row>
    <row r="31" customHeight="1" spans="1:4">
      <c r="A31" s="153"/>
      <c r="B31" s="153"/>
      <c r="C31" s="153" t="s">
        <v>41</v>
      </c>
      <c r="D31" s="188"/>
    </row>
    <row r="32" customHeight="1" spans="1:4">
      <c r="A32" s="153"/>
      <c r="B32" s="153"/>
      <c r="C32" s="153" t="s">
        <v>42</v>
      </c>
      <c r="D32" s="188"/>
    </row>
    <row r="33" customHeight="1" spans="1:4">
      <c r="A33" s="153"/>
      <c r="B33" s="153"/>
      <c r="C33" s="153" t="s">
        <v>43</v>
      </c>
      <c r="D33" s="188"/>
    </row>
    <row r="34" customHeight="1" spans="1:4">
      <c r="A34" s="153"/>
      <c r="B34" s="188"/>
      <c r="C34" s="153" t="s">
        <v>44</v>
      </c>
      <c r="D34" s="188"/>
    </row>
    <row r="35" customHeight="1" spans="1:4">
      <c r="A35" s="153" t="s">
        <v>45</v>
      </c>
      <c r="B35" s="188">
        <v>1765330.5</v>
      </c>
      <c r="C35" s="153" t="s">
        <v>46</v>
      </c>
      <c r="D35" s="188">
        <v>1765330.5</v>
      </c>
    </row>
    <row r="36" customHeight="1" spans="1:4">
      <c r="A36" s="153" t="s">
        <v>47</v>
      </c>
      <c r="B36" s="188"/>
      <c r="C36" s="153" t="s">
        <v>48</v>
      </c>
      <c r="D36" s="188"/>
    </row>
    <row r="37" customHeight="1" spans="1:4">
      <c r="A37" s="153" t="s">
        <v>49</v>
      </c>
      <c r="B37" s="188"/>
      <c r="C37" s="153" t="s">
        <v>49</v>
      </c>
      <c r="D37" s="188"/>
    </row>
    <row r="38" customHeight="1" spans="1:4">
      <c r="A38" s="153" t="s">
        <v>50</v>
      </c>
      <c r="B38" s="188"/>
      <c r="C38" s="153" t="s">
        <v>51</v>
      </c>
      <c r="D38" s="188"/>
    </row>
    <row r="39" customHeight="1" spans="1:4">
      <c r="A39" s="153" t="s">
        <v>52</v>
      </c>
      <c r="B39" s="188">
        <v>1765330.5</v>
      </c>
      <c r="C39" s="153" t="s">
        <v>53</v>
      </c>
      <c r="D39" s="188">
        <v>1765330.5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D16" sqref="D16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60" t="s">
        <v>285</v>
      </c>
    </row>
    <row r="3" ht="28.5" customHeight="1" spans="1:6">
      <c r="A3" s="28" t="s">
        <v>286</v>
      </c>
      <c r="B3" s="28"/>
      <c r="C3" s="28"/>
      <c r="D3" s="28"/>
      <c r="E3" s="28"/>
      <c r="F3" s="28"/>
    </row>
    <row r="4" ht="15" customHeight="1" spans="1:6">
      <c r="A4" s="112" t="str">
        <f>"单位名称："&amp;""</f>
        <v>单位名称：</v>
      </c>
      <c r="B4" s="113"/>
      <c r="C4" s="113"/>
      <c r="D4" s="78"/>
      <c r="E4" s="78"/>
      <c r="F4" s="114" t="s">
        <v>2</v>
      </c>
    </row>
    <row r="5" ht="18.75" customHeight="1" spans="1:6">
      <c r="A5" s="10" t="s">
        <v>180</v>
      </c>
      <c r="B5" s="10" t="s">
        <v>77</v>
      </c>
      <c r="C5" s="10" t="s">
        <v>78</v>
      </c>
      <c r="D5" s="16" t="s">
        <v>287</v>
      </c>
      <c r="E5" s="115"/>
      <c r="F5" s="115"/>
    </row>
    <row r="6" ht="30" customHeight="1" spans="1:6">
      <c r="A6" s="19"/>
      <c r="B6" s="19"/>
      <c r="C6" s="19"/>
      <c r="D6" s="16" t="s">
        <v>58</v>
      </c>
      <c r="E6" s="115" t="s">
        <v>86</v>
      </c>
      <c r="F6" s="115" t="s">
        <v>87</v>
      </c>
    </row>
    <row r="7" ht="16.5" customHeight="1" spans="1:6">
      <c r="A7" s="115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</row>
    <row r="8" ht="20.25" customHeight="1" spans="1:6">
      <c r="A8" s="30"/>
      <c r="B8" s="30"/>
      <c r="C8" s="30"/>
      <c r="D8" s="107"/>
      <c r="E8" s="107"/>
      <c r="F8" s="107"/>
    </row>
    <row r="9" ht="17.25" customHeight="1" spans="1:6">
      <c r="A9" s="116" t="s">
        <v>288</v>
      </c>
      <c r="B9" s="117"/>
      <c r="C9" s="117" t="s">
        <v>288</v>
      </c>
      <c r="D9" s="107"/>
      <c r="E9" s="107"/>
      <c r="F9" s="107"/>
    </row>
    <row r="10" customHeight="1" spans="1:2">
      <c r="A10" s="36" t="s">
        <v>289</v>
      </c>
      <c r="B10" s="37"/>
    </row>
  </sheetData>
  <mergeCells count="7">
    <mergeCell ref="A3:F3"/>
    <mergeCell ref="D5:F5"/>
    <mergeCell ref="A9:C9"/>
    <mergeCell ref="A10:B10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9"/>
      <c r="P2" s="59"/>
      <c r="Q2" s="110" t="s">
        <v>290</v>
      </c>
    </row>
    <row r="3" ht="27.75" customHeight="1" spans="1:17">
      <c r="A3" s="74" t="s">
        <v>291</v>
      </c>
      <c r="B3" s="28"/>
      <c r="C3" s="28"/>
      <c r="D3" s="28"/>
      <c r="E3" s="28"/>
      <c r="F3" s="28"/>
      <c r="G3" s="28"/>
      <c r="H3" s="28"/>
      <c r="I3" s="28"/>
      <c r="J3" s="28"/>
      <c r="K3" s="51"/>
      <c r="L3" s="28"/>
      <c r="M3" s="28"/>
      <c r="N3" s="28"/>
      <c r="O3" s="51"/>
      <c r="P3" s="51"/>
      <c r="Q3" s="28"/>
    </row>
    <row r="4" ht="18.75" customHeight="1" spans="1:17">
      <c r="A4" s="103" t="str">
        <f>"单位名称："&amp;""</f>
        <v>单位名称：</v>
      </c>
      <c r="B4" s="7"/>
      <c r="C4" s="7"/>
      <c r="D4" s="7"/>
      <c r="E4" s="7"/>
      <c r="F4" s="7"/>
      <c r="G4" s="7"/>
      <c r="H4" s="7"/>
      <c r="I4" s="7"/>
      <c r="J4" s="7"/>
      <c r="O4" s="69"/>
      <c r="P4" s="69"/>
      <c r="Q4" s="111" t="s">
        <v>171</v>
      </c>
    </row>
    <row r="5" ht="15.75" customHeight="1" spans="1:17">
      <c r="A5" s="10" t="s">
        <v>292</v>
      </c>
      <c r="B5" s="79" t="s">
        <v>293</v>
      </c>
      <c r="C5" s="79" t="s">
        <v>294</v>
      </c>
      <c r="D5" s="79" t="s">
        <v>295</v>
      </c>
      <c r="E5" s="79" t="s">
        <v>296</v>
      </c>
      <c r="F5" s="79" t="s">
        <v>297</v>
      </c>
      <c r="G5" s="80" t="s">
        <v>187</v>
      </c>
      <c r="H5" s="80"/>
      <c r="I5" s="80"/>
      <c r="J5" s="80"/>
      <c r="K5" s="81"/>
      <c r="L5" s="80"/>
      <c r="M5" s="80"/>
      <c r="N5" s="80"/>
      <c r="O5" s="96"/>
      <c r="P5" s="81"/>
      <c r="Q5" s="97"/>
    </row>
    <row r="6" ht="17.25" customHeight="1" spans="1:17">
      <c r="A6" s="15"/>
      <c r="B6" s="82"/>
      <c r="C6" s="82"/>
      <c r="D6" s="82"/>
      <c r="E6" s="82"/>
      <c r="F6" s="82"/>
      <c r="G6" s="82" t="s">
        <v>58</v>
      </c>
      <c r="H6" s="82" t="s">
        <v>62</v>
      </c>
      <c r="I6" s="82" t="s">
        <v>298</v>
      </c>
      <c r="J6" s="82" t="s">
        <v>299</v>
      </c>
      <c r="K6" s="83" t="s">
        <v>300</v>
      </c>
      <c r="L6" s="98" t="s">
        <v>301</v>
      </c>
      <c r="M6" s="98"/>
      <c r="N6" s="98"/>
      <c r="O6" s="99"/>
      <c r="P6" s="100"/>
      <c r="Q6" s="84"/>
    </row>
    <row r="7" ht="54" customHeight="1" spans="1:17">
      <c r="A7" s="18"/>
      <c r="B7" s="84"/>
      <c r="C7" s="84"/>
      <c r="D7" s="84"/>
      <c r="E7" s="84"/>
      <c r="F7" s="84"/>
      <c r="G7" s="84"/>
      <c r="H7" s="84" t="s">
        <v>61</v>
      </c>
      <c r="I7" s="84"/>
      <c r="J7" s="84"/>
      <c r="K7" s="85"/>
      <c r="L7" s="84" t="s">
        <v>61</v>
      </c>
      <c r="M7" s="84" t="s">
        <v>72</v>
      </c>
      <c r="N7" s="84" t="s">
        <v>194</v>
      </c>
      <c r="O7" s="101" t="s">
        <v>68</v>
      </c>
      <c r="P7" s="85" t="s">
        <v>69</v>
      </c>
      <c r="Q7" s="84" t="s">
        <v>70</v>
      </c>
    </row>
    <row r="8" ht="15" customHeight="1" spans="1:17">
      <c r="A8" s="19">
        <v>1</v>
      </c>
      <c r="B8" s="104">
        <v>2</v>
      </c>
      <c r="C8" s="104">
        <v>3</v>
      </c>
      <c r="D8" s="104">
        <v>4</v>
      </c>
      <c r="E8" s="104">
        <v>5</v>
      </c>
      <c r="F8" s="104">
        <v>6</v>
      </c>
      <c r="G8" s="105">
        <v>7</v>
      </c>
      <c r="H8" s="105">
        <v>8</v>
      </c>
      <c r="I8" s="105">
        <v>9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  <c r="O8" s="105">
        <v>15</v>
      </c>
      <c r="P8" s="105">
        <v>16</v>
      </c>
      <c r="Q8" s="105">
        <v>17</v>
      </c>
    </row>
    <row r="9" ht="21" customHeight="1" spans="1:17">
      <c r="A9" s="86"/>
      <c r="B9" s="87"/>
      <c r="C9" s="87"/>
      <c r="D9" s="87"/>
      <c r="E9" s="106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ht="21" customHeight="1" spans="1:17">
      <c r="A10" s="86"/>
      <c r="B10" s="87"/>
      <c r="C10" s="87"/>
      <c r="D10" s="108"/>
      <c r="E10" s="109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ht="21" customHeight="1" spans="1:17">
      <c r="A11" s="89" t="s">
        <v>288</v>
      </c>
      <c r="B11" s="90"/>
      <c r="C11" s="90"/>
      <c r="D11" s="90"/>
      <c r="E11" s="106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</row>
    <row r="12" customHeight="1" spans="1:1">
      <c r="A12" s="68" t="s">
        <v>289</v>
      </c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72"/>
      <c r="B2" s="72"/>
      <c r="C2" s="72"/>
      <c r="D2" s="72"/>
      <c r="E2" s="72"/>
      <c r="F2" s="72"/>
      <c r="G2" s="72"/>
      <c r="H2" s="73"/>
      <c r="I2" s="72"/>
      <c r="J2" s="72"/>
      <c r="K2" s="72"/>
      <c r="L2" s="59"/>
      <c r="M2" s="92"/>
      <c r="N2" s="93" t="s">
        <v>302</v>
      </c>
    </row>
    <row r="3" ht="27.75" customHeight="1" spans="1:14">
      <c r="A3" s="74" t="s">
        <v>303</v>
      </c>
      <c r="B3" s="75"/>
      <c r="C3" s="75"/>
      <c r="D3" s="75"/>
      <c r="E3" s="75"/>
      <c r="F3" s="75"/>
      <c r="G3" s="75"/>
      <c r="H3" s="76"/>
      <c r="I3" s="75"/>
      <c r="J3" s="75"/>
      <c r="K3" s="75"/>
      <c r="L3" s="51"/>
      <c r="M3" s="76"/>
      <c r="N3" s="75"/>
    </row>
    <row r="4" ht="18.75" customHeight="1" spans="1:14">
      <c r="A4" s="77" t="str">
        <f>"单位名称："&amp;""</f>
        <v>单位名称：</v>
      </c>
      <c r="B4" s="78"/>
      <c r="C4" s="78"/>
      <c r="D4" s="78"/>
      <c r="E4" s="78"/>
      <c r="F4" s="78"/>
      <c r="G4" s="78"/>
      <c r="H4" s="73"/>
      <c r="I4" s="72"/>
      <c r="J4" s="72"/>
      <c r="K4" s="72"/>
      <c r="L4" s="69"/>
      <c r="M4" s="94"/>
      <c r="N4" s="95" t="s">
        <v>171</v>
      </c>
    </row>
    <row r="5" ht="15.75" customHeight="1" spans="1:14">
      <c r="A5" s="10" t="s">
        <v>292</v>
      </c>
      <c r="B5" s="79" t="s">
        <v>304</v>
      </c>
      <c r="C5" s="79" t="s">
        <v>305</v>
      </c>
      <c r="D5" s="80" t="s">
        <v>187</v>
      </c>
      <c r="E5" s="80"/>
      <c r="F5" s="80"/>
      <c r="G5" s="80"/>
      <c r="H5" s="81"/>
      <c r="I5" s="80"/>
      <c r="J5" s="80"/>
      <c r="K5" s="80"/>
      <c r="L5" s="96"/>
      <c r="M5" s="81"/>
      <c r="N5" s="97"/>
    </row>
    <row r="6" ht="17.25" customHeight="1" spans="1:14">
      <c r="A6" s="15"/>
      <c r="B6" s="82"/>
      <c r="C6" s="82"/>
      <c r="D6" s="82" t="s">
        <v>58</v>
      </c>
      <c r="E6" s="82" t="s">
        <v>62</v>
      </c>
      <c r="F6" s="82" t="s">
        <v>298</v>
      </c>
      <c r="G6" s="82" t="s">
        <v>299</v>
      </c>
      <c r="H6" s="83" t="s">
        <v>300</v>
      </c>
      <c r="I6" s="98" t="s">
        <v>301</v>
      </c>
      <c r="J6" s="98"/>
      <c r="K6" s="98"/>
      <c r="L6" s="99"/>
      <c r="M6" s="100"/>
      <c r="N6" s="84"/>
    </row>
    <row r="7" ht="54" customHeight="1" spans="1:14">
      <c r="A7" s="18"/>
      <c r="B7" s="84"/>
      <c r="C7" s="84"/>
      <c r="D7" s="84"/>
      <c r="E7" s="84"/>
      <c r="F7" s="84"/>
      <c r="G7" s="84"/>
      <c r="H7" s="85"/>
      <c r="I7" s="84" t="s">
        <v>61</v>
      </c>
      <c r="J7" s="84" t="s">
        <v>72</v>
      </c>
      <c r="K7" s="84" t="s">
        <v>194</v>
      </c>
      <c r="L7" s="101" t="s">
        <v>68</v>
      </c>
      <c r="M7" s="85" t="s">
        <v>69</v>
      </c>
      <c r="N7" s="84" t="s">
        <v>70</v>
      </c>
    </row>
    <row r="8" ht="15" customHeight="1" spans="1:14">
      <c r="A8" s="18">
        <v>1</v>
      </c>
      <c r="B8" s="84">
        <v>2</v>
      </c>
      <c r="C8" s="84">
        <v>3</v>
      </c>
      <c r="D8" s="85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  <c r="L8" s="85">
        <v>12</v>
      </c>
      <c r="M8" s="85">
        <v>13</v>
      </c>
      <c r="N8" s="85">
        <v>14</v>
      </c>
    </row>
    <row r="9" ht="21" customHeight="1" spans="1:14">
      <c r="A9" s="86"/>
      <c r="B9" s="87"/>
      <c r="C9" s="87"/>
      <c r="D9" s="88"/>
      <c r="E9" s="88"/>
      <c r="F9" s="88"/>
      <c r="G9" s="88"/>
      <c r="H9" s="88"/>
      <c r="I9" s="88"/>
      <c r="J9" s="88"/>
      <c r="K9" s="88"/>
      <c r="L9" s="102"/>
      <c r="M9" s="88"/>
      <c r="N9" s="88"/>
    </row>
    <row r="10" ht="21" customHeight="1" spans="1:14">
      <c r="A10" s="86"/>
      <c r="B10" s="87"/>
      <c r="C10" s="87"/>
      <c r="D10" s="88"/>
      <c r="E10" s="88"/>
      <c r="F10" s="88"/>
      <c r="G10" s="88"/>
      <c r="H10" s="88"/>
      <c r="I10" s="88"/>
      <c r="J10" s="88"/>
      <c r="K10" s="88"/>
      <c r="L10" s="102"/>
      <c r="M10" s="88"/>
      <c r="N10" s="88"/>
    </row>
    <row r="11" ht="21" customHeight="1" spans="1:14">
      <c r="A11" s="89" t="s">
        <v>288</v>
      </c>
      <c r="B11" s="90"/>
      <c r="C11" s="91"/>
      <c r="D11" s="88"/>
      <c r="E11" s="88"/>
      <c r="F11" s="88"/>
      <c r="G11" s="88"/>
      <c r="H11" s="88"/>
      <c r="I11" s="88"/>
      <c r="J11" s="88"/>
      <c r="K11" s="88"/>
      <c r="L11" s="102"/>
      <c r="M11" s="88"/>
      <c r="N11" s="88"/>
    </row>
    <row r="12" customHeight="1" spans="1:2">
      <c r="A12" s="36" t="s">
        <v>289</v>
      </c>
      <c r="B12" s="37"/>
    </row>
  </sheetData>
  <mergeCells count="14">
    <mergeCell ref="A3:N3"/>
    <mergeCell ref="A4:C4"/>
    <mergeCell ref="D5:N5"/>
    <mergeCell ref="I6:N6"/>
    <mergeCell ref="A11:C11"/>
    <mergeCell ref="A12:B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M10"/>
  <sheetViews>
    <sheetView showZeros="0" workbookViewId="0">
      <pane ySplit="1" topLeftCell="A2" activePane="bottomLeft" state="frozen"/>
      <selection/>
      <selection pane="bottomLeft" activeCell="B11" sqref="B11"/>
    </sheetView>
  </sheetViews>
  <sheetFormatPr defaultColWidth="9.14166666666667" defaultRowHeight="14.25" customHeight="1"/>
  <cols>
    <col min="1" max="1" width="42.025" customWidth="1"/>
    <col min="2" max="2" width="17.175" customWidth="1"/>
    <col min="3" max="3" width="13.5" customWidth="1"/>
    <col min="4" max="4" width="10.5" customWidth="1"/>
    <col min="5" max="5" width="10.125" customWidth="1"/>
    <col min="6" max="6" width="11.125" customWidth="1"/>
    <col min="7" max="7" width="9.125" customWidth="1"/>
    <col min="8" max="8" width="9.875" customWidth="1"/>
    <col min="9" max="9" width="9.375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3.5" customHeight="1" spans="4:13">
      <c r="D2" s="60"/>
      <c r="M2" s="59" t="s">
        <v>306</v>
      </c>
    </row>
    <row r="3" ht="27.75" customHeight="1" spans="1:13">
      <c r="A3" s="61" t="s">
        <v>307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ht="18" customHeight="1" spans="1:13">
      <c r="A4" s="62" t="str">
        <f>"单位名称："&amp;""</f>
        <v>单位名称：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9" t="s">
        <v>171</v>
      </c>
    </row>
    <row r="5" ht="19.5" customHeight="1" spans="1:13">
      <c r="A5" s="63" t="s">
        <v>308</v>
      </c>
      <c r="B5" s="63" t="s">
        <v>187</v>
      </c>
      <c r="C5" s="63"/>
      <c r="D5" s="63"/>
      <c r="E5" s="63" t="s">
        <v>309</v>
      </c>
      <c r="F5" s="63"/>
      <c r="G5" s="63"/>
      <c r="H5" s="63"/>
      <c r="I5" s="63"/>
      <c r="J5" s="63"/>
      <c r="K5" s="63"/>
      <c r="L5" s="63"/>
      <c r="M5" s="63"/>
    </row>
    <row r="6" ht="40.5" customHeight="1" spans="1:13">
      <c r="A6" s="63"/>
      <c r="B6" s="63" t="s">
        <v>58</v>
      </c>
      <c r="C6" s="64" t="s">
        <v>62</v>
      </c>
      <c r="D6" s="64" t="s">
        <v>310</v>
      </c>
      <c r="E6" s="65" t="s">
        <v>311</v>
      </c>
      <c r="F6" s="65" t="s">
        <v>312</v>
      </c>
      <c r="G6" s="65" t="s">
        <v>313</v>
      </c>
      <c r="H6" s="65" t="s">
        <v>314</v>
      </c>
      <c r="I6" s="65" t="s">
        <v>315</v>
      </c>
      <c r="J6" s="65" t="s">
        <v>316</v>
      </c>
      <c r="K6" s="65" t="s">
        <v>317</v>
      </c>
      <c r="L6" s="65" t="s">
        <v>318</v>
      </c>
      <c r="M6" s="70" t="s">
        <v>319</v>
      </c>
    </row>
    <row r="7" ht="19.5" customHeight="1" spans="1:13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71">
        <v>10</v>
      </c>
      <c r="K7" s="71">
        <v>11</v>
      </c>
      <c r="L7" s="71">
        <v>12</v>
      </c>
      <c r="M7" s="71">
        <v>13</v>
      </c>
    </row>
    <row r="8" ht="28.4" customHeight="1" spans="1:13">
      <c r="A8" s="66"/>
      <c r="B8" s="67"/>
      <c r="C8" s="67"/>
      <c r="D8" s="67"/>
      <c r="E8" s="67"/>
      <c r="F8" s="67"/>
      <c r="G8" s="67"/>
      <c r="H8" s="67"/>
      <c r="I8" s="67"/>
      <c r="J8" s="71"/>
      <c r="K8" s="71"/>
      <c r="L8" s="71"/>
      <c r="M8" s="71"/>
    </row>
    <row r="9" ht="29.9" customHeight="1" spans="1:13">
      <c r="A9" s="66"/>
      <c r="B9" s="67"/>
      <c r="C9" s="67"/>
      <c r="D9" s="67"/>
      <c r="E9" s="67"/>
      <c r="F9" s="67"/>
      <c r="G9" s="67"/>
      <c r="H9" s="67"/>
      <c r="I9" s="67"/>
      <c r="J9" s="71"/>
      <c r="K9" s="71"/>
      <c r="L9" s="71"/>
      <c r="M9" s="71"/>
    </row>
    <row r="10" customHeight="1" spans="1:1">
      <c r="A10" s="68" t="s">
        <v>289</v>
      </c>
    </row>
  </sheetData>
  <mergeCells count="5">
    <mergeCell ref="A3:M3"/>
    <mergeCell ref="A4:L4"/>
    <mergeCell ref="B5:D5"/>
    <mergeCell ref="E5:M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:B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9" t="s">
        <v>320</v>
      </c>
    </row>
    <row r="3" ht="28.5" customHeight="1" spans="1:10">
      <c r="A3" s="50" t="s">
        <v>321</v>
      </c>
      <c r="B3" s="28"/>
      <c r="C3" s="28"/>
      <c r="D3" s="28"/>
      <c r="E3" s="28"/>
      <c r="F3" s="51"/>
      <c r="G3" s="28"/>
      <c r="H3" s="51"/>
      <c r="I3" s="51"/>
      <c r="J3" s="28"/>
    </row>
    <row r="4" ht="17.25" customHeight="1" spans="1:1">
      <c r="A4" s="5" t="str">
        <f>"单位名称："&amp;""</f>
        <v>单位名称：</v>
      </c>
    </row>
    <row r="5" ht="44.25" customHeight="1" spans="1:10">
      <c r="A5" s="52" t="s">
        <v>253</v>
      </c>
      <c r="B5" s="52" t="s">
        <v>254</v>
      </c>
      <c r="C5" s="52" t="s">
        <v>255</v>
      </c>
      <c r="D5" s="52" t="s">
        <v>256</v>
      </c>
      <c r="E5" s="52" t="s">
        <v>257</v>
      </c>
      <c r="F5" s="53" t="s">
        <v>258</v>
      </c>
      <c r="G5" s="52" t="s">
        <v>259</v>
      </c>
      <c r="H5" s="53" t="s">
        <v>260</v>
      </c>
      <c r="I5" s="53" t="s">
        <v>261</v>
      </c>
      <c r="J5" s="52" t="s">
        <v>262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42" customHeight="1" spans="1:10">
      <c r="A7" s="54"/>
      <c r="B7" s="55"/>
      <c r="C7" s="55"/>
      <c r="D7" s="55"/>
      <c r="E7" s="56"/>
      <c r="F7" s="57"/>
      <c r="G7" s="56"/>
      <c r="H7" s="57"/>
      <c r="I7" s="57"/>
      <c r="J7" s="56"/>
    </row>
    <row r="8" ht="42" customHeight="1" spans="1:10">
      <c r="A8" s="54"/>
      <c r="B8" s="58"/>
      <c r="C8" s="58"/>
      <c r="D8" s="58"/>
      <c r="E8" s="54"/>
      <c r="F8" s="58"/>
      <c r="G8" s="54"/>
      <c r="H8" s="58"/>
      <c r="I8" s="58"/>
      <c r="J8" s="54"/>
    </row>
    <row r="9" ht="25" customHeight="1" spans="1:2">
      <c r="A9" s="48" t="s">
        <v>289</v>
      </c>
      <c r="B9" s="49"/>
    </row>
  </sheetData>
  <mergeCells count="3">
    <mergeCell ref="A3:J3"/>
    <mergeCell ref="A4:H4"/>
    <mergeCell ref="A9:B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322</v>
      </c>
    </row>
    <row r="3" ht="30.65" customHeight="1" spans="1:8">
      <c r="A3" s="42" t="s">
        <v>323</v>
      </c>
      <c r="B3" s="42"/>
      <c r="C3" s="42"/>
      <c r="D3" s="42"/>
      <c r="E3" s="42"/>
      <c r="F3" s="42"/>
      <c r="G3" s="42"/>
      <c r="H3" s="42"/>
    </row>
    <row r="4" ht="18.75" customHeight="1" spans="1:8">
      <c r="A4" s="40" t="s">
        <v>324</v>
      </c>
      <c r="B4" s="40"/>
      <c r="C4" s="40"/>
      <c r="D4" s="40"/>
      <c r="E4" s="40"/>
      <c r="F4" s="40"/>
      <c r="G4" s="40"/>
      <c r="H4" s="40"/>
    </row>
    <row r="5" ht="18.75" customHeight="1" spans="1:8">
      <c r="A5" s="43" t="s">
        <v>180</v>
      </c>
      <c r="B5" s="43" t="s">
        <v>325</v>
      </c>
      <c r="C5" s="43" t="s">
        <v>326</v>
      </c>
      <c r="D5" s="43" t="s">
        <v>327</v>
      </c>
      <c r="E5" s="43" t="s">
        <v>328</v>
      </c>
      <c r="F5" s="43" t="s">
        <v>329</v>
      </c>
      <c r="G5" s="43"/>
      <c r="H5" s="43"/>
    </row>
    <row r="6" ht="18.75" customHeight="1" spans="1:8">
      <c r="A6" s="43"/>
      <c r="B6" s="43"/>
      <c r="C6" s="43"/>
      <c r="D6" s="43"/>
      <c r="E6" s="43"/>
      <c r="F6" s="43" t="s">
        <v>296</v>
      </c>
      <c r="G6" s="43" t="s">
        <v>330</v>
      </c>
      <c r="H6" s="43" t="s">
        <v>331</v>
      </c>
    </row>
    <row r="7" ht="18.75" customHeight="1" spans="1:8">
      <c r="A7" s="44" t="s">
        <v>163</v>
      </c>
      <c r="B7" s="44" t="s">
        <v>164</v>
      </c>
      <c r="C7" s="44" t="s">
        <v>165</v>
      </c>
      <c r="D7" s="44" t="s">
        <v>166</v>
      </c>
      <c r="E7" s="44" t="s">
        <v>167</v>
      </c>
      <c r="F7" s="44" t="s">
        <v>168</v>
      </c>
      <c r="G7" s="44" t="s">
        <v>332</v>
      </c>
      <c r="H7" s="44" t="s">
        <v>333</v>
      </c>
    </row>
    <row r="8" ht="29.9" customHeight="1" spans="1:8">
      <c r="A8" s="45"/>
      <c r="B8" s="45"/>
      <c r="C8" s="45"/>
      <c r="D8" s="45"/>
      <c r="E8" s="43"/>
      <c r="F8" s="46"/>
      <c r="G8" s="47"/>
      <c r="H8" s="47"/>
    </row>
    <row r="9" ht="20.15" customHeight="1" spans="1:8">
      <c r="A9" s="43" t="s">
        <v>58</v>
      </c>
      <c r="B9" s="43"/>
      <c r="C9" s="43"/>
      <c r="D9" s="43"/>
      <c r="E9" s="43"/>
      <c r="F9" s="46"/>
      <c r="G9" s="47"/>
      <c r="H9" s="47"/>
    </row>
    <row r="10" customHeight="1" spans="1:2">
      <c r="A10" s="48" t="s">
        <v>289</v>
      </c>
      <c r="B10" s="49"/>
    </row>
  </sheetData>
  <mergeCells count="9">
    <mergeCell ref="A3:H3"/>
    <mergeCell ref="F5:H5"/>
    <mergeCell ref="A9:E9"/>
    <mergeCell ref="A10:B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334</v>
      </c>
    </row>
    <row r="3" ht="27.75" customHeight="1" spans="1:11">
      <c r="A3" s="28" t="s">
        <v>335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tr">
        <f>"单位名称："&amp;""</f>
        <v>单位名称：</v>
      </c>
      <c r="B4" s="6"/>
      <c r="C4" s="6"/>
      <c r="D4" s="6"/>
      <c r="E4" s="6"/>
      <c r="F4" s="6"/>
      <c r="G4" s="6"/>
      <c r="H4" s="7"/>
      <c r="I4" s="7"/>
      <c r="J4" s="7"/>
      <c r="K4" s="8" t="s">
        <v>171</v>
      </c>
    </row>
    <row r="5" ht="21.75" customHeight="1" spans="1:11">
      <c r="A5" s="9" t="s">
        <v>242</v>
      </c>
      <c r="B5" s="9" t="s">
        <v>182</v>
      </c>
      <c r="C5" s="9" t="s">
        <v>243</v>
      </c>
      <c r="D5" s="10" t="s">
        <v>183</v>
      </c>
      <c r="E5" s="10" t="s">
        <v>184</v>
      </c>
      <c r="F5" s="10" t="s">
        <v>185</v>
      </c>
      <c r="G5" s="10" t="s">
        <v>186</v>
      </c>
      <c r="H5" s="16" t="s">
        <v>58</v>
      </c>
      <c r="I5" s="11" t="s">
        <v>336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62</v>
      </c>
      <c r="J6" s="10" t="s">
        <v>63</v>
      </c>
      <c r="K6" s="10" t="s">
        <v>64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61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ht="30.65" customHeight="1" spans="1:11">
      <c r="A9" s="30"/>
      <c r="B9" s="31"/>
      <c r="C9" s="30"/>
      <c r="D9" s="30"/>
      <c r="E9" s="30"/>
      <c r="F9" s="30"/>
      <c r="G9" s="30"/>
      <c r="H9" s="32"/>
      <c r="I9" s="32"/>
      <c r="J9" s="32"/>
      <c r="K9" s="32"/>
    </row>
    <row r="10" ht="30.65" customHeight="1" spans="1:11">
      <c r="A10" s="31"/>
      <c r="B10" s="31"/>
      <c r="C10" s="31"/>
      <c r="D10" s="31"/>
      <c r="E10" s="31"/>
      <c r="F10" s="31"/>
      <c r="G10" s="31"/>
      <c r="H10" s="32"/>
      <c r="I10" s="32"/>
      <c r="J10" s="32"/>
      <c r="K10" s="32"/>
    </row>
    <row r="11" ht="18.75" customHeight="1" spans="1:11">
      <c r="A11" s="33" t="s">
        <v>288</v>
      </c>
      <c r="B11" s="34"/>
      <c r="C11" s="34"/>
      <c r="D11" s="34"/>
      <c r="E11" s="34"/>
      <c r="F11" s="34"/>
      <c r="G11" s="35"/>
      <c r="H11" s="32"/>
      <c r="I11" s="32"/>
      <c r="J11" s="32"/>
      <c r="K11" s="32"/>
    </row>
    <row r="12" customHeight="1" spans="1:2">
      <c r="A12" s="36" t="s">
        <v>289</v>
      </c>
      <c r="B12" s="37"/>
    </row>
  </sheetData>
  <mergeCells count="16">
    <mergeCell ref="A3:K3"/>
    <mergeCell ref="A4:G4"/>
    <mergeCell ref="I5:K5"/>
    <mergeCell ref="A11:G11"/>
    <mergeCell ref="A12:B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11"/>
  <sheetViews>
    <sheetView showZeros="0" tabSelected="1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337</v>
      </c>
    </row>
    <row r="3" ht="27.75" customHeight="1" spans="1:7">
      <c r="A3" s="4" t="s">
        <v>338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"单位名称："&amp;""</f>
        <v>单位名称：</v>
      </c>
      <c r="B4" s="6"/>
      <c r="C4" s="6"/>
      <c r="D4" s="6"/>
      <c r="E4" s="7"/>
      <c r="F4" s="7"/>
      <c r="G4" s="8" t="s">
        <v>171</v>
      </c>
    </row>
    <row r="5" ht="21.75" customHeight="1" spans="1:7">
      <c r="A5" s="9" t="s">
        <v>243</v>
      </c>
      <c r="B5" s="9" t="s">
        <v>242</v>
      </c>
      <c r="C5" s="9" t="s">
        <v>182</v>
      </c>
      <c r="D5" s="10" t="s">
        <v>339</v>
      </c>
      <c r="E5" s="11" t="s">
        <v>62</v>
      </c>
      <c r="F5" s="12"/>
      <c r="G5" s="13"/>
    </row>
    <row r="6" ht="21.75" customHeight="1" spans="1:7">
      <c r="A6" s="14"/>
      <c r="B6" s="14"/>
      <c r="C6" s="14"/>
      <c r="D6" s="15"/>
      <c r="E6" s="16" t="s">
        <v>340</v>
      </c>
      <c r="F6" s="10" t="s">
        <v>341</v>
      </c>
      <c r="G6" s="10" t="s">
        <v>342</v>
      </c>
    </row>
    <row r="7" ht="40.5" customHeight="1" spans="1:7">
      <c r="A7" s="17"/>
      <c r="B7" s="17"/>
      <c r="C7" s="17"/>
      <c r="D7" s="18"/>
      <c r="E7" s="19"/>
      <c r="F7" s="18" t="s">
        <v>61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74</v>
      </c>
      <c r="B9" s="22"/>
      <c r="C9" s="22"/>
      <c r="D9" s="22"/>
      <c r="E9" s="23">
        <v>100000</v>
      </c>
      <c r="F9" s="23"/>
      <c r="G9" s="23"/>
    </row>
    <row r="10" ht="29.9" customHeight="1" spans="1:7">
      <c r="A10" s="24"/>
      <c r="B10" s="22" t="s">
        <v>343</v>
      </c>
      <c r="C10" s="22" t="s">
        <v>246</v>
      </c>
      <c r="D10" s="22" t="s">
        <v>344</v>
      </c>
      <c r="E10" s="23">
        <v>100000</v>
      </c>
      <c r="F10" s="23"/>
      <c r="G10" s="23"/>
    </row>
    <row r="11" ht="18.75" customHeight="1" spans="1:7">
      <c r="A11" s="25" t="s">
        <v>58</v>
      </c>
      <c r="B11" s="26" t="s">
        <v>345</v>
      </c>
      <c r="C11" s="26"/>
      <c r="D11" s="27"/>
      <c r="E11" s="23">
        <v>100000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D26" sqref="D26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2"/>
      <c r="J2" s="177"/>
      <c r="R2" s="3" t="s">
        <v>54</v>
      </c>
    </row>
    <row r="3" ht="36" customHeight="1" spans="1:19">
      <c r="A3" s="164" t="s">
        <v>55</v>
      </c>
      <c r="B3" s="28"/>
      <c r="C3" s="28"/>
      <c r="D3" s="28"/>
      <c r="E3" s="28"/>
      <c r="F3" s="28"/>
      <c r="G3" s="28"/>
      <c r="H3" s="28"/>
      <c r="I3" s="28"/>
      <c r="J3" s="51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103" t="str">
        <f>"单位名称："&amp;""</f>
        <v>单位名称：</v>
      </c>
      <c r="B4" s="7"/>
      <c r="C4" s="7"/>
      <c r="D4" s="7"/>
      <c r="E4" s="7"/>
      <c r="F4" s="7"/>
      <c r="G4" s="7"/>
      <c r="H4" s="7"/>
      <c r="I4" s="7"/>
      <c r="J4" s="178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65" t="s">
        <v>56</v>
      </c>
      <c r="B5" s="166" t="s">
        <v>57</v>
      </c>
      <c r="C5" s="166" t="s">
        <v>58</v>
      </c>
      <c r="D5" s="167" t="s">
        <v>59</v>
      </c>
      <c r="E5" s="168"/>
      <c r="F5" s="168"/>
      <c r="G5" s="168"/>
      <c r="H5" s="168"/>
      <c r="I5" s="168"/>
      <c r="J5" s="179"/>
      <c r="K5" s="168"/>
      <c r="L5" s="168"/>
      <c r="M5" s="168"/>
      <c r="N5" s="180"/>
      <c r="O5" s="180" t="s">
        <v>60</v>
      </c>
      <c r="P5" s="180"/>
      <c r="Q5" s="180"/>
      <c r="R5" s="180"/>
      <c r="S5" s="180"/>
    </row>
    <row r="6" ht="18" customHeight="1" spans="1:19">
      <c r="A6" s="169"/>
      <c r="B6" s="170"/>
      <c r="C6" s="170"/>
      <c r="D6" s="170" t="s">
        <v>61</v>
      </c>
      <c r="E6" s="170" t="s">
        <v>62</v>
      </c>
      <c r="F6" s="170" t="s">
        <v>63</v>
      </c>
      <c r="G6" s="170" t="s">
        <v>64</v>
      </c>
      <c r="H6" s="170" t="s">
        <v>65</v>
      </c>
      <c r="I6" s="181" t="s">
        <v>66</v>
      </c>
      <c r="J6" s="182"/>
      <c r="K6" s="181" t="s">
        <v>67</v>
      </c>
      <c r="L6" s="181" t="s">
        <v>68</v>
      </c>
      <c r="M6" s="181" t="s">
        <v>69</v>
      </c>
      <c r="N6" s="183" t="s">
        <v>70</v>
      </c>
      <c r="O6" s="184" t="s">
        <v>61</v>
      </c>
      <c r="P6" s="184" t="s">
        <v>62</v>
      </c>
      <c r="Q6" s="184" t="s">
        <v>63</v>
      </c>
      <c r="R6" s="184" t="s">
        <v>64</v>
      </c>
      <c r="S6" s="184" t="s">
        <v>71</v>
      </c>
    </row>
    <row r="7" ht="29.25" customHeight="1" spans="1:19">
      <c r="A7" s="171"/>
      <c r="B7" s="172"/>
      <c r="C7" s="172"/>
      <c r="D7" s="172"/>
      <c r="E7" s="172"/>
      <c r="F7" s="172"/>
      <c r="G7" s="172"/>
      <c r="H7" s="172"/>
      <c r="I7" s="185" t="s">
        <v>61</v>
      </c>
      <c r="J7" s="185" t="s">
        <v>72</v>
      </c>
      <c r="K7" s="185" t="s">
        <v>67</v>
      </c>
      <c r="L7" s="185" t="s">
        <v>68</v>
      </c>
      <c r="M7" s="185" t="s">
        <v>69</v>
      </c>
      <c r="N7" s="185" t="s">
        <v>70</v>
      </c>
      <c r="O7" s="185"/>
      <c r="P7" s="185"/>
      <c r="Q7" s="185"/>
      <c r="R7" s="185"/>
      <c r="S7" s="185"/>
    </row>
    <row r="8" ht="16.5" customHeight="1" spans="1:19">
      <c r="A8" s="173">
        <v>1</v>
      </c>
      <c r="B8" s="20">
        <v>2</v>
      </c>
      <c r="C8" s="20">
        <v>3</v>
      </c>
      <c r="D8" s="20">
        <v>4</v>
      </c>
      <c r="E8" s="173">
        <v>5</v>
      </c>
      <c r="F8" s="20">
        <v>6</v>
      </c>
      <c r="G8" s="20">
        <v>7</v>
      </c>
      <c r="H8" s="173">
        <v>8</v>
      </c>
      <c r="I8" s="20">
        <v>9</v>
      </c>
      <c r="J8" s="38">
        <v>10</v>
      </c>
      <c r="K8" s="38">
        <v>11</v>
      </c>
      <c r="L8" s="186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</row>
    <row r="9" ht="31.4" customHeight="1" spans="1:19">
      <c r="A9" s="174" t="s">
        <v>73</v>
      </c>
      <c r="B9" s="174" t="s">
        <v>74</v>
      </c>
      <c r="C9" s="23">
        <v>1765330.5</v>
      </c>
      <c r="D9" s="23">
        <v>1765330.5</v>
      </c>
      <c r="E9" s="23">
        <v>1765330.5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ht="16.5" customHeight="1" spans="1:19">
      <c r="A10" s="175" t="s">
        <v>58</v>
      </c>
      <c r="B10" s="176"/>
      <c r="C10" s="157">
        <v>1765330.5</v>
      </c>
      <c r="D10" s="157">
        <v>1765330.5</v>
      </c>
      <c r="E10" s="157">
        <v>1765330.5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</sheetData>
  <mergeCells count="21">
    <mergeCell ref="R2:S2"/>
    <mergeCell ref="A3:S3"/>
    <mergeCell ref="A4:D4"/>
    <mergeCell ref="R4:S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5"/>
  <sheetViews>
    <sheetView showZeros="0" workbookViewId="0">
      <pane ySplit="1" topLeftCell="A2" activePane="bottomLeft" state="frozen"/>
      <selection/>
      <selection pane="bottomLeft" activeCell="C29" sqref="C29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60" t="s">
        <v>75</v>
      </c>
    </row>
    <row r="3" ht="28.5" customHeight="1" spans="1:15">
      <c r="A3" s="28" t="s">
        <v>76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112" t="str">
        <f>"单位名称："&amp;""</f>
        <v>单位名称：</v>
      </c>
      <c r="B4" s="113"/>
      <c r="C4" s="78"/>
      <c r="D4" s="78"/>
      <c r="E4" s="78"/>
      <c r="F4" s="78"/>
      <c r="G4" s="7"/>
      <c r="H4" s="78"/>
      <c r="I4" s="78"/>
      <c r="J4" s="7"/>
      <c r="K4" s="78"/>
      <c r="L4" s="78"/>
      <c r="M4" s="7"/>
      <c r="N4" s="7"/>
      <c r="O4" s="114" t="s">
        <v>2</v>
      </c>
    </row>
    <row r="5" ht="18.75" customHeight="1" spans="1:15">
      <c r="A5" s="10" t="s">
        <v>77</v>
      </c>
      <c r="B5" s="10" t="s">
        <v>78</v>
      </c>
      <c r="C5" s="16" t="s">
        <v>58</v>
      </c>
      <c r="D5" s="115" t="s">
        <v>62</v>
      </c>
      <c r="E5" s="115"/>
      <c r="F5" s="115"/>
      <c r="G5" s="159" t="s">
        <v>63</v>
      </c>
      <c r="H5" s="10" t="s">
        <v>64</v>
      </c>
      <c r="I5" s="10" t="s">
        <v>79</v>
      </c>
      <c r="J5" s="11" t="s">
        <v>80</v>
      </c>
      <c r="K5" s="80" t="s">
        <v>81</v>
      </c>
      <c r="L5" s="80" t="s">
        <v>82</v>
      </c>
      <c r="M5" s="80" t="s">
        <v>83</v>
      </c>
      <c r="N5" s="80" t="s">
        <v>84</v>
      </c>
      <c r="O5" s="97" t="s">
        <v>85</v>
      </c>
    </row>
    <row r="6" ht="30" customHeight="1" spans="1:15">
      <c r="A6" s="19"/>
      <c r="B6" s="19"/>
      <c r="C6" s="19"/>
      <c r="D6" s="115" t="s">
        <v>61</v>
      </c>
      <c r="E6" s="115" t="s">
        <v>86</v>
      </c>
      <c r="F6" s="115" t="s">
        <v>87</v>
      </c>
      <c r="G6" s="19"/>
      <c r="H6" s="19"/>
      <c r="I6" s="19"/>
      <c r="J6" s="115" t="s">
        <v>61</v>
      </c>
      <c r="K6" s="101" t="s">
        <v>81</v>
      </c>
      <c r="L6" s="101" t="s">
        <v>82</v>
      </c>
      <c r="M6" s="101" t="s">
        <v>83</v>
      </c>
      <c r="N6" s="101" t="s">
        <v>84</v>
      </c>
      <c r="O6" s="101" t="s">
        <v>85</v>
      </c>
    </row>
    <row r="7" ht="16.5" customHeight="1" spans="1:15">
      <c r="A7" s="115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5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115">
        <v>15</v>
      </c>
    </row>
    <row r="8" ht="20.25" customHeight="1" spans="1:15">
      <c r="A8" s="160" t="s">
        <v>88</v>
      </c>
      <c r="B8" s="160" t="s">
        <v>89</v>
      </c>
      <c r="C8" s="125">
        <v>153397</v>
      </c>
      <c r="D8" s="125">
        <v>153397</v>
      </c>
      <c r="E8" s="125">
        <v>153397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ht="17.25" customHeight="1" spans="1:15">
      <c r="A9" s="161" t="s">
        <v>90</v>
      </c>
      <c r="B9" s="161" t="s">
        <v>91</v>
      </c>
      <c r="C9" s="125">
        <v>152766</v>
      </c>
      <c r="D9" s="125">
        <v>152766</v>
      </c>
      <c r="E9" s="125">
        <v>152766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0" customHeight="1" spans="1:15">
      <c r="A10" s="162" t="s">
        <v>92</v>
      </c>
      <c r="B10" s="162" t="s">
        <v>93</v>
      </c>
      <c r="C10" s="125">
        <v>3000</v>
      </c>
      <c r="D10" s="125">
        <v>3000</v>
      </c>
      <c r="E10" s="125">
        <v>3000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customHeight="1" spans="1:15">
      <c r="A11" s="162" t="s">
        <v>94</v>
      </c>
      <c r="B11" s="162" t="s">
        <v>95</v>
      </c>
      <c r="C11" s="125">
        <v>149766</v>
      </c>
      <c r="D11" s="125">
        <v>149766</v>
      </c>
      <c r="E11" s="125">
        <v>149766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customHeight="1" spans="1:15">
      <c r="A12" s="161" t="s">
        <v>96</v>
      </c>
      <c r="B12" s="161" t="s">
        <v>97</v>
      </c>
      <c r="C12" s="125">
        <v>631</v>
      </c>
      <c r="D12" s="125">
        <v>631</v>
      </c>
      <c r="E12" s="125">
        <v>631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customHeight="1" spans="1:15">
      <c r="A13" s="162" t="s">
        <v>98</v>
      </c>
      <c r="B13" s="162" t="s">
        <v>97</v>
      </c>
      <c r="C13" s="125">
        <v>631</v>
      </c>
      <c r="D13" s="125">
        <v>631</v>
      </c>
      <c r="E13" s="125">
        <v>631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</row>
    <row r="14" customHeight="1" spans="1:15">
      <c r="A14" s="160" t="s">
        <v>99</v>
      </c>
      <c r="B14" s="160" t="s">
        <v>100</v>
      </c>
      <c r="C14" s="125">
        <v>1499608.5</v>
      </c>
      <c r="D14" s="125">
        <v>1499608.5</v>
      </c>
      <c r="E14" s="125">
        <v>1399608.5</v>
      </c>
      <c r="F14" s="125">
        <v>100000</v>
      </c>
      <c r="G14" s="125"/>
      <c r="H14" s="125"/>
      <c r="I14" s="125"/>
      <c r="J14" s="125"/>
      <c r="K14" s="125"/>
      <c r="L14" s="125"/>
      <c r="M14" s="125"/>
      <c r="N14" s="125"/>
      <c r="O14" s="125"/>
    </row>
    <row r="15" customHeight="1" spans="1:15">
      <c r="A15" s="161" t="s">
        <v>101</v>
      </c>
      <c r="B15" s="161" t="s">
        <v>102</v>
      </c>
      <c r="C15" s="125">
        <v>1397911.5</v>
      </c>
      <c r="D15" s="125">
        <v>1397911.5</v>
      </c>
      <c r="E15" s="125">
        <v>1297911.5</v>
      </c>
      <c r="F15" s="125">
        <v>100000</v>
      </c>
      <c r="G15" s="125"/>
      <c r="H15" s="125"/>
      <c r="I15" s="125"/>
      <c r="J15" s="125"/>
      <c r="K15" s="125"/>
      <c r="L15" s="125"/>
      <c r="M15" s="125"/>
      <c r="N15" s="125"/>
      <c r="O15" s="125"/>
    </row>
    <row r="16" customHeight="1" spans="1:15">
      <c r="A16" s="162" t="s">
        <v>103</v>
      </c>
      <c r="B16" s="162" t="s">
        <v>104</v>
      </c>
      <c r="C16" s="125">
        <v>1397911.5</v>
      </c>
      <c r="D16" s="125">
        <v>1397911.5</v>
      </c>
      <c r="E16" s="125">
        <v>1297911.5</v>
      </c>
      <c r="F16" s="125">
        <v>100000</v>
      </c>
      <c r="G16" s="125"/>
      <c r="H16" s="125"/>
      <c r="I16" s="125"/>
      <c r="J16" s="125"/>
      <c r="K16" s="125"/>
      <c r="L16" s="125"/>
      <c r="M16" s="125"/>
      <c r="N16" s="125"/>
      <c r="O16" s="125"/>
    </row>
    <row r="17" customHeight="1" spans="1:15">
      <c r="A17" s="161" t="s">
        <v>105</v>
      </c>
      <c r="B17" s="161" t="s">
        <v>106</v>
      </c>
      <c r="C17" s="125">
        <v>101697</v>
      </c>
      <c r="D17" s="125">
        <v>101697</v>
      </c>
      <c r="E17" s="125">
        <v>101697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customHeight="1" spans="1:15">
      <c r="A18" s="162" t="s">
        <v>107</v>
      </c>
      <c r="B18" s="162" t="s">
        <v>108</v>
      </c>
      <c r="C18" s="125">
        <v>73453</v>
      </c>
      <c r="D18" s="125">
        <v>73453</v>
      </c>
      <c r="E18" s="125">
        <v>73453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customHeight="1" spans="1:15">
      <c r="A19" s="162" t="s">
        <v>109</v>
      </c>
      <c r="B19" s="162" t="s">
        <v>110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customHeight="1" spans="1:15">
      <c r="A20" s="162" t="s">
        <v>111</v>
      </c>
      <c r="B20" s="162" t="s">
        <v>112</v>
      </c>
      <c r="C20" s="125">
        <v>22626</v>
      </c>
      <c r="D20" s="125">
        <v>22626</v>
      </c>
      <c r="E20" s="125">
        <v>22626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customHeight="1" spans="1:15">
      <c r="A21" s="162" t="s">
        <v>113</v>
      </c>
      <c r="B21" s="162" t="s">
        <v>114</v>
      </c>
      <c r="C21" s="125">
        <v>5618</v>
      </c>
      <c r="D21" s="125">
        <v>5618</v>
      </c>
      <c r="E21" s="125">
        <v>5618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customHeight="1" spans="1:15">
      <c r="A22" s="160" t="s">
        <v>115</v>
      </c>
      <c r="B22" s="160" t="s">
        <v>116</v>
      </c>
      <c r="C22" s="125">
        <v>112325</v>
      </c>
      <c r="D22" s="125">
        <v>112325</v>
      </c>
      <c r="E22" s="125">
        <v>112325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customHeight="1" spans="1:15">
      <c r="A23" s="161" t="s">
        <v>117</v>
      </c>
      <c r="B23" s="161" t="s">
        <v>118</v>
      </c>
      <c r="C23" s="125">
        <v>112325</v>
      </c>
      <c r="D23" s="125">
        <v>112325</v>
      </c>
      <c r="E23" s="125">
        <v>112325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</row>
    <row r="24" customHeight="1" spans="1:15">
      <c r="A24" s="162" t="s">
        <v>119</v>
      </c>
      <c r="B24" s="162" t="s">
        <v>120</v>
      </c>
      <c r="C24" s="125">
        <v>112325</v>
      </c>
      <c r="D24" s="125">
        <v>112325</v>
      </c>
      <c r="E24" s="125">
        <v>112325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customHeight="1" spans="1:15">
      <c r="A25" s="163" t="s">
        <v>58</v>
      </c>
      <c r="B25" s="163"/>
      <c r="C25" s="125">
        <v>1765330.5</v>
      </c>
      <c r="D25" s="125">
        <v>1765330.5</v>
      </c>
      <c r="E25" s="125">
        <v>1665330.5</v>
      </c>
      <c r="F25" s="125">
        <v>100000</v>
      </c>
      <c r="G25" s="125"/>
      <c r="H25" s="125"/>
      <c r="I25" s="125"/>
      <c r="J25" s="125"/>
      <c r="K25" s="125"/>
      <c r="L25" s="125"/>
      <c r="M25" s="125"/>
      <c r="N25" s="125"/>
      <c r="O25" s="125"/>
    </row>
  </sheetData>
  <mergeCells count="11">
    <mergeCell ref="A3:O3"/>
    <mergeCell ref="A4:L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7"/>
  <sheetViews>
    <sheetView showZeros="0" workbookViewId="0">
      <pane ySplit="1" topLeftCell="A2" activePane="bottomLeft" state="frozen"/>
      <selection/>
      <selection pane="bottomLeft" activeCell="A8" sqref="A8:D37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10" t="s">
        <v>121</v>
      </c>
    </row>
    <row r="3" ht="31.5" customHeight="1" spans="1:4">
      <c r="A3" s="50" t="s">
        <v>122</v>
      </c>
      <c r="B3" s="150"/>
      <c r="C3" s="150"/>
      <c r="D3" s="150"/>
    </row>
    <row r="4" ht="17.25" customHeight="1" spans="1:4">
      <c r="A4" s="5" t="str">
        <f>"单位名称："&amp;""</f>
        <v>单位名称：</v>
      </c>
      <c r="B4" s="151"/>
      <c r="C4" s="151"/>
      <c r="D4" s="111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52" t="s">
        <v>6</v>
      </c>
      <c r="C6" s="16" t="s">
        <v>123</v>
      </c>
      <c r="D6" s="152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53" t="s">
        <v>124</v>
      </c>
      <c r="B8" s="23">
        <v>1765330.5</v>
      </c>
      <c r="C8" s="153" t="s">
        <v>125</v>
      </c>
      <c r="D8" s="23">
        <v>1765330.5</v>
      </c>
    </row>
    <row r="9" ht="29.15" customHeight="1" spans="1:4">
      <c r="A9" s="153" t="s">
        <v>126</v>
      </c>
      <c r="B9" s="23">
        <v>1765330.5</v>
      </c>
      <c r="C9" s="154" t="s">
        <v>127</v>
      </c>
      <c r="D9" s="23"/>
    </row>
    <row r="10" ht="29.15" customHeight="1" spans="1:4">
      <c r="A10" s="155" t="s">
        <v>128</v>
      </c>
      <c r="B10" s="23"/>
      <c r="C10" s="154" t="s">
        <v>129</v>
      </c>
      <c r="D10" s="23"/>
    </row>
    <row r="11" ht="29.15" customHeight="1" spans="1:4">
      <c r="A11" s="155" t="s">
        <v>130</v>
      </c>
      <c r="B11" s="23"/>
      <c r="C11" s="154" t="s">
        <v>131</v>
      </c>
      <c r="D11" s="23"/>
    </row>
    <row r="12" ht="29.15" customHeight="1" spans="1:4">
      <c r="A12" s="155" t="s">
        <v>132</v>
      </c>
      <c r="B12" s="23"/>
      <c r="C12" s="154" t="s">
        <v>133</v>
      </c>
      <c r="D12" s="23"/>
    </row>
    <row r="13" ht="29.15" customHeight="1" spans="1:4">
      <c r="A13" s="155" t="s">
        <v>126</v>
      </c>
      <c r="B13" s="23"/>
      <c r="C13" s="154" t="s">
        <v>134</v>
      </c>
      <c r="D13" s="23"/>
    </row>
    <row r="14" ht="29.15" customHeight="1" spans="1:4">
      <c r="A14" s="155" t="s">
        <v>128</v>
      </c>
      <c r="B14" s="23"/>
      <c r="C14" s="154" t="s">
        <v>135</v>
      </c>
      <c r="D14" s="23"/>
    </row>
    <row r="15" ht="29.15" customHeight="1" spans="1:4">
      <c r="A15" s="155" t="s">
        <v>130</v>
      </c>
      <c r="B15" s="23"/>
      <c r="C15" s="154" t="s">
        <v>136</v>
      </c>
      <c r="D15" s="23"/>
    </row>
    <row r="16" ht="29.15" customHeight="1" spans="1:4">
      <c r="A16" s="156"/>
      <c r="B16" s="23"/>
      <c r="C16" s="154" t="s">
        <v>137</v>
      </c>
      <c r="D16" s="23">
        <v>153397</v>
      </c>
    </row>
    <row r="17" ht="29.15" customHeight="1" spans="1:4">
      <c r="A17" s="156"/>
      <c r="B17" s="23"/>
      <c r="C17" s="154" t="s">
        <v>138</v>
      </c>
      <c r="D17" s="23">
        <v>1499608.5</v>
      </c>
    </row>
    <row r="18" customHeight="1" spans="1:4">
      <c r="A18" s="156"/>
      <c r="B18" s="23"/>
      <c r="C18" s="154" t="s">
        <v>139</v>
      </c>
      <c r="D18" s="23"/>
    </row>
    <row r="19" customHeight="1" spans="1:4">
      <c r="A19" s="156"/>
      <c r="B19" s="23"/>
      <c r="C19" s="154" t="s">
        <v>140</v>
      </c>
      <c r="D19" s="23"/>
    </row>
    <row r="20" customHeight="1" spans="1:4">
      <c r="A20" s="156"/>
      <c r="B20" s="23"/>
      <c r="C20" s="154" t="s">
        <v>141</v>
      </c>
      <c r="D20" s="23"/>
    </row>
    <row r="21" customHeight="1" spans="1:4">
      <c r="A21" s="153"/>
      <c r="B21" s="23"/>
      <c r="C21" s="154" t="s">
        <v>142</v>
      </c>
      <c r="D21" s="23"/>
    </row>
    <row r="22" customHeight="1" spans="1:4">
      <c r="A22" s="153"/>
      <c r="B22" s="23"/>
      <c r="C22" s="153" t="s">
        <v>143</v>
      </c>
      <c r="D22" s="23"/>
    </row>
    <row r="23" customHeight="1" spans="1:4">
      <c r="A23" s="153"/>
      <c r="B23" s="23"/>
      <c r="C23" s="153" t="s">
        <v>144</v>
      </c>
      <c r="D23" s="23"/>
    </row>
    <row r="24" customHeight="1" spans="1:4">
      <c r="A24" s="153"/>
      <c r="B24" s="23"/>
      <c r="C24" s="153" t="s">
        <v>145</v>
      </c>
      <c r="D24" s="23"/>
    </row>
    <row r="25" customHeight="1" spans="1:4">
      <c r="A25" s="153"/>
      <c r="B25" s="23"/>
      <c r="C25" s="153" t="s">
        <v>146</v>
      </c>
      <c r="D25" s="23"/>
    </row>
    <row r="26" customHeight="1" spans="1:4">
      <c r="A26" s="153"/>
      <c r="B26" s="23"/>
      <c r="C26" s="153" t="s">
        <v>147</v>
      </c>
      <c r="D26" s="23"/>
    </row>
    <row r="27" customHeight="1" spans="1:4">
      <c r="A27" s="154"/>
      <c r="B27" s="23"/>
      <c r="C27" s="153" t="s">
        <v>148</v>
      </c>
      <c r="D27" s="23">
        <v>112325</v>
      </c>
    </row>
    <row r="28" customHeight="1" spans="1:4">
      <c r="A28" s="153"/>
      <c r="B28" s="23"/>
      <c r="C28" s="153" t="s">
        <v>149</v>
      </c>
      <c r="D28" s="23"/>
    </row>
    <row r="29" customHeight="1" spans="1:4">
      <c r="A29" s="153"/>
      <c r="B29" s="23"/>
      <c r="C29" s="155" t="s">
        <v>150</v>
      </c>
      <c r="D29" s="23"/>
    </row>
    <row r="30" customHeight="1" spans="1:4">
      <c r="A30" s="153"/>
      <c r="B30" s="23"/>
      <c r="C30" s="153" t="s">
        <v>151</v>
      </c>
      <c r="D30" s="23"/>
    </row>
    <row r="31" customHeight="1" spans="1:4">
      <c r="A31" s="154"/>
      <c r="B31" s="23"/>
      <c r="C31" s="153" t="s">
        <v>152</v>
      </c>
      <c r="D31" s="23"/>
    </row>
    <row r="32" customHeight="1" spans="1:4">
      <c r="A32" s="154"/>
      <c r="B32" s="23"/>
      <c r="C32" s="153" t="s">
        <v>153</v>
      </c>
      <c r="D32" s="23"/>
    </row>
    <row r="33" customHeight="1" spans="1:4">
      <c r="A33" s="154"/>
      <c r="B33" s="23"/>
      <c r="C33" s="155" t="s">
        <v>154</v>
      </c>
      <c r="D33" s="23"/>
    </row>
    <row r="34" customHeight="1" spans="1:4">
      <c r="A34" s="154"/>
      <c r="B34" s="23"/>
      <c r="C34" s="155" t="s">
        <v>155</v>
      </c>
      <c r="D34" s="23"/>
    </row>
    <row r="35" customHeight="1" spans="1:4">
      <c r="A35" s="154"/>
      <c r="B35" s="157"/>
      <c r="C35" s="153" t="s">
        <v>156</v>
      </c>
      <c r="D35" s="157"/>
    </row>
    <row r="36" customHeight="1" spans="1:4">
      <c r="A36" s="154"/>
      <c r="B36" s="23"/>
      <c r="C36" s="153" t="s">
        <v>157</v>
      </c>
      <c r="D36" s="23"/>
    </row>
    <row r="37" customHeight="1" spans="1:4">
      <c r="A37" s="158" t="s">
        <v>52</v>
      </c>
      <c r="B37" s="23">
        <v>1765330.5</v>
      </c>
      <c r="C37" s="158" t="s">
        <v>53</v>
      </c>
      <c r="D37" s="23">
        <v>1765330.5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24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6"/>
      <c r="F2" s="60"/>
      <c r="G2" s="60" t="s">
        <v>158</v>
      </c>
    </row>
    <row r="3" ht="39" customHeight="1" spans="1:7">
      <c r="A3" s="4" t="s">
        <v>159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"单位名称："&amp;""</f>
        <v>单位名称：</v>
      </c>
      <c r="F4" s="114"/>
      <c r="G4" s="114" t="s">
        <v>2</v>
      </c>
    </row>
    <row r="5" ht="20.25" customHeight="1" spans="1:7">
      <c r="A5" s="139" t="s">
        <v>160</v>
      </c>
      <c r="B5" s="140"/>
      <c r="C5" s="141" t="s">
        <v>58</v>
      </c>
      <c r="D5" s="12" t="s">
        <v>86</v>
      </c>
      <c r="E5" s="12"/>
      <c r="F5" s="13"/>
      <c r="G5" s="141" t="s">
        <v>87</v>
      </c>
    </row>
    <row r="6" ht="20.25" customHeight="1" spans="1:7">
      <c r="A6" s="142" t="s">
        <v>77</v>
      </c>
      <c r="B6" s="143" t="s">
        <v>78</v>
      </c>
      <c r="C6" s="104"/>
      <c r="D6" s="104" t="s">
        <v>61</v>
      </c>
      <c r="E6" s="104" t="s">
        <v>161</v>
      </c>
      <c r="F6" s="104" t="s">
        <v>162</v>
      </c>
      <c r="G6" s="104"/>
    </row>
    <row r="7" ht="13.5" customHeight="1" spans="1:7">
      <c r="A7" s="144" t="s">
        <v>163</v>
      </c>
      <c r="B7" s="144" t="s">
        <v>164</v>
      </c>
      <c r="C7" s="144" t="s">
        <v>165</v>
      </c>
      <c r="D7" s="115"/>
      <c r="E7" s="144" t="s">
        <v>166</v>
      </c>
      <c r="F7" s="144" t="s">
        <v>167</v>
      </c>
      <c r="G7" s="144" t="s">
        <v>168</v>
      </c>
    </row>
    <row r="8" ht="18" customHeight="1" spans="1:7">
      <c r="A8" s="145" t="s">
        <v>88</v>
      </c>
      <c r="B8" s="145" t="s">
        <v>89</v>
      </c>
      <c r="C8" s="146">
        <v>153397</v>
      </c>
      <c r="D8" s="146">
        <v>153397</v>
      </c>
      <c r="E8" s="146">
        <v>150397</v>
      </c>
      <c r="F8" s="146">
        <v>3000</v>
      </c>
      <c r="G8" s="146"/>
    </row>
    <row r="9" ht="18" customHeight="1" spans="1:7">
      <c r="A9" s="147" t="s">
        <v>90</v>
      </c>
      <c r="B9" s="147" t="s">
        <v>91</v>
      </c>
      <c r="C9" s="146">
        <v>152766</v>
      </c>
      <c r="D9" s="146">
        <v>152766</v>
      </c>
      <c r="E9" s="146">
        <v>149766</v>
      </c>
      <c r="F9" s="146">
        <v>3000</v>
      </c>
      <c r="G9" s="146"/>
    </row>
    <row r="10" customHeight="1" spans="1:7">
      <c r="A10" s="148" t="s">
        <v>92</v>
      </c>
      <c r="B10" s="148" t="s">
        <v>93</v>
      </c>
      <c r="C10" s="146">
        <v>3000</v>
      </c>
      <c r="D10" s="146">
        <v>3000</v>
      </c>
      <c r="E10" s="146"/>
      <c r="F10" s="146">
        <v>3000</v>
      </c>
      <c r="G10" s="146"/>
    </row>
    <row r="11" customHeight="1" spans="1:7">
      <c r="A11" s="148" t="s">
        <v>94</v>
      </c>
      <c r="B11" s="148" t="s">
        <v>95</v>
      </c>
      <c r="C11" s="146">
        <v>149766</v>
      </c>
      <c r="D11" s="146">
        <v>149766</v>
      </c>
      <c r="E11" s="146">
        <v>149766</v>
      </c>
      <c r="F11" s="146"/>
      <c r="G11" s="146"/>
    </row>
    <row r="12" customHeight="1" spans="1:7">
      <c r="A12" s="147" t="s">
        <v>96</v>
      </c>
      <c r="B12" s="147" t="s">
        <v>97</v>
      </c>
      <c r="C12" s="146">
        <v>631</v>
      </c>
      <c r="D12" s="146">
        <v>631</v>
      </c>
      <c r="E12" s="146">
        <v>631</v>
      </c>
      <c r="F12" s="146"/>
      <c r="G12" s="146"/>
    </row>
    <row r="13" customHeight="1" spans="1:7">
      <c r="A13" s="148" t="s">
        <v>98</v>
      </c>
      <c r="B13" s="148" t="s">
        <v>97</v>
      </c>
      <c r="C13" s="146">
        <v>631</v>
      </c>
      <c r="D13" s="146">
        <v>631</v>
      </c>
      <c r="E13" s="146">
        <v>631</v>
      </c>
      <c r="F13" s="146"/>
      <c r="G13" s="146"/>
    </row>
    <row r="14" customHeight="1" spans="1:7">
      <c r="A14" s="145" t="s">
        <v>99</v>
      </c>
      <c r="B14" s="145" t="s">
        <v>100</v>
      </c>
      <c r="C14" s="146">
        <v>1499608.5</v>
      </c>
      <c r="D14" s="146">
        <v>1399608.5</v>
      </c>
      <c r="E14" s="146">
        <v>1245382.5</v>
      </c>
      <c r="F14" s="146">
        <v>154226</v>
      </c>
      <c r="G14" s="146">
        <v>100000</v>
      </c>
    </row>
    <row r="15" customHeight="1" spans="1:7">
      <c r="A15" s="147" t="s">
        <v>101</v>
      </c>
      <c r="B15" s="147" t="s">
        <v>102</v>
      </c>
      <c r="C15" s="146">
        <v>1397911.5</v>
      </c>
      <c r="D15" s="146">
        <v>1297911.5</v>
      </c>
      <c r="E15" s="146">
        <v>1143685.5</v>
      </c>
      <c r="F15" s="146">
        <v>154226</v>
      </c>
      <c r="G15" s="146">
        <v>100000</v>
      </c>
    </row>
    <row r="16" customHeight="1" spans="1:7">
      <c r="A16" s="148" t="s">
        <v>103</v>
      </c>
      <c r="B16" s="148" t="s">
        <v>104</v>
      </c>
      <c r="C16" s="146">
        <v>1397911.5</v>
      </c>
      <c r="D16" s="146">
        <v>1297911.5</v>
      </c>
      <c r="E16" s="146">
        <v>1143685.5</v>
      </c>
      <c r="F16" s="146">
        <v>154226</v>
      </c>
      <c r="G16" s="146">
        <v>100000</v>
      </c>
    </row>
    <row r="17" customHeight="1" spans="1:7">
      <c r="A17" s="147" t="s">
        <v>105</v>
      </c>
      <c r="B17" s="147" t="s">
        <v>106</v>
      </c>
      <c r="C17" s="146">
        <v>101697</v>
      </c>
      <c r="D17" s="146">
        <v>101697</v>
      </c>
      <c r="E17" s="146">
        <v>101697</v>
      </c>
      <c r="F17" s="146"/>
      <c r="G17" s="146"/>
    </row>
    <row r="18" customHeight="1" spans="1:7">
      <c r="A18" s="148" t="s">
        <v>107</v>
      </c>
      <c r="B18" s="148" t="s">
        <v>108</v>
      </c>
      <c r="C18" s="146">
        <v>73453</v>
      </c>
      <c r="D18" s="146">
        <v>73453</v>
      </c>
      <c r="E18" s="146">
        <v>73453</v>
      </c>
      <c r="F18" s="146"/>
      <c r="G18" s="146"/>
    </row>
    <row r="19" customHeight="1" spans="1:7">
      <c r="A19" s="148" t="s">
        <v>111</v>
      </c>
      <c r="B19" s="148" t="s">
        <v>112</v>
      </c>
      <c r="C19" s="146">
        <v>22626</v>
      </c>
      <c r="D19" s="146">
        <v>22626</v>
      </c>
      <c r="E19" s="146">
        <v>22626</v>
      </c>
      <c r="F19" s="146"/>
      <c r="G19" s="146"/>
    </row>
    <row r="20" customHeight="1" spans="1:7">
      <c r="A20" s="148" t="s">
        <v>113</v>
      </c>
      <c r="B20" s="148" t="s">
        <v>114</v>
      </c>
      <c r="C20" s="146">
        <v>5618</v>
      </c>
      <c r="D20" s="146">
        <v>5618</v>
      </c>
      <c r="E20" s="146">
        <v>5618</v>
      </c>
      <c r="F20" s="146"/>
      <c r="G20" s="146"/>
    </row>
    <row r="21" customHeight="1" spans="1:7">
      <c r="A21" s="145" t="s">
        <v>115</v>
      </c>
      <c r="B21" s="145" t="s">
        <v>116</v>
      </c>
      <c r="C21" s="146">
        <v>112325</v>
      </c>
      <c r="D21" s="146">
        <v>112325</v>
      </c>
      <c r="E21" s="146">
        <v>112325</v>
      </c>
      <c r="F21" s="146"/>
      <c r="G21" s="146"/>
    </row>
    <row r="22" customHeight="1" spans="1:7">
      <c r="A22" s="147" t="s">
        <v>117</v>
      </c>
      <c r="B22" s="147" t="s">
        <v>118</v>
      </c>
      <c r="C22" s="146">
        <v>112325</v>
      </c>
      <c r="D22" s="146">
        <v>112325</v>
      </c>
      <c r="E22" s="146">
        <v>112325</v>
      </c>
      <c r="F22" s="146"/>
      <c r="G22" s="146"/>
    </row>
    <row r="23" customHeight="1" spans="1:7">
      <c r="A23" s="148" t="s">
        <v>119</v>
      </c>
      <c r="B23" s="148" t="s">
        <v>120</v>
      </c>
      <c r="C23" s="146">
        <v>112325</v>
      </c>
      <c r="D23" s="146">
        <v>112325</v>
      </c>
      <c r="E23" s="146">
        <v>112325</v>
      </c>
      <c r="F23" s="146"/>
      <c r="G23" s="146"/>
    </row>
    <row r="24" customHeight="1" spans="1:7">
      <c r="A24" s="149" t="s">
        <v>58</v>
      </c>
      <c r="B24" s="149"/>
      <c r="C24" s="146">
        <v>1765330.5</v>
      </c>
      <c r="D24" s="146">
        <v>1665330.5</v>
      </c>
      <c r="E24" s="146">
        <v>1508104.5</v>
      </c>
      <c r="F24" s="146">
        <v>157226</v>
      </c>
      <c r="G24" s="146">
        <v>100000</v>
      </c>
    </row>
  </sheetData>
  <mergeCells count="7">
    <mergeCell ref="A3:G3"/>
    <mergeCell ref="A4:E4"/>
    <mergeCell ref="A5:B5"/>
    <mergeCell ref="D5:F5"/>
    <mergeCell ref="A24:B24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2"/>
      <c r="B2" s="132"/>
      <c r="C2" s="72"/>
      <c r="F2" s="133" t="s">
        <v>169</v>
      </c>
    </row>
    <row r="3" ht="25.5" customHeight="1" spans="1:6">
      <c r="A3" s="134" t="s">
        <v>170</v>
      </c>
      <c r="B3" s="134"/>
      <c r="C3" s="134"/>
      <c r="D3" s="134"/>
      <c r="E3" s="134"/>
      <c r="F3" s="134"/>
    </row>
    <row r="4" ht="15.75" customHeight="1" spans="1:6">
      <c r="A4" s="5" t="str">
        <f>"单位名称："&amp;""</f>
        <v>单位名称：</v>
      </c>
      <c r="B4" s="132"/>
      <c r="C4" s="72"/>
      <c r="F4" s="133" t="s">
        <v>171</v>
      </c>
    </row>
    <row r="5" ht="19.5" customHeight="1" spans="1:6">
      <c r="A5" s="10" t="s">
        <v>172</v>
      </c>
      <c r="B5" s="16" t="s">
        <v>173</v>
      </c>
      <c r="C5" s="11" t="s">
        <v>174</v>
      </c>
      <c r="D5" s="12"/>
      <c r="E5" s="13"/>
      <c r="F5" s="16" t="s">
        <v>175</v>
      </c>
    </row>
    <row r="6" ht="19.5" customHeight="1" spans="1:6">
      <c r="A6" s="18"/>
      <c r="B6" s="19"/>
      <c r="C6" s="115" t="s">
        <v>61</v>
      </c>
      <c r="D6" s="115" t="s">
        <v>176</v>
      </c>
      <c r="E6" s="115" t="s">
        <v>177</v>
      </c>
      <c r="F6" s="19"/>
    </row>
    <row r="7" ht="18.75" customHeight="1" spans="1:6">
      <c r="A7" s="135">
        <v>1</v>
      </c>
      <c r="B7" s="135">
        <v>2</v>
      </c>
      <c r="C7" s="136">
        <v>3</v>
      </c>
      <c r="D7" s="135">
        <v>4</v>
      </c>
      <c r="E7" s="135">
        <v>5</v>
      </c>
      <c r="F7" s="135">
        <v>6</v>
      </c>
    </row>
    <row r="8" ht="18.75" customHeight="1" spans="1:6">
      <c r="A8" s="137">
        <v>6000</v>
      </c>
      <c r="B8" s="137"/>
      <c r="C8" s="138">
        <v>5000</v>
      </c>
      <c r="D8" s="137"/>
      <c r="E8" s="137">
        <v>5000</v>
      </c>
      <c r="F8" s="137">
        <v>1000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W32"/>
  <sheetViews>
    <sheetView showZeros="0" workbookViewId="0">
      <pane ySplit="1" topLeftCell="A2" activePane="bottomLeft" state="frozen"/>
      <selection/>
      <selection pane="bottomLeft" activeCell="C24" sqref="C24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6"/>
      <c r="W2" s="60" t="s">
        <v>178</v>
      </c>
    </row>
    <row r="3" ht="27.75" customHeight="1" spans="1:23">
      <c r="A3" s="28" t="s">
        <v>179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"单位名称："&amp;""</f>
        <v>单位名称：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6"/>
      <c r="W4" s="114" t="s">
        <v>171</v>
      </c>
    </row>
    <row r="5" ht="21.75" customHeight="1" spans="1:23">
      <c r="A5" s="9" t="s">
        <v>180</v>
      </c>
      <c r="B5" s="9" t="s">
        <v>181</v>
      </c>
      <c r="C5" s="9" t="s">
        <v>182</v>
      </c>
      <c r="D5" s="10" t="s">
        <v>183</v>
      </c>
      <c r="E5" s="10" t="s">
        <v>184</v>
      </c>
      <c r="F5" s="10" t="s">
        <v>185</v>
      </c>
      <c r="G5" s="10" t="s">
        <v>186</v>
      </c>
      <c r="H5" s="115" t="s">
        <v>187</v>
      </c>
      <c r="I5" s="115"/>
      <c r="J5" s="115"/>
      <c r="K5" s="115"/>
      <c r="L5" s="123"/>
      <c r="M5" s="123"/>
      <c r="N5" s="123"/>
      <c r="O5" s="123"/>
      <c r="P5" s="123"/>
      <c r="Q5" s="52"/>
      <c r="R5" s="115"/>
      <c r="S5" s="115"/>
      <c r="T5" s="115"/>
      <c r="U5" s="115"/>
      <c r="V5" s="115"/>
      <c r="W5" s="115"/>
    </row>
    <row r="6" ht="21.75" customHeight="1" spans="1:23">
      <c r="A6" s="14"/>
      <c r="B6" s="14"/>
      <c r="C6" s="14"/>
      <c r="D6" s="15"/>
      <c r="E6" s="15"/>
      <c r="F6" s="15"/>
      <c r="G6" s="15"/>
      <c r="H6" s="115" t="s">
        <v>58</v>
      </c>
      <c r="I6" s="52" t="s">
        <v>62</v>
      </c>
      <c r="J6" s="52"/>
      <c r="K6" s="52"/>
      <c r="L6" s="123"/>
      <c r="M6" s="123"/>
      <c r="N6" s="123" t="s">
        <v>188</v>
      </c>
      <c r="O6" s="123"/>
      <c r="P6" s="123"/>
      <c r="Q6" s="52" t="s">
        <v>65</v>
      </c>
      <c r="R6" s="115" t="s">
        <v>80</v>
      </c>
      <c r="S6" s="52"/>
      <c r="T6" s="52"/>
      <c r="U6" s="52"/>
      <c r="V6" s="52"/>
      <c r="W6" s="52"/>
    </row>
    <row r="7" ht="15" customHeight="1" spans="1:23">
      <c r="A7" s="17"/>
      <c r="B7" s="17"/>
      <c r="C7" s="17"/>
      <c r="D7" s="18"/>
      <c r="E7" s="18"/>
      <c r="F7" s="18"/>
      <c r="G7" s="18"/>
      <c r="H7" s="115"/>
      <c r="I7" s="52" t="s">
        <v>189</v>
      </c>
      <c r="J7" s="52" t="s">
        <v>190</v>
      </c>
      <c r="K7" s="52" t="s">
        <v>191</v>
      </c>
      <c r="L7" s="129" t="s">
        <v>192</v>
      </c>
      <c r="M7" s="129" t="s">
        <v>193</v>
      </c>
      <c r="N7" s="129" t="s">
        <v>62</v>
      </c>
      <c r="O7" s="129" t="s">
        <v>63</v>
      </c>
      <c r="P7" s="129" t="s">
        <v>64</v>
      </c>
      <c r="Q7" s="52"/>
      <c r="R7" s="52" t="s">
        <v>61</v>
      </c>
      <c r="S7" s="52" t="s">
        <v>72</v>
      </c>
      <c r="T7" s="52" t="s">
        <v>194</v>
      </c>
      <c r="U7" s="52" t="s">
        <v>68</v>
      </c>
      <c r="V7" s="52" t="s">
        <v>69</v>
      </c>
      <c r="W7" s="52" t="s">
        <v>70</v>
      </c>
    </row>
    <row r="8" ht="27.75" customHeight="1" spans="1:23">
      <c r="A8" s="17"/>
      <c r="B8" s="17"/>
      <c r="C8" s="17"/>
      <c r="D8" s="18"/>
      <c r="E8" s="18"/>
      <c r="F8" s="18"/>
      <c r="G8" s="18"/>
      <c r="H8" s="115"/>
      <c r="I8" s="52"/>
      <c r="J8" s="52"/>
      <c r="K8" s="52"/>
      <c r="L8" s="129"/>
      <c r="M8" s="129"/>
      <c r="N8" s="129"/>
      <c r="O8" s="129"/>
      <c r="P8" s="129"/>
      <c r="Q8" s="52"/>
      <c r="R8" s="52"/>
      <c r="S8" s="52"/>
      <c r="T8" s="52"/>
      <c r="U8" s="52"/>
      <c r="V8" s="52"/>
      <c r="W8" s="52"/>
    </row>
    <row r="9" ht="15" customHeight="1" spans="1:23">
      <c r="A9" s="127">
        <v>1</v>
      </c>
      <c r="B9" s="127">
        <v>2</v>
      </c>
      <c r="C9" s="127">
        <v>3</v>
      </c>
      <c r="D9" s="127">
        <v>4</v>
      </c>
      <c r="E9" s="127">
        <v>5</v>
      </c>
      <c r="F9" s="127">
        <v>6</v>
      </c>
      <c r="G9" s="127">
        <v>7</v>
      </c>
      <c r="H9" s="127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7">
        <v>19</v>
      </c>
      <c r="T9" s="127">
        <v>20</v>
      </c>
      <c r="U9" s="127">
        <v>21</v>
      </c>
      <c r="V9" s="127">
        <v>22</v>
      </c>
      <c r="W9" s="127">
        <v>23</v>
      </c>
    </row>
    <row r="10" ht="18.75" customHeight="1" spans="1:23">
      <c r="A10" s="121" t="s">
        <v>74</v>
      </c>
      <c r="B10" s="121"/>
      <c r="C10" s="121"/>
      <c r="D10" s="121"/>
      <c r="E10" s="121"/>
      <c r="F10" s="121"/>
      <c r="G10" s="121"/>
      <c r="H10" s="125">
        <v>1665330.5</v>
      </c>
      <c r="I10" s="125">
        <v>1665330.5</v>
      </c>
      <c r="J10" s="125"/>
      <c r="K10" s="125"/>
      <c r="L10" s="125">
        <v>1665330.5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07"/>
    </row>
    <row r="11" ht="31.4" customHeight="1" spans="1:23">
      <c r="A11" s="121" t="s">
        <v>74</v>
      </c>
      <c r="B11" s="121" t="s">
        <v>195</v>
      </c>
      <c r="C11" s="121" t="s">
        <v>196</v>
      </c>
      <c r="D11" s="121" t="s">
        <v>103</v>
      </c>
      <c r="E11" s="121" t="s">
        <v>104</v>
      </c>
      <c r="F11" s="121" t="s">
        <v>197</v>
      </c>
      <c r="G11" s="121" t="s">
        <v>198</v>
      </c>
      <c r="H11" s="125">
        <v>413332.56</v>
      </c>
      <c r="I11" s="125">
        <v>413332.56</v>
      </c>
      <c r="J11" s="125"/>
      <c r="K11" s="125"/>
      <c r="L11" s="125">
        <v>413332.56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07"/>
    </row>
    <row r="12" ht="18.75" customHeight="1" spans="1:23">
      <c r="A12" s="121" t="s">
        <v>74</v>
      </c>
      <c r="B12" s="121" t="s">
        <v>195</v>
      </c>
      <c r="C12" s="121" t="s">
        <v>196</v>
      </c>
      <c r="D12" s="121" t="s">
        <v>103</v>
      </c>
      <c r="E12" s="121" t="s">
        <v>104</v>
      </c>
      <c r="F12" s="121" t="s">
        <v>199</v>
      </c>
      <c r="G12" s="121" t="s">
        <v>200</v>
      </c>
      <c r="H12" s="125">
        <v>525328.56</v>
      </c>
      <c r="I12" s="125">
        <v>525328.56</v>
      </c>
      <c r="J12" s="125"/>
      <c r="K12" s="125"/>
      <c r="L12" s="125">
        <v>525328.56</v>
      </c>
      <c r="M12" s="121"/>
      <c r="N12" s="125"/>
      <c r="O12" s="125"/>
      <c r="P12" s="125"/>
      <c r="Q12" s="125"/>
      <c r="R12" s="125"/>
      <c r="S12" s="125"/>
      <c r="T12" s="125"/>
      <c r="U12" s="125"/>
      <c r="V12" s="125"/>
      <c r="W12" s="107"/>
    </row>
    <row r="13" customHeight="1" spans="1:23">
      <c r="A13" s="121" t="s">
        <v>74</v>
      </c>
      <c r="B13" s="121" t="s">
        <v>201</v>
      </c>
      <c r="C13" s="121" t="s">
        <v>202</v>
      </c>
      <c r="D13" s="121" t="s">
        <v>103</v>
      </c>
      <c r="E13" s="121" t="s">
        <v>104</v>
      </c>
      <c r="F13" s="121" t="s">
        <v>203</v>
      </c>
      <c r="G13" s="121" t="s">
        <v>204</v>
      </c>
      <c r="H13" s="125">
        <v>169080</v>
      </c>
      <c r="I13" s="125">
        <v>169080</v>
      </c>
      <c r="J13" s="125"/>
      <c r="K13" s="125"/>
      <c r="L13" s="125">
        <v>169080</v>
      </c>
      <c r="M13" s="121"/>
      <c r="N13" s="125"/>
      <c r="O13" s="125"/>
      <c r="P13" s="125"/>
      <c r="Q13" s="125"/>
      <c r="R13" s="125"/>
      <c r="S13" s="125"/>
      <c r="T13" s="125"/>
      <c r="U13" s="125"/>
      <c r="V13" s="130"/>
      <c r="W13" s="131"/>
    </row>
    <row r="14" customHeight="1" spans="1:23">
      <c r="A14" s="121" t="s">
        <v>74</v>
      </c>
      <c r="B14" s="121" t="s">
        <v>205</v>
      </c>
      <c r="C14" s="121" t="s">
        <v>206</v>
      </c>
      <c r="D14" s="121" t="s">
        <v>103</v>
      </c>
      <c r="E14" s="121" t="s">
        <v>104</v>
      </c>
      <c r="F14" s="121" t="s">
        <v>203</v>
      </c>
      <c r="G14" s="121" t="s">
        <v>204</v>
      </c>
      <c r="H14" s="125">
        <v>1500</v>
      </c>
      <c r="I14" s="125">
        <v>1500</v>
      </c>
      <c r="J14" s="125"/>
      <c r="K14" s="125"/>
      <c r="L14" s="125">
        <v>1500</v>
      </c>
      <c r="M14" s="121"/>
      <c r="N14" s="125"/>
      <c r="O14" s="125"/>
      <c r="P14" s="125"/>
      <c r="Q14" s="125"/>
      <c r="R14" s="125"/>
      <c r="S14" s="125"/>
      <c r="T14" s="125"/>
      <c r="U14" s="125"/>
      <c r="V14" s="130"/>
      <c r="W14" s="71"/>
    </row>
    <row r="15" customHeight="1" spans="1:23">
      <c r="A15" s="121" t="s">
        <v>74</v>
      </c>
      <c r="B15" s="121" t="s">
        <v>195</v>
      </c>
      <c r="C15" s="121" t="s">
        <v>196</v>
      </c>
      <c r="D15" s="121" t="s">
        <v>103</v>
      </c>
      <c r="E15" s="121" t="s">
        <v>104</v>
      </c>
      <c r="F15" s="121" t="s">
        <v>203</v>
      </c>
      <c r="G15" s="121" t="s">
        <v>204</v>
      </c>
      <c r="H15" s="125">
        <v>34444.38</v>
      </c>
      <c r="I15" s="125">
        <v>34444.38</v>
      </c>
      <c r="J15" s="125"/>
      <c r="K15" s="125"/>
      <c r="L15" s="125">
        <v>34444.38</v>
      </c>
      <c r="M15" s="121"/>
      <c r="N15" s="125"/>
      <c r="O15" s="125"/>
      <c r="P15" s="125"/>
      <c r="Q15" s="125"/>
      <c r="R15" s="125"/>
      <c r="S15" s="125"/>
      <c r="T15" s="125"/>
      <c r="U15" s="125"/>
      <c r="V15" s="130"/>
      <c r="W15" s="71"/>
    </row>
    <row r="16" customHeight="1" spans="1:23">
      <c r="A16" s="121" t="s">
        <v>74</v>
      </c>
      <c r="B16" s="121" t="s">
        <v>207</v>
      </c>
      <c r="C16" s="121" t="s">
        <v>208</v>
      </c>
      <c r="D16" s="121" t="s">
        <v>94</v>
      </c>
      <c r="E16" s="121" t="s">
        <v>95</v>
      </c>
      <c r="F16" s="121" t="s">
        <v>209</v>
      </c>
      <c r="G16" s="121" t="s">
        <v>210</v>
      </c>
      <c r="H16" s="125">
        <v>149766</v>
      </c>
      <c r="I16" s="125">
        <v>149766</v>
      </c>
      <c r="J16" s="125"/>
      <c r="K16" s="125"/>
      <c r="L16" s="125">
        <v>149766</v>
      </c>
      <c r="M16" s="121"/>
      <c r="N16" s="125"/>
      <c r="O16" s="125"/>
      <c r="P16" s="125"/>
      <c r="Q16" s="125"/>
      <c r="R16" s="125"/>
      <c r="S16" s="125"/>
      <c r="T16" s="125"/>
      <c r="U16" s="125"/>
      <c r="V16" s="130"/>
      <c r="W16" s="71"/>
    </row>
    <row r="17" customHeight="1" spans="1:23">
      <c r="A17" s="121" t="s">
        <v>74</v>
      </c>
      <c r="B17" s="121" t="s">
        <v>207</v>
      </c>
      <c r="C17" s="121" t="s">
        <v>208</v>
      </c>
      <c r="D17" s="121" t="s">
        <v>109</v>
      </c>
      <c r="E17" s="121" t="s">
        <v>110</v>
      </c>
      <c r="F17" s="121" t="s">
        <v>211</v>
      </c>
      <c r="G17" s="121" t="s">
        <v>212</v>
      </c>
      <c r="H17" s="125"/>
      <c r="I17" s="125"/>
      <c r="J17" s="125"/>
      <c r="K17" s="125"/>
      <c r="L17" s="125"/>
      <c r="M17" s="121"/>
      <c r="N17" s="125"/>
      <c r="O17" s="125"/>
      <c r="P17" s="125"/>
      <c r="Q17" s="125"/>
      <c r="R17" s="125"/>
      <c r="S17" s="125"/>
      <c r="T17" s="125"/>
      <c r="U17" s="125"/>
      <c r="V17" s="130"/>
      <c r="W17" s="71"/>
    </row>
    <row r="18" customHeight="1" spans="1:23">
      <c r="A18" s="121" t="s">
        <v>74</v>
      </c>
      <c r="B18" s="121" t="s">
        <v>207</v>
      </c>
      <c r="C18" s="121" t="s">
        <v>208</v>
      </c>
      <c r="D18" s="121" t="s">
        <v>107</v>
      </c>
      <c r="E18" s="121" t="s">
        <v>108</v>
      </c>
      <c r="F18" s="121" t="s">
        <v>211</v>
      </c>
      <c r="G18" s="121" t="s">
        <v>212</v>
      </c>
      <c r="H18" s="125">
        <v>70203</v>
      </c>
      <c r="I18" s="125">
        <v>70203</v>
      </c>
      <c r="J18" s="125"/>
      <c r="K18" s="125"/>
      <c r="L18" s="125">
        <v>70203</v>
      </c>
      <c r="M18" s="121"/>
      <c r="N18" s="125"/>
      <c r="O18" s="125"/>
      <c r="P18" s="125"/>
      <c r="Q18" s="125"/>
      <c r="R18" s="125"/>
      <c r="S18" s="125"/>
      <c r="T18" s="125"/>
      <c r="U18" s="125"/>
      <c r="V18" s="130"/>
      <c r="W18" s="71"/>
    </row>
    <row r="19" customHeight="1" spans="1:23">
      <c r="A19" s="121" t="s">
        <v>74</v>
      </c>
      <c r="B19" s="121" t="s">
        <v>207</v>
      </c>
      <c r="C19" s="121" t="s">
        <v>208</v>
      </c>
      <c r="D19" s="121" t="s">
        <v>107</v>
      </c>
      <c r="E19" s="121" t="s">
        <v>108</v>
      </c>
      <c r="F19" s="121" t="s">
        <v>211</v>
      </c>
      <c r="G19" s="121" t="s">
        <v>212</v>
      </c>
      <c r="H19" s="125">
        <v>3250</v>
      </c>
      <c r="I19" s="125">
        <v>3250</v>
      </c>
      <c r="J19" s="125"/>
      <c r="K19" s="125"/>
      <c r="L19" s="125">
        <v>3250</v>
      </c>
      <c r="M19" s="121"/>
      <c r="N19" s="125"/>
      <c r="O19" s="125"/>
      <c r="P19" s="125"/>
      <c r="Q19" s="125"/>
      <c r="R19" s="125"/>
      <c r="S19" s="125"/>
      <c r="T19" s="125"/>
      <c r="U19" s="125"/>
      <c r="V19" s="130"/>
      <c r="W19" s="71"/>
    </row>
    <row r="20" customHeight="1" spans="1:23">
      <c r="A20" s="121" t="s">
        <v>74</v>
      </c>
      <c r="B20" s="121" t="s">
        <v>207</v>
      </c>
      <c r="C20" s="121" t="s">
        <v>208</v>
      </c>
      <c r="D20" s="121" t="s">
        <v>109</v>
      </c>
      <c r="E20" s="121" t="s">
        <v>110</v>
      </c>
      <c r="F20" s="121" t="s">
        <v>211</v>
      </c>
      <c r="G20" s="121" t="s">
        <v>212</v>
      </c>
      <c r="H20" s="125"/>
      <c r="I20" s="125"/>
      <c r="J20" s="125"/>
      <c r="K20" s="125"/>
      <c r="L20" s="125"/>
      <c r="M20" s="121"/>
      <c r="N20" s="125"/>
      <c r="O20" s="125"/>
      <c r="P20" s="125"/>
      <c r="Q20" s="125"/>
      <c r="R20" s="125"/>
      <c r="S20" s="125"/>
      <c r="T20" s="125"/>
      <c r="U20" s="125"/>
      <c r="V20" s="130"/>
      <c r="W20" s="71"/>
    </row>
    <row r="21" customHeight="1" spans="1:23">
      <c r="A21" s="121" t="s">
        <v>74</v>
      </c>
      <c r="B21" s="121" t="s">
        <v>207</v>
      </c>
      <c r="C21" s="121" t="s">
        <v>208</v>
      </c>
      <c r="D21" s="121" t="s">
        <v>111</v>
      </c>
      <c r="E21" s="121" t="s">
        <v>112</v>
      </c>
      <c r="F21" s="121" t="s">
        <v>213</v>
      </c>
      <c r="G21" s="121" t="s">
        <v>214</v>
      </c>
      <c r="H21" s="125">
        <v>22626</v>
      </c>
      <c r="I21" s="125">
        <v>22626</v>
      </c>
      <c r="J21" s="125"/>
      <c r="K21" s="125"/>
      <c r="L21" s="125">
        <v>22626</v>
      </c>
      <c r="M21" s="121"/>
      <c r="N21" s="125"/>
      <c r="O21" s="125"/>
      <c r="P21" s="125"/>
      <c r="Q21" s="125"/>
      <c r="R21" s="125"/>
      <c r="S21" s="125"/>
      <c r="T21" s="125"/>
      <c r="U21" s="125"/>
      <c r="V21" s="130"/>
      <c r="W21" s="71"/>
    </row>
    <row r="22" customHeight="1" spans="1:23">
      <c r="A22" s="121" t="s">
        <v>74</v>
      </c>
      <c r="B22" s="121" t="s">
        <v>207</v>
      </c>
      <c r="C22" s="121" t="s">
        <v>208</v>
      </c>
      <c r="D22" s="121" t="s">
        <v>113</v>
      </c>
      <c r="E22" s="121" t="s">
        <v>114</v>
      </c>
      <c r="F22" s="121" t="s">
        <v>215</v>
      </c>
      <c r="G22" s="121" t="s">
        <v>216</v>
      </c>
      <c r="H22" s="125">
        <v>3745</v>
      </c>
      <c r="I22" s="125">
        <v>3745</v>
      </c>
      <c r="J22" s="125"/>
      <c r="K22" s="125"/>
      <c r="L22" s="125">
        <v>3745</v>
      </c>
      <c r="M22" s="121"/>
      <c r="N22" s="125"/>
      <c r="O22" s="125"/>
      <c r="P22" s="125"/>
      <c r="Q22" s="125"/>
      <c r="R22" s="125"/>
      <c r="S22" s="125"/>
      <c r="T22" s="125"/>
      <c r="U22" s="125"/>
      <c r="V22" s="130"/>
      <c r="W22" s="71"/>
    </row>
    <row r="23" customHeight="1" spans="1:23">
      <c r="A23" s="121" t="s">
        <v>74</v>
      </c>
      <c r="B23" s="121" t="s">
        <v>207</v>
      </c>
      <c r="C23" s="121" t="s">
        <v>208</v>
      </c>
      <c r="D23" s="121" t="s">
        <v>98</v>
      </c>
      <c r="E23" s="121" t="s">
        <v>97</v>
      </c>
      <c r="F23" s="121" t="s">
        <v>215</v>
      </c>
      <c r="G23" s="121" t="s">
        <v>216</v>
      </c>
      <c r="H23" s="125">
        <v>631</v>
      </c>
      <c r="I23" s="125">
        <v>631</v>
      </c>
      <c r="J23" s="125"/>
      <c r="K23" s="125"/>
      <c r="L23" s="125">
        <v>631</v>
      </c>
      <c r="M23" s="121"/>
      <c r="N23" s="125"/>
      <c r="O23" s="125"/>
      <c r="P23" s="125"/>
      <c r="Q23" s="125"/>
      <c r="R23" s="125"/>
      <c r="S23" s="125"/>
      <c r="T23" s="125"/>
      <c r="U23" s="125"/>
      <c r="V23" s="130"/>
      <c r="W23" s="71"/>
    </row>
    <row r="24" customHeight="1" spans="1:23">
      <c r="A24" s="121" t="s">
        <v>74</v>
      </c>
      <c r="B24" s="121" t="s">
        <v>207</v>
      </c>
      <c r="C24" s="121" t="s">
        <v>208</v>
      </c>
      <c r="D24" s="121" t="s">
        <v>113</v>
      </c>
      <c r="E24" s="121" t="s">
        <v>114</v>
      </c>
      <c r="F24" s="121" t="s">
        <v>215</v>
      </c>
      <c r="G24" s="121" t="s">
        <v>216</v>
      </c>
      <c r="H24" s="125">
        <v>1873</v>
      </c>
      <c r="I24" s="125">
        <v>1873</v>
      </c>
      <c r="J24" s="125"/>
      <c r="K24" s="125"/>
      <c r="L24" s="125">
        <v>1873</v>
      </c>
      <c r="M24" s="121"/>
      <c r="N24" s="125"/>
      <c r="O24" s="125"/>
      <c r="P24" s="125"/>
      <c r="Q24" s="125"/>
      <c r="R24" s="125"/>
      <c r="S24" s="125"/>
      <c r="T24" s="125"/>
      <c r="U24" s="125"/>
      <c r="V24" s="130"/>
      <c r="W24" s="71"/>
    </row>
    <row r="25" customHeight="1" spans="1:23">
      <c r="A25" s="121" t="s">
        <v>74</v>
      </c>
      <c r="B25" s="121" t="s">
        <v>217</v>
      </c>
      <c r="C25" s="121" t="s">
        <v>120</v>
      </c>
      <c r="D25" s="121" t="s">
        <v>119</v>
      </c>
      <c r="E25" s="121" t="s">
        <v>120</v>
      </c>
      <c r="F25" s="121" t="s">
        <v>218</v>
      </c>
      <c r="G25" s="121" t="s">
        <v>120</v>
      </c>
      <c r="H25" s="125">
        <v>112325</v>
      </c>
      <c r="I25" s="125">
        <v>112325</v>
      </c>
      <c r="J25" s="125"/>
      <c r="K25" s="125"/>
      <c r="L25" s="125">
        <v>112325</v>
      </c>
      <c r="M25" s="121"/>
      <c r="N25" s="125"/>
      <c r="O25" s="125"/>
      <c r="P25" s="125"/>
      <c r="Q25" s="125"/>
      <c r="R25" s="125"/>
      <c r="S25" s="125"/>
      <c r="T25" s="125"/>
      <c r="U25" s="125"/>
      <c r="V25" s="130"/>
      <c r="W25" s="71"/>
    </row>
    <row r="26" customHeight="1" spans="1:23">
      <c r="A26" s="121" t="s">
        <v>74</v>
      </c>
      <c r="B26" s="121" t="s">
        <v>219</v>
      </c>
      <c r="C26" s="121" t="s">
        <v>220</v>
      </c>
      <c r="D26" s="121" t="s">
        <v>103</v>
      </c>
      <c r="E26" s="121" t="s">
        <v>104</v>
      </c>
      <c r="F26" s="121" t="s">
        <v>221</v>
      </c>
      <c r="G26" s="121" t="s">
        <v>222</v>
      </c>
      <c r="H26" s="125">
        <v>9050</v>
      </c>
      <c r="I26" s="125">
        <v>9050</v>
      </c>
      <c r="J26" s="125"/>
      <c r="K26" s="125"/>
      <c r="L26" s="125">
        <v>9050</v>
      </c>
      <c r="M26" s="121"/>
      <c r="N26" s="125"/>
      <c r="O26" s="125"/>
      <c r="P26" s="125"/>
      <c r="Q26" s="125"/>
      <c r="R26" s="125"/>
      <c r="S26" s="125"/>
      <c r="T26" s="125"/>
      <c r="U26" s="125"/>
      <c r="V26" s="130"/>
      <c r="W26" s="71"/>
    </row>
    <row r="27" customHeight="1" spans="1:23">
      <c r="A27" s="121" t="s">
        <v>74</v>
      </c>
      <c r="B27" s="121" t="s">
        <v>223</v>
      </c>
      <c r="C27" s="121" t="s">
        <v>224</v>
      </c>
      <c r="D27" s="121" t="s">
        <v>103</v>
      </c>
      <c r="E27" s="121" t="s">
        <v>104</v>
      </c>
      <c r="F27" s="121" t="s">
        <v>225</v>
      </c>
      <c r="G27" s="121" t="s">
        <v>175</v>
      </c>
      <c r="H27" s="125">
        <v>1000</v>
      </c>
      <c r="I27" s="125">
        <v>1000</v>
      </c>
      <c r="J27" s="125"/>
      <c r="K27" s="125"/>
      <c r="L27" s="125">
        <v>1000</v>
      </c>
      <c r="M27" s="121"/>
      <c r="N27" s="125"/>
      <c r="O27" s="125"/>
      <c r="P27" s="125"/>
      <c r="Q27" s="125"/>
      <c r="R27" s="125"/>
      <c r="S27" s="125"/>
      <c r="T27" s="125"/>
      <c r="U27" s="125"/>
      <c r="V27" s="130"/>
      <c r="W27" s="71"/>
    </row>
    <row r="28" customHeight="1" spans="1:23">
      <c r="A28" s="121" t="s">
        <v>74</v>
      </c>
      <c r="B28" s="121" t="s">
        <v>226</v>
      </c>
      <c r="C28" s="121" t="s">
        <v>227</v>
      </c>
      <c r="D28" s="121" t="s">
        <v>103</v>
      </c>
      <c r="E28" s="121" t="s">
        <v>104</v>
      </c>
      <c r="F28" s="121" t="s">
        <v>228</v>
      </c>
      <c r="G28" s="121" t="s">
        <v>229</v>
      </c>
      <c r="H28" s="125">
        <v>5000</v>
      </c>
      <c r="I28" s="125">
        <v>5000</v>
      </c>
      <c r="J28" s="125"/>
      <c r="K28" s="125"/>
      <c r="L28" s="125">
        <v>5000</v>
      </c>
      <c r="M28" s="121"/>
      <c r="N28" s="125"/>
      <c r="O28" s="125"/>
      <c r="P28" s="125"/>
      <c r="Q28" s="125"/>
      <c r="R28" s="125"/>
      <c r="S28" s="125"/>
      <c r="T28" s="125"/>
      <c r="U28" s="125"/>
      <c r="V28" s="130"/>
      <c r="W28" s="71"/>
    </row>
    <row r="29" customHeight="1" spans="1:23">
      <c r="A29" s="121" t="s">
        <v>74</v>
      </c>
      <c r="B29" s="121" t="s">
        <v>230</v>
      </c>
      <c r="C29" s="121" t="s">
        <v>231</v>
      </c>
      <c r="D29" s="121" t="s">
        <v>103</v>
      </c>
      <c r="E29" s="121" t="s">
        <v>104</v>
      </c>
      <c r="F29" s="121" t="s">
        <v>232</v>
      </c>
      <c r="G29" s="121" t="s">
        <v>233</v>
      </c>
      <c r="H29" s="125">
        <v>48600</v>
      </c>
      <c r="I29" s="125">
        <v>48600</v>
      </c>
      <c r="J29" s="125"/>
      <c r="K29" s="125"/>
      <c r="L29" s="125">
        <v>48600</v>
      </c>
      <c r="M29" s="121"/>
      <c r="N29" s="125"/>
      <c r="O29" s="125"/>
      <c r="P29" s="125"/>
      <c r="Q29" s="125"/>
      <c r="R29" s="125"/>
      <c r="S29" s="125"/>
      <c r="T29" s="125"/>
      <c r="U29" s="125"/>
      <c r="V29" s="130"/>
      <c r="W29" s="71"/>
    </row>
    <row r="30" customHeight="1" spans="1:23">
      <c r="A30" s="121" t="s">
        <v>74</v>
      </c>
      <c r="B30" s="121" t="s">
        <v>234</v>
      </c>
      <c r="C30" s="121" t="s">
        <v>235</v>
      </c>
      <c r="D30" s="121" t="s">
        <v>92</v>
      </c>
      <c r="E30" s="121" t="s">
        <v>93</v>
      </c>
      <c r="F30" s="121" t="s">
        <v>221</v>
      </c>
      <c r="G30" s="121" t="s">
        <v>222</v>
      </c>
      <c r="H30" s="125">
        <v>3000</v>
      </c>
      <c r="I30" s="125">
        <v>3000</v>
      </c>
      <c r="J30" s="125"/>
      <c r="K30" s="125"/>
      <c r="L30" s="125">
        <v>3000</v>
      </c>
      <c r="M30" s="121"/>
      <c r="N30" s="125"/>
      <c r="O30" s="125"/>
      <c r="P30" s="125"/>
      <c r="Q30" s="125"/>
      <c r="R30" s="125"/>
      <c r="S30" s="125"/>
      <c r="T30" s="125"/>
      <c r="U30" s="125"/>
      <c r="V30" s="130"/>
      <c r="W30" s="71"/>
    </row>
    <row r="31" customHeight="1" spans="1:23">
      <c r="A31" s="121" t="s">
        <v>74</v>
      </c>
      <c r="B31" s="121" t="s">
        <v>236</v>
      </c>
      <c r="C31" s="121" t="s">
        <v>237</v>
      </c>
      <c r="D31" s="121" t="s">
        <v>103</v>
      </c>
      <c r="E31" s="121" t="s">
        <v>104</v>
      </c>
      <c r="F31" s="121" t="s">
        <v>238</v>
      </c>
      <c r="G31" s="121" t="s">
        <v>239</v>
      </c>
      <c r="H31" s="125">
        <v>90576</v>
      </c>
      <c r="I31" s="125">
        <v>90576</v>
      </c>
      <c r="J31" s="125"/>
      <c r="K31" s="125"/>
      <c r="L31" s="125">
        <v>90576</v>
      </c>
      <c r="M31" s="121"/>
      <c r="N31" s="125"/>
      <c r="O31" s="125"/>
      <c r="P31" s="125"/>
      <c r="Q31" s="125"/>
      <c r="R31" s="125"/>
      <c r="S31" s="125"/>
      <c r="T31" s="125"/>
      <c r="U31" s="125"/>
      <c r="V31" s="130"/>
      <c r="W31" s="71"/>
    </row>
    <row r="32" customHeight="1" spans="1:23">
      <c r="A32" s="128" t="s">
        <v>58</v>
      </c>
      <c r="B32" s="128"/>
      <c r="C32" s="128"/>
      <c r="D32" s="128"/>
      <c r="E32" s="128"/>
      <c r="F32" s="128"/>
      <c r="G32" s="128"/>
      <c r="H32" s="125">
        <v>1665330.5</v>
      </c>
      <c r="I32" s="125">
        <v>1665330.5</v>
      </c>
      <c r="J32" s="125"/>
      <c r="K32" s="125"/>
      <c r="L32" s="125">
        <v>1665330.5</v>
      </c>
      <c r="M32" s="125"/>
      <c r="N32" s="125"/>
      <c r="O32" s="125"/>
      <c r="P32" s="125"/>
      <c r="Q32" s="125"/>
      <c r="R32" s="125"/>
      <c r="S32" s="125"/>
      <c r="T32" s="125"/>
      <c r="U32" s="125"/>
      <c r="V32" s="130"/>
      <c r="W32" s="71"/>
    </row>
  </sheetData>
  <mergeCells count="30">
    <mergeCell ref="A3:W3"/>
    <mergeCell ref="A4:G4"/>
    <mergeCell ref="H5:W5"/>
    <mergeCell ref="I6:M6"/>
    <mergeCell ref="N6:P6"/>
    <mergeCell ref="R6:W6"/>
    <mergeCell ref="A32:G32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W13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6"/>
      <c r="W2" s="60" t="s">
        <v>240</v>
      </c>
    </row>
    <row r="3" ht="27.75" customHeight="1" spans="1:23">
      <c r="A3" s="28" t="s">
        <v>241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"单位名称："&amp;""</f>
        <v>单位名称：</v>
      </c>
      <c r="B4" s="120" t="str">
        <f t="shared" ref="A4:B4" si="0">"单位名称："&amp;"绩效评价中心"</f>
        <v>单位名称：绩效评价中心</v>
      </c>
      <c r="C4" s="120"/>
      <c r="D4" s="120"/>
      <c r="E4" s="120"/>
      <c r="F4" s="120"/>
      <c r="G4" s="120"/>
      <c r="H4" s="120"/>
      <c r="I4" s="120"/>
      <c r="J4" s="7"/>
      <c r="K4" s="7"/>
      <c r="L4" s="7"/>
      <c r="M4" s="7"/>
      <c r="N4" s="7"/>
      <c r="O4" s="7"/>
      <c r="P4" s="7"/>
      <c r="Q4" s="7"/>
      <c r="U4" s="126"/>
      <c r="W4" s="114" t="s">
        <v>171</v>
      </c>
    </row>
    <row r="5" ht="21.75" customHeight="1" spans="1:23">
      <c r="A5" s="9" t="s">
        <v>242</v>
      </c>
      <c r="B5" s="9" t="s">
        <v>181</v>
      </c>
      <c r="C5" s="9" t="s">
        <v>182</v>
      </c>
      <c r="D5" s="9" t="s">
        <v>243</v>
      </c>
      <c r="E5" s="10" t="s">
        <v>183</v>
      </c>
      <c r="F5" s="10" t="s">
        <v>184</v>
      </c>
      <c r="G5" s="10" t="s">
        <v>185</v>
      </c>
      <c r="H5" s="10" t="s">
        <v>186</v>
      </c>
      <c r="I5" s="115" t="s">
        <v>58</v>
      </c>
      <c r="J5" s="115" t="s">
        <v>244</v>
      </c>
      <c r="K5" s="115"/>
      <c r="L5" s="115"/>
      <c r="M5" s="115"/>
      <c r="N5" s="123" t="s">
        <v>188</v>
      </c>
      <c r="O5" s="123"/>
      <c r="P5" s="123"/>
      <c r="Q5" s="10" t="s">
        <v>65</v>
      </c>
      <c r="R5" s="11" t="s">
        <v>80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115"/>
      <c r="J6" s="52" t="s">
        <v>62</v>
      </c>
      <c r="K6" s="52"/>
      <c r="L6" s="52" t="s">
        <v>63</v>
      </c>
      <c r="M6" s="52" t="s">
        <v>64</v>
      </c>
      <c r="N6" s="124" t="s">
        <v>62</v>
      </c>
      <c r="O6" s="124" t="s">
        <v>63</v>
      </c>
      <c r="P6" s="124" t="s">
        <v>64</v>
      </c>
      <c r="Q6" s="15"/>
      <c r="R6" s="10" t="s">
        <v>61</v>
      </c>
      <c r="S6" s="10" t="s">
        <v>72</v>
      </c>
      <c r="T6" s="10" t="s">
        <v>194</v>
      </c>
      <c r="U6" s="10" t="s">
        <v>68</v>
      </c>
      <c r="V6" s="10" t="s">
        <v>69</v>
      </c>
      <c r="W6" s="10" t="s">
        <v>70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115"/>
      <c r="J7" s="52" t="s">
        <v>61</v>
      </c>
      <c r="K7" s="52" t="s">
        <v>245</v>
      </c>
      <c r="L7" s="52"/>
      <c r="M7" s="52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21"/>
      <c r="B9" s="121"/>
      <c r="C9" s="121" t="s">
        <v>246</v>
      </c>
      <c r="D9" s="121"/>
      <c r="E9" s="121"/>
      <c r="F9" s="121"/>
      <c r="G9" s="121"/>
      <c r="H9" s="121"/>
      <c r="I9" s="125">
        <v>100000</v>
      </c>
      <c r="J9" s="125">
        <v>100000</v>
      </c>
      <c r="K9" s="125">
        <v>100000</v>
      </c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36" customHeight="1" spans="1:23">
      <c r="A10" s="121" t="s">
        <v>247</v>
      </c>
      <c r="B10" s="121" t="s">
        <v>248</v>
      </c>
      <c r="C10" s="121" t="s">
        <v>246</v>
      </c>
      <c r="D10" s="121" t="s">
        <v>74</v>
      </c>
      <c r="E10" s="121" t="s">
        <v>103</v>
      </c>
      <c r="F10" s="121" t="s">
        <v>104</v>
      </c>
      <c r="G10" s="121" t="s">
        <v>221</v>
      </c>
      <c r="H10" s="121" t="s">
        <v>222</v>
      </c>
      <c r="I10" s="125">
        <v>20000</v>
      </c>
      <c r="J10" s="125">
        <v>20000</v>
      </c>
      <c r="K10" s="125">
        <v>20000</v>
      </c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36" customHeight="1" spans="1:23">
      <c r="A11" s="121" t="s">
        <v>247</v>
      </c>
      <c r="B11" s="121" t="s">
        <v>248</v>
      </c>
      <c r="C11" s="121" t="s">
        <v>246</v>
      </c>
      <c r="D11" s="121" t="s">
        <v>74</v>
      </c>
      <c r="E11" s="121" t="s">
        <v>103</v>
      </c>
      <c r="F11" s="121" t="s">
        <v>104</v>
      </c>
      <c r="G11" s="121" t="s">
        <v>249</v>
      </c>
      <c r="H11" s="121" t="s">
        <v>250</v>
      </c>
      <c r="I11" s="125">
        <v>50000</v>
      </c>
      <c r="J11" s="125">
        <v>50000</v>
      </c>
      <c r="K11" s="125">
        <v>50000</v>
      </c>
      <c r="L11" s="125"/>
      <c r="M11" s="125"/>
      <c r="N11" s="121"/>
      <c r="O11" s="121"/>
      <c r="P11" s="121"/>
      <c r="Q11" s="125"/>
      <c r="R11" s="125"/>
      <c r="S11" s="125"/>
      <c r="T11" s="125"/>
      <c r="U11" s="125"/>
      <c r="V11" s="125"/>
      <c r="W11" s="125"/>
    </row>
    <row r="12" ht="36" customHeight="1" spans="1:23">
      <c r="A12" s="121" t="s">
        <v>247</v>
      </c>
      <c r="B12" s="121" t="s">
        <v>248</v>
      </c>
      <c r="C12" s="121" t="s">
        <v>246</v>
      </c>
      <c r="D12" s="121" t="s">
        <v>74</v>
      </c>
      <c r="E12" s="121" t="s">
        <v>103</v>
      </c>
      <c r="F12" s="121" t="s">
        <v>104</v>
      </c>
      <c r="G12" s="121" t="s">
        <v>228</v>
      </c>
      <c r="H12" s="121" t="s">
        <v>229</v>
      </c>
      <c r="I12" s="125">
        <v>30000</v>
      </c>
      <c r="J12" s="125">
        <v>30000</v>
      </c>
      <c r="K12" s="125">
        <v>30000</v>
      </c>
      <c r="L12" s="125"/>
      <c r="M12" s="125"/>
      <c r="N12" s="121"/>
      <c r="O12" s="121"/>
      <c r="P12" s="121"/>
      <c r="Q12" s="125"/>
      <c r="R12" s="125"/>
      <c r="S12" s="125"/>
      <c r="T12" s="125"/>
      <c r="U12" s="125"/>
      <c r="V12" s="125"/>
      <c r="W12" s="125"/>
    </row>
    <row r="13" ht="36" customHeight="1" spans="1:23">
      <c r="A13" s="122" t="s">
        <v>58</v>
      </c>
      <c r="B13" s="122"/>
      <c r="C13" s="122"/>
      <c r="D13" s="122"/>
      <c r="E13" s="122"/>
      <c r="F13" s="122"/>
      <c r="G13" s="122"/>
      <c r="H13" s="122"/>
      <c r="I13" s="125">
        <v>100000</v>
      </c>
      <c r="J13" s="125">
        <v>100000</v>
      </c>
      <c r="K13" s="125">
        <v>100000</v>
      </c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</sheetData>
  <mergeCells count="28">
    <mergeCell ref="A3:W3"/>
    <mergeCell ref="A4:I4"/>
    <mergeCell ref="J5:M5"/>
    <mergeCell ref="N5:P5"/>
    <mergeCell ref="R5:W5"/>
    <mergeCell ref="J6:K6"/>
    <mergeCell ref="A13:H1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A22" sqref="A22"/>
    </sheetView>
  </sheetViews>
  <sheetFormatPr defaultColWidth="9.14166666666667" defaultRowHeight="12" customHeight="1"/>
  <cols>
    <col min="1" max="1" width="34.275" customWidth="1"/>
    <col min="2" max="2" width="43.75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9" t="s">
        <v>251</v>
      </c>
    </row>
    <row r="3" ht="28.5" customHeight="1" spans="1:10">
      <c r="A3" s="50" t="s">
        <v>252</v>
      </c>
      <c r="B3" s="28"/>
      <c r="C3" s="28"/>
      <c r="D3" s="28"/>
      <c r="E3" s="28"/>
      <c r="F3" s="51"/>
      <c r="G3" s="28"/>
      <c r="H3" s="51"/>
      <c r="I3" s="51"/>
      <c r="J3" s="28"/>
    </row>
    <row r="4" ht="15" customHeight="1" spans="1:1">
      <c r="A4" s="5" t="str">
        <f>"单位名称："&amp;""</f>
        <v>单位名称：</v>
      </c>
    </row>
    <row r="5" ht="14.25" customHeight="1" spans="1:10">
      <c r="A5" s="52" t="s">
        <v>253</v>
      </c>
      <c r="B5" s="52" t="s">
        <v>254</v>
      </c>
      <c r="C5" s="52" t="s">
        <v>255</v>
      </c>
      <c r="D5" s="52" t="s">
        <v>256</v>
      </c>
      <c r="E5" s="52" t="s">
        <v>257</v>
      </c>
      <c r="F5" s="53" t="s">
        <v>258</v>
      </c>
      <c r="G5" s="52" t="s">
        <v>259</v>
      </c>
      <c r="H5" s="53" t="s">
        <v>260</v>
      </c>
      <c r="I5" s="53" t="s">
        <v>261</v>
      </c>
      <c r="J5" s="52" t="s">
        <v>262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15" customHeight="1" spans="1:10">
      <c r="A7" s="118" t="s">
        <v>74</v>
      </c>
      <c r="B7" s="118"/>
      <c r="C7" s="118"/>
      <c r="D7" s="118"/>
      <c r="E7" s="118"/>
      <c r="F7" s="118"/>
      <c r="G7" s="118"/>
      <c r="H7" s="118"/>
      <c r="I7" s="118"/>
      <c r="J7" s="118"/>
    </row>
    <row r="8" ht="36" customHeight="1" spans="1:10">
      <c r="A8" s="119" t="s">
        <v>246</v>
      </c>
      <c r="B8" s="119" t="s">
        <v>263</v>
      </c>
      <c r="C8" s="119" t="s">
        <v>264</v>
      </c>
      <c r="D8" s="119" t="s">
        <v>265</v>
      </c>
      <c r="E8" s="119" t="s">
        <v>266</v>
      </c>
      <c r="F8" s="119" t="s">
        <v>267</v>
      </c>
      <c r="G8" s="118" t="s">
        <v>268</v>
      </c>
      <c r="H8" s="118" t="s">
        <v>269</v>
      </c>
      <c r="I8" s="119" t="s">
        <v>270</v>
      </c>
      <c r="J8" s="119" t="s">
        <v>271</v>
      </c>
    </row>
    <row r="9" ht="36" customHeight="1" spans="1:10">
      <c r="A9" s="119" t="s">
        <v>246</v>
      </c>
      <c r="B9" s="119" t="s">
        <v>263</v>
      </c>
      <c r="C9" s="119" t="s">
        <v>272</v>
      </c>
      <c r="D9" s="119" t="s">
        <v>273</v>
      </c>
      <c r="E9" s="119" t="s">
        <v>274</v>
      </c>
      <c r="F9" s="119" t="s">
        <v>275</v>
      </c>
      <c r="G9" s="118" t="s">
        <v>276</v>
      </c>
      <c r="H9" s="118" t="s">
        <v>277</v>
      </c>
      <c r="I9" s="119" t="s">
        <v>270</v>
      </c>
      <c r="J9" s="119" t="s">
        <v>278</v>
      </c>
    </row>
    <row r="10" ht="36" customHeight="1" spans="1:10">
      <c r="A10" s="119" t="s">
        <v>246</v>
      </c>
      <c r="B10" s="119" t="s">
        <v>263</v>
      </c>
      <c r="C10" s="119" t="s">
        <v>279</v>
      </c>
      <c r="D10" s="119" t="s">
        <v>280</v>
      </c>
      <c r="E10" s="119" t="s">
        <v>281</v>
      </c>
      <c r="F10" s="119" t="s">
        <v>275</v>
      </c>
      <c r="G10" s="118" t="s">
        <v>276</v>
      </c>
      <c r="H10" s="118" t="s">
        <v>282</v>
      </c>
      <c r="I10" s="119" t="s">
        <v>283</v>
      </c>
      <c r="J10" s="119" t="s">
        <v>284</v>
      </c>
    </row>
  </sheetData>
  <mergeCells count="4">
    <mergeCell ref="A3:J3"/>
    <mergeCell ref="A4:H4"/>
    <mergeCell ref="A8:A10"/>
    <mergeCell ref="B8:B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1.部门财务收支预算总表</vt:lpstr>
      <vt:lpstr>2.部门收入预算表</vt:lpstr>
      <vt:lpstr>3.部门支出预算表</vt:lpstr>
      <vt:lpstr>4.部门财政拨款收支预算总表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16.上级转移支付补助项目支出预算表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陇川县卫生监督大队</cp:lastModifiedBy>
  <dcterms:created xsi:type="dcterms:W3CDTF">2025-01-21T02:50:00Z</dcterms:created>
  <dcterms:modified xsi:type="dcterms:W3CDTF">2025-04-25T12:55:50Z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2052-10.8.0.5950</vt:lpwstr>
  </property>
</Properties>
</file>