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tabRatio="500" firstSheet="14" activeTab="1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<sst xmlns="http://schemas.openxmlformats.org/spreadsheetml/2006/main" count="2536" uniqueCount="703">
  <si>
    <t>预算01-1表</t>
  </si>
  <si>
    <t>2024年财务收支预算总表</t>
  </si>
  <si>
    <t>单位名称：陇川县退役军人事务局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</si>
  <si>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</si>
  <si>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</si>
  <si>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</si>
  <si>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</si>
  <si>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</si>
  <si>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</si>
  <si>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</si>
  <si>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</si>
  <si>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</si>
  <si>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</si>
  <si>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</si>
  <si>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</si>
  <si>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</si>
  <si>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</si>
  <si>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</si>
  <si>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</si>
  <si>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</si>
  <si>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</si>
  <si>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</si>
  <si>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</si>
  <si>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</si>
  <si>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</si>
  <si>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</si>
  <si>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</si>
  <si>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</si>
  <si>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</si>
  <si>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</si>
  <si>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</si>
  <si>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</si>
  <si>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</si>
  <si>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</si>
  <si>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</si>
  <si>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</si>
  <si>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</si>
  <si>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</si>
  <si>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</si>
  <si>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</si>
  <si>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</si>
  <si>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</si>
  <si>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</si>
  <si>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</si>
  <si>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</si>
  <si>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</si>
  <si>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</si>
  <si>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</si>
  <si>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</si>
  <si>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</si>
  <si>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</si>
  <si>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</si>
  <si>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</si>
  <si>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</si>
  <si>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</si>
  <si>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</si>
  <si>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</si>
  <si>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</si>
  <si>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</si>
  <si>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</si>
  <si>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</si>
  <si>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</si>
  <si>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</si>
  <si>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</si>
  <si>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</si>
  <si>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</si>
  <si>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</si>
  <si>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</si>
  <si>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</si>
  <si>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</si>
  <si>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</si>
  <si>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</si>
  <si>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</si>
  <si>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</si>
  <si>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</si>
  <si>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</si>
  <si>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陇川县退役军人事务局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</si>
  <si>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</si>
  <si>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</si>
  <si>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</si>
  <si>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</si>
  <si>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</si>
  <si>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</si>
  <si>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</si>
  <si>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</si>
  <si>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</si>
  <si>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</si>
  <si>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</si>
  <si>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</si>
  <si>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</si>
  <si>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</si>
  <si>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20802</t>
  </si>
  <si>
    <t xml:space="preserve">  民政管理事务</t>
  </si>
  <si>
    <t>2080201</t>
  </si>
  <si>
    <t xml:space="preserve">    行政运行</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</si>
  <si>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</si>
  <si>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</si>
  <si>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</si>
  <si>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</si>
  <si>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</si>
  <si>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</si>
  <si>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</si>
  <si>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</si>
  <si>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</si>
  <si>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</si>
  <si>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</si>
  <si>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</si>
  <si>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</si>
  <si>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</si>
  <si>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</si>
  <si>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</si>
  <si>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</si>
  <si>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</si>
  <si>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2080808</t>
  </si>
  <si>
    <t xml:space="preserve">    褒扬纪念</t>
  </si>
  <si>
    <t>2080899</t>
  </si>
  <si>
    <t xml:space="preserve">    其他优抚支出</t>
  </si>
  <si>
    <t>20809</t>
  </si>
  <si>
    <t xml:space="preserve">  退役安置</t>
  </si>
  <si>
    <t>2080901</t>
  </si>
  <si>
    <t xml:space="preserve">    退役士兵安置</t>
  </si>
  <si>
    <t>2080902</t>
  </si>
  <si>
    <t xml:space="preserve">    军队移交政府的离退休人员安置</t>
  </si>
  <si>
    <t>2080904</t>
  </si>
  <si>
    <t xml:space="preserve">    退役士兵管理教育</t>
  </si>
  <si>
    <t>2080999</t>
  </si>
  <si>
    <t xml:space="preserve">    其他退役安置支出</t>
  </si>
  <si>
    <t>20828</t>
  </si>
  <si>
    <t xml:space="preserve">  退役军人管理事务</t>
  </si>
  <si>
    <t>2082801</t>
  </si>
  <si>
    <t>2082804</t>
  </si>
  <si>
    <t xml:space="preserve">    拥军优属</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</si>
  <si>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</si>
  <si>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</si>
  <si>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</si>
  <si>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</si>
  <si>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</si>
  <si>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</si>
  <si>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</si>
  <si>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</si>
  <si>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</si>
  <si>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</si>
  <si>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</si>
  <si>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</si>
  <si>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</si>
  <si>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</si>
  <si>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</si>
  <si>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</si>
  <si>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21014</t>
  </si>
  <si>
    <t xml:space="preserve">  优抚对象医疗</t>
  </si>
  <si>
    <t>2101401</t>
  </si>
  <si>
    <t xml:space="preserve">    优抚对象医疗补助</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</si>
  <si>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</si>
  <si>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</si>
  <si>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</si>
  <si>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</si>
  <si>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</si>
  <si>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</si>
  <si>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</si>
  <si>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</si>
  <si>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</si>
  <si>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</si>
  <si>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</si>
  <si>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</si>
  <si>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</si>
  <si>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</si>
  <si>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</si>
  <si>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</si>
  <si>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</si>
  <si>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</si>
  <si>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</si>
  <si>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</si>
  <si>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</si>
  <si>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</si>
  <si>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</si>
  <si>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</si>
  <si>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</si>
  <si>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</si>
  <si>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</si>
  <si>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</si>
  <si>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</si>
  <si>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</si>
  <si>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</si>
  <si>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</si>
  <si>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</si>
  <si>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</si>
  <si>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</si>
  <si>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</si>
  <si>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</si>
  <si>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</si>
  <si>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</si>
  <si>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</si>
  <si>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</si>
  <si>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</si>
  <si>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</si>
  <si>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</si>
  <si>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</si>
  <si>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</si>
  <si>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</si>
  <si>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</si>
  <si>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</si>
  <si>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</si>
  <si>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</si>
  <si>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</si>
  <si>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</si>
  <si>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</si>
  <si>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</si>
  <si>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</si>
  <si>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</si>
  <si>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</si>
  <si>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</si>
  <si>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</si>
  <si>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</si>
  <si>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</si>
  <si>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</si>
  <si>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</si>
  <si>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</si>
  <si>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</si>
  <si>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</si>
  <si>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</si>
  <si>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</si>
  <si>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</si>
  <si>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</si>
  <si>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</si>
  <si>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</si>
  <si>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</si>
  <si>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</si>
  <si>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</si>
  <si>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</si>
  <si>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</si>
  <si>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</si>
  <si>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</si>
  <si>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</si>
  <si>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</si>
  <si>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</si>
  <si>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陇川县退役军人事务局</t>
  </si>
  <si>
    <t>533124210000000012336</t>
  </si>
  <si>
    <t>行政人员支出工资</t>
  </si>
  <si>
    <t>行政运行</t>
  </si>
  <si>
    <t>30101</t>
  </si>
  <si>
    <t>基本工资</t>
  </si>
  <si>
    <t>533124210000000012337</t>
  </si>
  <si>
    <t>事业人员支出工资</t>
  </si>
  <si>
    <t>30102</t>
  </si>
  <si>
    <t>津贴补贴</t>
  </si>
  <si>
    <t>30103</t>
  </si>
  <si>
    <t>奖金</t>
  </si>
  <si>
    <t>533124221100000561161</t>
  </si>
  <si>
    <t>获得奖励的公务员一次性奖励</t>
  </si>
  <si>
    <t>533124221100000561165</t>
  </si>
  <si>
    <t>事业人员优秀奖励</t>
  </si>
  <si>
    <t>30107</t>
  </si>
  <si>
    <t>绩效工资</t>
  </si>
  <si>
    <t>533124231100001369734</t>
  </si>
  <si>
    <t>事业人员奖励性绩效改革性补贴</t>
  </si>
  <si>
    <t>533124210000000012338</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</si>
  <si>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</si>
  <si>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</si>
  <si>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</si>
  <si>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</si>
  <si>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</si>
  <si>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</si>
  <si>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</si>
  <si>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</si>
  <si>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</si>
  <si>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</si>
  <si>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</si>
  <si>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</si>
  <si>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</si>
  <si>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</si>
  <si>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</si>
  <si>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533124210000000012339</t>
  </si>
  <si>
    <t>住房公积金</t>
  </si>
  <si>
    <t>30113</t>
  </si>
  <si>
    <t>533124221100000561168</t>
  </si>
  <si>
    <t>公用经费安排的工会经费</t>
  </si>
  <si>
    <t>30228</t>
  </si>
  <si>
    <t>工会经费</t>
  </si>
  <si>
    <t>533124210000000012345</t>
  </si>
  <si>
    <t>一般公用经费</t>
  </si>
  <si>
    <t>30205</t>
  </si>
  <si>
    <t>水费</t>
  </si>
  <si>
    <t>30206</t>
  </si>
  <si>
    <t>电费</t>
  </si>
  <si>
    <t>30207</t>
  </si>
  <si>
    <t>邮电费</t>
  </si>
  <si>
    <t>30211</t>
  </si>
  <si>
    <t>差旅费</t>
  </si>
  <si>
    <t>533124221100000710946</t>
  </si>
  <si>
    <t>公用经费安排的公务接待费</t>
  </si>
  <si>
    <t>30217</t>
  </si>
  <si>
    <t>30239</t>
  </si>
  <si>
    <t>其他交通费用</t>
  </si>
  <si>
    <t>533124241100002426323</t>
  </si>
  <si>
    <t>公用经费安排的公务用车运行维护费</t>
  </si>
  <si>
    <t>30231</t>
  </si>
  <si>
    <t>公务用车运行维护费</t>
  </si>
  <si>
    <t>30201</t>
  </si>
  <si>
    <t>办公费</t>
  </si>
  <si>
    <t>533124210000000012344</t>
  </si>
  <si>
    <t>退休公用经费</t>
  </si>
  <si>
    <t>事业单位离退休</t>
  </si>
  <si>
    <t>533124210000000012343</t>
  </si>
  <si>
    <t>公务交通补贴</t>
  </si>
  <si>
    <t>预算05-1表</t>
  </si>
  <si>
    <t>2024年项目支出预算表（其他运转类、特定目标类项目）</t>
  </si>
  <si>
    <t>项目分类</t>
  </si>
  <si>
    <t>项目单位</t>
  </si>
  <si>
    <t>经济科目编码</t>
  </si>
  <si>
    <t>经济科目名称</t>
  </si>
  <si>
    <t>本年拨款</t>
  </si>
  <si>
    <t>其中：本次下达</t>
  </si>
  <si>
    <t>60岁以上农村籍自然增长机制补助资金</t>
  </si>
  <si>
    <t>民生类</t>
  </si>
  <si>
    <t>533124210000000012456</t>
  </si>
  <si>
    <t>农村籍退役士兵老年生活补助</t>
  </si>
  <si>
    <t>30305</t>
  </si>
  <si>
    <t>生活补助</t>
  </si>
  <si>
    <t>不符合公务员登记人员岗位规范后增加保留金资金</t>
  </si>
  <si>
    <t>533124241100002403128</t>
  </si>
  <si>
    <t>部分退役士兵社会保险经费</t>
  </si>
  <si>
    <t>533124241100002392153</t>
  </si>
  <si>
    <t>其他退役安置支出</t>
  </si>
  <si>
    <t>30311</t>
  </si>
  <si>
    <t>代缴社会保险费</t>
  </si>
  <si>
    <t>参战人员自然增长机制补助资金</t>
  </si>
  <si>
    <t>533124241100002401242</t>
  </si>
  <si>
    <t>其他优抚支出</t>
  </si>
  <si>
    <t>城镇部分重点对象生活困难补助资金</t>
  </si>
  <si>
    <t>533124210000000012397</t>
  </si>
  <si>
    <t>出国参战民兵民工生活补助资金</t>
  </si>
  <si>
    <t>533124210000000012348</t>
  </si>
  <si>
    <t>创建全国双拥模范县创建经费</t>
  </si>
  <si>
    <t>专项业务类</t>
  </si>
  <si>
    <t>533124241100002419774</t>
  </si>
  <si>
    <t>大学生入伍奖励金补助经费</t>
  </si>
  <si>
    <t>533124241100002392008</t>
  </si>
  <si>
    <t>义务兵优待</t>
  </si>
  <si>
    <t>30309</t>
  </si>
  <si>
    <t>奖励金</t>
  </si>
  <si>
    <t>单位自有资金专项资金</t>
  </si>
  <si>
    <t>533124210000000016992</t>
  </si>
  <si>
    <t>抚恤丧葬补助经费</t>
  </si>
  <si>
    <t>533124221100000535805</t>
  </si>
  <si>
    <t>死亡抚恤</t>
  </si>
  <si>
    <t>购买社会服务经费</t>
  </si>
  <si>
    <t>533124241100002392154</t>
  </si>
  <si>
    <t>节日慰问经费</t>
  </si>
  <si>
    <t>533124210000000012604</t>
  </si>
  <si>
    <t>拥军优属</t>
  </si>
  <si>
    <t>军队离退休干部基本津贴、艰苦边远津贴、防暑降温费补助资金</t>
  </si>
  <si>
    <t>533124210000000012355</t>
  </si>
  <si>
    <t>军队移交政府的离退休人员安置</t>
  </si>
  <si>
    <t>烈士纪念陵园设施规划建设修缮管理维护经费</t>
  </si>
  <si>
    <t>533124210000000012588</t>
  </si>
  <si>
    <t>褒扬纪念</t>
  </si>
  <si>
    <t>30226</t>
  </si>
  <si>
    <t>劳务费</t>
  </si>
  <si>
    <t>三属定期抚恤补助经费</t>
  </si>
  <si>
    <t>533124221100000535647</t>
  </si>
  <si>
    <t>三属人员自然增长机制生活补助资金</t>
  </si>
  <si>
    <t>533124210000000012437</t>
  </si>
  <si>
    <t>伤病残军人退役安置补助资金</t>
  </si>
  <si>
    <t>533124210000000012580</t>
  </si>
  <si>
    <t>伤残抚恤</t>
  </si>
  <si>
    <t>伤残人员自然增长机制补助资金</t>
  </si>
  <si>
    <t>533124210000000012451</t>
  </si>
  <si>
    <t>双拥工作经费</t>
  </si>
  <si>
    <t>533124231100001395131</t>
  </si>
  <si>
    <t>31002</t>
  </si>
  <si>
    <t>办公设备购置</t>
  </si>
  <si>
    <t>退役军人服务中心(站)工作经费</t>
  </si>
  <si>
    <t>533124210000000012614</t>
  </si>
  <si>
    <t>30216</t>
  </si>
  <si>
    <t>培训费</t>
  </si>
  <si>
    <t>退役军人困难帮扶援助专项资金</t>
  </si>
  <si>
    <t>533124210000000012561</t>
  </si>
  <si>
    <t>退役士兵待安置期间生活补助经费</t>
  </si>
  <si>
    <t>533124221100000535247</t>
  </si>
  <si>
    <t>退役士兵和退出消防员待安排工作期间基本保险经费</t>
  </si>
  <si>
    <t>533124231100001453243</t>
  </si>
  <si>
    <t>退役士兵职业教育和技能培训经费补助资金</t>
  </si>
  <si>
    <t>533124210000000012581</t>
  </si>
  <si>
    <t>退役士兵管理教育</t>
  </si>
  <si>
    <t>义务兵优待金补助资金</t>
  </si>
  <si>
    <t>533124210000000012545</t>
  </si>
  <si>
    <t>优抚对象数据核查工作经费</t>
  </si>
  <si>
    <t>533124231100001395100</t>
  </si>
  <si>
    <t>优抚对象医疗补助经费</t>
  </si>
  <si>
    <t>533124241100002402160</t>
  </si>
  <si>
    <t>优抚对象医疗补助</t>
  </si>
  <si>
    <t>30307</t>
  </si>
  <si>
    <t>医疗费补助</t>
  </si>
  <si>
    <t>在乡、带病回乡自然增长机制补助资金</t>
  </si>
  <si>
    <t>533124210000000012454</t>
  </si>
  <si>
    <t>在乡复员、退伍军人生活补助</t>
  </si>
  <si>
    <t>在乡复员军人生活补助经费</t>
  </si>
  <si>
    <t>533124221100000535474</t>
  </si>
  <si>
    <t>自主就业退役士兵一次性补助资金</t>
  </si>
  <si>
    <t>533124210000000012553</t>
  </si>
  <si>
    <t>退役士兵安置</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</si>
  <si>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</si>
  <si>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</si>
  <si>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</si>
  <si>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</si>
  <si>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</si>
  <si>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</si>
  <si>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</si>
  <si>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</si>
  <si>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</si>
  <si>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</si>
  <si>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</si>
  <si>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</si>
  <si>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退役军人服务中心(站)工作经费</t>
  </si>
  <si>
    <t>省、市、县、乡、村五级贯通的退役军人服务保障体系（两站三中心）已基本建成，为确保两站三中心实现有机构、有编制、有人员、有经费、有保障（简称“五有”），解决退役军人政策落实、服务保障“最后一公里”问题。</t>
  </si>
  <si>
    <t xml:space="preserve">    产出指标</t>
  </si>
  <si>
    <t>数量指标</t>
  </si>
  <si>
    <t>退役军人服务中心（站）</t>
  </si>
  <si>
    <t>=</t>
  </si>
  <si>
    <t>11</t>
  </si>
  <si>
    <t>万元/个</t>
  </si>
  <si>
    <t>定量指标</t>
  </si>
  <si>
    <t>反映退役军人服务中心（站）数量情况。</t>
  </si>
  <si>
    <t>时效指标</t>
  </si>
  <si>
    <t>及时率</t>
  </si>
  <si>
    <t>98</t>
  </si>
  <si>
    <t>%</t>
  </si>
  <si>
    <t>2023年年初到位，年底资金使用完毕</t>
  </si>
  <si>
    <t xml:space="preserve">    效益指标</t>
  </si>
  <si>
    <t>社会效益指标</t>
  </si>
  <si>
    <t>解决退役军人政策落实、服务保障“最后一公里”问题</t>
  </si>
  <si>
    <t xml:space="preserve">    满意度指标</t>
  </si>
  <si>
    <t>服务对象满意度指标</t>
  </si>
  <si>
    <t>退役、现役军人满意度</t>
  </si>
  <si>
    <t>&gt;=</t>
  </si>
  <si>
    <t xml:space="preserve">  在乡、带病回乡自然增长机制补助资金</t>
  </si>
  <si>
    <t>通过发放生活补助，使在乡、带病回乡退役军人基本生活得到了保障。</t>
  </si>
  <si>
    <t>获补对象数</t>
  </si>
  <si>
    <t>25</t>
  </si>
  <si>
    <t>人(人次、家)</t>
  </si>
  <si>
    <t>反映获补助人员数量情况，也适用补贴、资助等形式的补助。</t>
  </si>
  <si>
    <t>发放及时率</t>
  </si>
  <si>
    <t>100</t>
  </si>
  <si>
    <t>反映发放单位及时发放补助资金的情况。
发放及时率=在时限内发放资金/应发放资金*100%</t>
  </si>
  <si>
    <t>优抚对象满意度</t>
  </si>
  <si>
    <t>反映补助促进受助对象生活状况改善的情况。</t>
  </si>
  <si>
    <t>受益对象满意度</t>
  </si>
  <si>
    <t>反映获补助受益对象的满意程度。</t>
  </si>
  <si>
    <t xml:space="preserve">  伤残人员自然增长机制补助资金</t>
  </si>
  <si>
    <t>通过发放生活补助，使伤残人员基本生活得到保障。</t>
  </si>
  <si>
    <t>36</t>
  </si>
  <si>
    <t>质量指标</t>
  </si>
  <si>
    <t>获补对象准确率</t>
  </si>
  <si>
    <t>反映获补助对象认定的准确性情况。
获补对象准确率=抽检符合标准的补助对象数/抽检实际补助对象数*100%</t>
  </si>
  <si>
    <t xml:space="preserve">  节日慰问经费</t>
  </si>
  <si>
    <t>2024年陇川县双拥工作领导小组办公室开展2024年春节、“八一”等重要节日，当地政府要加强领导，组织召开座谈会、走访慰问等多种形式慰问及全县春节慰问。</t>
  </si>
  <si>
    <t>3500</t>
  </si>
  <si>
    <t>反映获补助人员的数量情况，也适用补贴、资助等形式的补助。</t>
  </si>
  <si>
    <t>生活状况改善</t>
  </si>
  <si>
    <t xml:space="preserve">  大学生入伍奖励金补助经费</t>
  </si>
  <si>
    <t>根据陇发〔2023〕16号文件《中共陇川县委陇川县人民政府陇川县人民武装部关于进一步加强陇川县征兵工作的实施意见》要求，建立完善上下衔接配套的大学毕业生参军激励机制，助推大学毕业生征集工作。奖励对象为陇川籍且在陇川县应征入伍的全日制应往届大学毕业生。应征入伍后被部队退回的，不作为奖励对象。在省州奖励基础上，县级政府对应往届毕业生给予一次性奖励，本科毕业及以上学历每人3000元，专科毕业学历每人2000元。所需经费由县级财政承担。</t>
  </si>
  <si>
    <t>32人获得此项补助</t>
  </si>
  <si>
    <t>反映获补助人员、企业的数量情况，也适用补贴、资助等形式的补助。</t>
  </si>
  <si>
    <t>按时发放。发放及时</t>
  </si>
  <si>
    <t>定性指标</t>
  </si>
  <si>
    <t>生活质量得到改善</t>
  </si>
  <si>
    <t>群众满意度高</t>
  </si>
  <si>
    <t xml:space="preserve">  优抚对象数据核查工作经费</t>
  </si>
  <si>
    <t>优抚对象数据核查所需经费列入年度工作经费预算，用于优抚信息管理系统相关软硬件配置、人员组织培训、入户核查等各项具体工作的开展，为优抚对象数据核查常态化工作机制建立提供经费保障。</t>
  </si>
  <si>
    <t>用于优抚信息管理系统相关软硬件配置、人员组织培训、入户核查等各项具体工作的开展，为优抚对象数据</t>
  </si>
  <si>
    <t>下乡差旅费</t>
  </si>
  <si>
    <t>用于优抚信息管理系统相关软硬件配置、人员组织培训、入户核查等各项具体工作的开展，为优抚对象数据核查常态化工作机制建立提供经费保障</t>
  </si>
  <si>
    <t>租车费</t>
  </si>
  <si>
    <t>元</t>
  </si>
  <si>
    <t>服务对象满意</t>
  </si>
  <si>
    <t>人</t>
  </si>
  <si>
    <t xml:space="preserve">  三属定期抚恤补助经费</t>
  </si>
  <si>
    <t>根据云南省退役军人事务厅 云南省财政厅 《关于明确我省“三属”定期抚恤金标准的通知》（云退役发〔2021〕20号）要求，从2021年1月1日起，每年8月1日在中央定期抚恤的标准上给予“三属”每人每月40元定额生活补助，由省、州（市）、县分别按每人每月20元、10元、10元予以保障。项目主要内容包含：项目共需经费23040元。项目支出具体如下：陇川共有6名“三属”人员，计算为：省级20X6X12=1440元；州级10X6X12=720元；县级10X6X12=720元。州县两级共需要1440元。</t>
  </si>
  <si>
    <t>陇川共有6名“三属”人员</t>
  </si>
  <si>
    <t>元/人</t>
  </si>
  <si>
    <t>空陇川共有6名“三属”人员，计算为：省级20X6X12=1440元；州级10X6X12=720元；县级10X6X12=720元。州县两级共需要1440元。</t>
  </si>
  <si>
    <t>给予三属人员基本生活保障</t>
  </si>
  <si>
    <t>从2021年1月1日起，每年8月1日在中央定期抚恤的标准上给予“三属”每人每月40元定额生活补助，由省、州（市）、县分别按每人每月20元、10元、10元予以保障。</t>
  </si>
  <si>
    <t>社会满意度高</t>
  </si>
  <si>
    <t>陇川共有6名“三属”人员，计算为：省级20X6X12=1440元；州级10X6X12=720元；县级10X6X12=720元。州县两级共需要1440元。</t>
  </si>
  <si>
    <t xml:space="preserve">  单位自有资金专项资金</t>
  </si>
  <si>
    <t>军休费用专项资金715504.32元，安置经费33826.2元，随军家属遗属门诊2000元。</t>
  </si>
  <si>
    <t>军休干部人数</t>
  </si>
  <si>
    <t>服务军休干部的人数情况。</t>
  </si>
  <si>
    <t>军休生活状况改善</t>
  </si>
  <si>
    <t>救助对象满意度</t>
  </si>
  <si>
    <t>反映获救助对象的满意程度。
救助对象满意度=调查中满意和较满意的获救助人员数/调查总人数*100%</t>
  </si>
  <si>
    <t xml:space="preserve">  义务兵优待金补助资金</t>
  </si>
  <si>
    <t>义务兵家庭优待金实行城乡统一标准，按不低于上年度全省城镇居民人均可支配收入的30%确定；有条件的地区视财力的情况，为进一步做好我县义务兵家庭优待金发放工作.</t>
  </si>
  <si>
    <t>110</t>
  </si>
  <si>
    <t>更好地激励了军人保卫祖国、献身国防事业，对维护国家社会稳定有着巨大作用</t>
  </si>
  <si>
    <t xml:space="preserve">  在乡复员军人生活补助经费</t>
  </si>
  <si>
    <t>根据云南省退役军人事务厅云南省财政厅《关于明确我省“三属”定期抚恤金标准的通知》（德退役发〔2021〕17号）要求，从2021年1月1日起，每年8月1日提高在乡老复员军人生活补助标准，每人每月15元，所需经费由省、州（市）、分别按每人每月10元、5元予以保障。《德宏州退役军人事务局、德宏州财政局关于转发明确在乡老复员军人生活补助承担比例的通知》（德退役发〔2021〕17号）明确5元部分由县市承担。</t>
  </si>
  <si>
    <t>陇川县在乡老复员军人有8人</t>
  </si>
  <si>
    <t>（德退役发〔2021〕17号）要求，从2021年1月1日起，每年8月1日提高在乡老复员军人生活补助标准，每人每月15元</t>
  </si>
  <si>
    <t>保障在乡老复员军人基本生活</t>
  </si>
  <si>
    <t>&gt;</t>
  </si>
  <si>
    <t xml:space="preserve">  创建全国双拥模范县创建经费</t>
  </si>
  <si>
    <t>关于2023年创建全国双拥模范县创建经费纳入2024年县级财政预算，全国双拥模范县创建经费57万元纳入2024年度县级财政预算，创建工作办公经费5万元，双拥工作宣传费46万元，为基层部队解决实际困难6万元。</t>
  </si>
  <si>
    <t>宣传活动举办次数</t>
  </si>
  <si>
    <t>次</t>
  </si>
  <si>
    <t>反映组织宣传活动次数的情况。</t>
  </si>
  <si>
    <t>&lt;=</t>
  </si>
  <si>
    <t>及时支付宣传费用</t>
  </si>
  <si>
    <t>天</t>
  </si>
  <si>
    <t>反映事实发生与作为宣传事实发生之间的时间差距情况。</t>
  </si>
  <si>
    <t>媒体关注量</t>
  </si>
  <si>
    <t>媒体关注创建双拥工作度高</t>
  </si>
  <si>
    <t>反映通过相关媒体、网络等宣传形成点赞、关注、转发量的情况。
（具体应用时指标名称可根据具体项目主要的宣传方式进行具体化，比如主要通过官方网站宣传，则可设置成官方网站点击浏览量。）</t>
  </si>
  <si>
    <t>社会公众满意度</t>
  </si>
  <si>
    <t>社会对双拥创建工作满意度高</t>
  </si>
  <si>
    <t>反映社会公众对宣传的满意程度。</t>
  </si>
  <si>
    <t xml:space="preserve">  军队离退休干部基本津贴、艰苦边远津贴、防暑降温费补助资金</t>
  </si>
  <si>
    <t>通过发放基本津贴、艰苦边远津贴、防暑降温费补助资金，使军队离退休干部基本生活得到有效保障。</t>
  </si>
  <si>
    <t>获补覆盖率</t>
  </si>
  <si>
    <t>获补覆盖率=实际获得补助人数（企业数）/申请符合标准人数（企业数）*100%</t>
  </si>
  <si>
    <t>保证军队离退休干部安享晚年生活</t>
  </si>
  <si>
    <t xml:space="preserve">  优抚对象医疗补助经费</t>
  </si>
  <si>
    <t>为保障优抚对象医疗待遇，根据《中华人民共和国社会保险法》、《中华人民共和国退役军人保障法》《军人抚恤优待条例》。根据当地经济发展水平、财政承受能力、优抚对象医疗费实际支出等因素，经同级财政部门审核确定后，适当调整优抚对象医疗补助标准，列入当年财政预算。</t>
  </si>
  <si>
    <t>10</t>
  </si>
  <si>
    <t>对象精准</t>
  </si>
  <si>
    <t>及时发放对象的医疗保障金</t>
  </si>
  <si>
    <t>政策知晓率</t>
  </si>
  <si>
    <t>退役军人政策知晓率高</t>
  </si>
  <si>
    <t>反映补助政策的宣传效果情况。
政策知晓率=调查中补助政策知晓人数/调查总人数*100%</t>
  </si>
  <si>
    <t xml:space="preserve">  抚恤丧葬补助经费</t>
  </si>
  <si>
    <t>按照《德宏州退役军人事务局、德宏州财政局转发云南省退役军人事务厅、云南省财政厅关于进一步做好优抚对象有关经费保障的通知》德退役发〔2021〕32号和云退役发（2021）89号等政策文件精神，切实保障优抚对象合法权益，经省人民政府同意，自2022年1月1日起，对符合《云南省军人抚恤优待规定》的优抚对象，参照《云南省人民政府办公厅关于印发〈云南省医疗卫生领域财政事权和支出责任划分改革实施方案〉的通知》（云办法〔2019〕92号）的规定，安排财政预算资金增发抚恤补助经费作为丧葬补助费，所需经费由省级财政承担85%，州县承担15%。</t>
  </si>
  <si>
    <t>663人</t>
  </si>
  <si>
    <t>经省人民政府同意，自2022年1月1日起，对符合《云南省军人抚恤优待规定》的优抚对象，参照《云南省人民政府办公厅关于印发〈云南省医疗卫生领域财政事权和支出责任划分改革实施方案〉的通知》（云办法〔2019〕92号）的规定，安排财政预算资金增发抚恤补助经费作为丧葬补助费，所需经费由省级财政承担85%，州县承担15%</t>
  </si>
  <si>
    <t>优抚对象对政府信任度高</t>
  </si>
  <si>
    <t xml:space="preserve">  烈士纪念陵园设施规划建设修缮管理维护经费</t>
  </si>
  <si>
    <t>做好辖区烈士纪念设施管理维护和烈士祭扫组织接待服务等工作，加强资金管理。加强烈士纪念设施日常维护管理和维修改造。</t>
  </si>
  <si>
    <t>修缮烈士墓</t>
  </si>
  <si>
    <t>32</t>
  </si>
  <si>
    <t>座</t>
  </si>
  <si>
    <t>反映烈士纪念管理维护</t>
  </si>
  <si>
    <t>维护覆盖率</t>
  </si>
  <si>
    <t>反映在计划范围内设施维护的覆盖情况。维护覆盖率=实际维护数/应维护数*100%</t>
  </si>
  <si>
    <t>维护按时完成率</t>
  </si>
  <si>
    <t>反映维护按时完成的情况。设施维护按时完成率=在规定时限内完成维护设施数量/维护的设施数量*100%</t>
  </si>
  <si>
    <t>接待人次</t>
  </si>
  <si>
    <t>2000</t>
  </si>
  <si>
    <t>人次</t>
  </si>
  <si>
    <t>通过改造烈士陵园烈士墓宣传和弘扬烈士精神，营造全社会缅怀烈士、崇尚烈士、学习烈士的浓厚氛围</t>
  </si>
  <si>
    <t>接待对象的满意度</t>
  </si>
  <si>
    <t>反映烈士陵园接待对象的满意程度。</t>
  </si>
  <si>
    <t xml:space="preserve">  60岁以上农村籍自然增长机制补助资金</t>
  </si>
  <si>
    <t>通过发放生活补助，合60岁以上农村籍退役军人基本生活得到保障。</t>
  </si>
  <si>
    <t>282</t>
  </si>
  <si>
    <t xml:space="preserve">  参战人员自然增长机制补助资金</t>
  </si>
  <si>
    <t>根据《德宏州人民政府关于进一步完善优抚对象抚恤补助标准自然增长机制的通知》（德政发[2013]257号）/云退役发（2021）55号）文件的规定：六类优抚对象即：伤残人员、三属、在乡老复员军人、带病回乡退伍军人、部分参战退役人员、60岁以上农村籍退役人员。抚恤补助自然增长标准为：在当年国家各类抚恤对象抚恤补助标准为基数，按照当地统计部门发布的上年度城镇居民人均可支配收入的增长幅度，确定调整提高优抚对象的抚恤补助自然增长标准。</t>
  </si>
  <si>
    <t>360人</t>
  </si>
  <si>
    <t>获补对象准确率高</t>
  </si>
  <si>
    <t>按月及时发放</t>
  </si>
  <si>
    <t>经济效益指标</t>
  </si>
  <si>
    <t>带动人均增收</t>
  </si>
  <si>
    <t>反映补助带动人均增收的情况。</t>
  </si>
  <si>
    <t>参战人员满意度高</t>
  </si>
  <si>
    <t xml:space="preserve">  部分退役士兵社会保险经费</t>
  </si>
  <si>
    <t>根据云财社〔2019〕188号《云南省财政厅、云南省退役军人事务厅、云南省人力资源和社会保障厅、云南省医保局、云南省税务局关于解决部分退役士兵社会保险问题财政补助资金有关事项的通知》和德财社【2019】154号《德宏州财政局等五部门转发关于解决部分退役士兵社会保险问题财政补助资金有关事项的通知》文件规定：退役士兵补缴社会保险单位缴费部分所需财政补助资金，由中央、省、州、县四级承担。中央补助40%，其余60%部分，省级承担85%，州县承担15%，州和陇川按4:6的分担比例。</t>
  </si>
  <si>
    <t>3人</t>
  </si>
  <si>
    <t>人数精准</t>
  </si>
  <si>
    <t>人员的保险及时缴纳。</t>
  </si>
  <si>
    <t>部分退役士兵保险得到保障，生活水平提高。</t>
  </si>
  <si>
    <t>退役士兵满意度高</t>
  </si>
  <si>
    <t xml:space="preserve">  退役士兵待安置期间生活补助经费</t>
  </si>
  <si>
    <t>根据《德宏州人民政府办公室关于做好2019年退役士兵接收安置工作的通知》NO.585号文件规定：在退役士兵待安排工作期间，安置地人民政府应当按照当地上年度最低工资标准逐月发放生活补助，陇川县2022年符合政府安置工作退役士兵（转业士官）12人，每人按1600元（陇川县2022年度最低工资标准），待安置时间为6个月，12人x1600元x6月为（115200.00）。</t>
  </si>
  <si>
    <t>陇川县2022年符合政府安置工作退役士兵（转业士官）8人。</t>
  </si>
  <si>
    <t>陇川县2024年符合政府安置工作退役士兵（转业士官）8人，每人按1690元（陇川县2023年度10月最低工资标准），待安置时间为6个月，8人x1690元x6月=81120元</t>
  </si>
  <si>
    <t>陇川县2024年符合政府安置工作退役士兵（转业士官）8人，每人按1690元（陇川县2023年度10月最低工资标准），待安置时间为6个月，8人x1690元x6月=81120元。</t>
  </si>
  <si>
    <t xml:space="preserve">  自主就业退役士兵一次性补助资金</t>
  </si>
  <si>
    <t>对自主就业退役士兵发放地方一次性经济补助推动全县安置工作顺利圆满完成，维护退役士兵合法权益，促进社会和谐稳定。</t>
  </si>
  <si>
    <t>46</t>
  </si>
  <si>
    <t>95</t>
  </si>
  <si>
    <t xml:space="preserve">  退役士兵和退出消防员待安排工作期间基本保险经费</t>
  </si>
  <si>
    <t>根据云退役发〔2021〕111号云南省退役军人事务厅、云南省财政厅、云南省人力资源和社会保障厅、云南省医疗保障局关于做好由政府安排工作退役士兵和退出消防员待安排工作期基本保险接续工作的通知。陇川县2024年符合政府安排工作退役士兵和退出消防员待安排工作期基本保险接续符合的有8人，按退役士兵韩永良2023年11月工资6742元标准来计算。</t>
  </si>
  <si>
    <t>8人</t>
  </si>
  <si>
    <t>发放及时</t>
  </si>
  <si>
    <t>退役军人满意</t>
  </si>
  <si>
    <t xml:space="preserve">  购买社会服务经费</t>
  </si>
  <si>
    <t>根据德退役发〔2023〕5号德宏州退役军人事务局、德宏州财政局、德宏州人力资源和社会保障局和陇川县第十八届人民政府第 24 次 常务会议纪要相关要求。2024年同意为章凤镇、城子镇、景罕镇、农场社区管委等 4 个符合条件的乡镇（农场）服务站各配备 1 名政府购买工作人员。工作人员相关待遇和经费，严格按照有关文件和规定执行。乡镇（街道）退役军人服务站政府购买服务人员待遇每年综合考虑社会平均工资水平和财政供养能力等情况确定工资标准，原则上每人每月3000元（含五险）。州和陇川县4:6。</t>
  </si>
  <si>
    <t>4人</t>
  </si>
  <si>
    <t>及时为社会购买服务人员发放工资，按时申报保险。</t>
  </si>
  <si>
    <t>社会购买服务人员政策知晓率高达100%</t>
  </si>
  <si>
    <t>社会购买服务人员对此工作满意度高</t>
  </si>
  <si>
    <t xml:space="preserve">  城镇部分重点对象生活困难补助资金</t>
  </si>
  <si>
    <t>通过发放城镇部分重点优抚对象补助资金，使优抚对象等人员的基本生活得到有效保障。</t>
  </si>
  <si>
    <t>符合领取抚恤补助的重点优抚对象人数</t>
  </si>
  <si>
    <t>120</t>
  </si>
  <si>
    <t>经费足额拨付率</t>
  </si>
  <si>
    <t>提升重点优抚对象生活保障水平</t>
  </si>
  <si>
    <t>效果显著</t>
  </si>
  <si>
    <t xml:space="preserve">  出国参战民兵民工生活补助资金</t>
  </si>
  <si>
    <t>通过发放生活补助，出国参战民兵民工基本生活得到保障。</t>
  </si>
  <si>
    <t xml:space="preserve">  三属人员自然增长机制生活补助资金</t>
  </si>
  <si>
    <t>通过发放生活补助资金，使三属人员基本生活得到保障</t>
  </si>
  <si>
    <t xml:space="preserve">  双拥工作经费</t>
  </si>
  <si>
    <t>根据德拥办【2012】7号文件以及陇川县双拥工作领导小组办公室关于做好2019年“八一”期间双拥工作的通知》精神，2024年陇川县双拥工作领导小组办公室开展2024年春节、“八一”等重要节日，慰问期间产生差旅费及开展双拥工作的宣传、走访、广告宣传等经费.因2024年挂牌成立军人驿站，用于退役军人入住酒店优惠政策保障经费支出1万元。开展八一慰问：706700元</t>
  </si>
  <si>
    <t>慰问产生的宣传、广告，产生时效性</t>
  </si>
  <si>
    <t>优抚对象的满意度高，走访慰问困难军人。</t>
  </si>
  <si>
    <t>根据德拥办【2012】7号文件以及陇川县双拥工作领导小组办公室关于做好2019年“八一”期间双拥工作的通知》精神，2024年陇川县双拥工作领导小组办公室开展2024年春节、“八一”等重要节日，慰问期间产生差旅费及开展双拥工作的宣传、走访、广告宣传等经费</t>
  </si>
  <si>
    <t>优抚对象对此项目满意</t>
  </si>
  <si>
    <t>服务对象满意度高</t>
  </si>
  <si>
    <t>人(户)</t>
  </si>
  <si>
    <t xml:space="preserve">  不符合公务员登记人员岗位规范后增加保留金资金</t>
  </si>
  <si>
    <t>不符合公务员登记人员岗位规范后增加保留金</t>
  </si>
  <si>
    <t>本单位有1人</t>
  </si>
  <si>
    <t>人员准确率</t>
  </si>
  <si>
    <t>生活水平得到改善</t>
  </si>
  <si>
    <t>在职职工满意</t>
  </si>
  <si>
    <t xml:space="preserve">  退役士兵职业教育和技能培训经费补助资金</t>
  </si>
  <si>
    <t>退役士兵职业教育和技能培训补助资金，推动全县退役安置工作圆满完成，维护退役士兵合法权益，促进社会和谐稳定。</t>
  </si>
  <si>
    <t>培训参加人次</t>
  </si>
  <si>
    <t>44</t>
  </si>
  <si>
    <t>反映预算部门（单位）组织开展各类培训的人次。</t>
  </si>
  <si>
    <t>参训率</t>
  </si>
  <si>
    <t>反映预算部门（单位）组织开展各类培训的质量。
培训人员合格率=（合格的学员数量/培训总学员数量）*100%。</t>
  </si>
  <si>
    <t>培训人员合格率</t>
  </si>
  <si>
    <t>90</t>
  </si>
  <si>
    <t>反映预算部门（单位）组织开展各类培训中参训人员的出勤情况。
培训出勤率=（实际出勤学员数量/参加培训学员数量）*100%。</t>
  </si>
  <si>
    <t>培训就业率</t>
  </si>
  <si>
    <t>反映预算部门（单位）组织开展各类培训中预计参训情况。
参训率=（年参训人数/应参训人数）*100%。</t>
  </si>
  <si>
    <t>帮助退役士兵就业创业</t>
  </si>
  <si>
    <t>参训人员满意度</t>
  </si>
  <si>
    <t>反映参训人员对培训内容、讲师授课、课程设置和培训效果等的满意度。
参训人员满意度=（对培训整体满意的参训人数/参训总人数）*100%</t>
  </si>
  <si>
    <t xml:space="preserve">  退役军人困难帮扶援助专项资金</t>
  </si>
  <si>
    <t>对符合条件的帮扶援助对象，退役军人事务部门可灵活采取资金援助、实物援助和社会化服务援助等方式给予帮扶援助。</t>
  </si>
  <si>
    <t>2195</t>
  </si>
  <si>
    <t xml:space="preserve">  伤病残军人退役安置补助资金</t>
  </si>
  <si>
    <t>对因患精神病被评定为五级至六级残疾等级的初级士官和义务兵，自移交安置第二年1月起，由县级以上地方人民政府发放护理费，护理费标准为当地职工月平均工资的25%。</t>
  </si>
  <si>
    <t>预算05-3表</t>
  </si>
  <si>
    <t>2024年项目支出绩效目标表（另文下达）</t>
  </si>
  <si>
    <t>备注：本单位无项目支出，故此表公开为空表。</t>
  </si>
  <si>
    <t>预算06表</t>
  </si>
  <si>
    <t>2024年政府性基金预算支出预算表</t>
  </si>
  <si>
    <t>政府性基金预算支出预算表</t>
  </si>
  <si>
    <t>本年政府性基金预算支出</t>
  </si>
  <si>
    <t>备注：本单位无政府性基金预算支出，故此表公开空表。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</si>
  <si>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</si>
  <si>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</si>
  <si>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</si>
  <si>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</si>
  <si>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</si>
  <si>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</si>
  <si>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</si>
  <si>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</si>
  <si>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</si>
  <si>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</si>
  <si>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</si>
  <si>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备注：本单位无部门政府采购，故此表公开空表。</t>
  </si>
  <si>
    <t>预算08表</t>
  </si>
  <si>
    <t>2024年政府购买服务预算表</t>
  </si>
  <si>
    <t>政府购买服务项目</t>
  </si>
  <si>
    <t>政府购买服务指导性目录代码</t>
  </si>
  <si>
    <t>基本支出/项目支出</t>
  </si>
  <si>
    <t>所属服务类别</t>
  </si>
  <si>
    <t>所属服务领域</t>
  </si>
  <si>
    <t>购买内容简述</t>
  </si>
  <si>
    <t>备注：本单位无政府购买服务预算，故此表公开空表。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</si>
  <si>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</si>
  <si>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</si>
  <si>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</si>
  <si>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</si>
  <si>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</si>
  <si>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</si>
  <si>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</si>
  <si>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</si>
  <si>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</si>
  <si>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</si>
  <si>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</si>
  <si>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</si>
  <si>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</si>
  <si>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</si>
  <si>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备注：本单位无县对下转移支付预算，故此表公开空表。</t>
  </si>
  <si>
    <t>预算09-2表</t>
  </si>
  <si>
    <t>2024年县对下转移支付绩效目标表</t>
  </si>
  <si>
    <t>备注：本单位无县对下转移支付绩效目标，故此表公开空表。</t>
  </si>
  <si>
    <t>预算10表</t>
  </si>
  <si>
    <t>2024年新增资产配置表</t>
  </si>
  <si>
    <t>资产类别</t>
  </si>
  <si>
    <t>资产分类代码.名称</t>
  </si>
  <si>
    <t>资产名称</t>
  </si>
  <si>
    <t>计量单位</t>
  </si>
  <si>
    <t>财政部门批复数（万元）</t>
  </si>
  <si>
    <t>单价</t>
  </si>
  <si>
    <t>金额</t>
  </si>
  <si>
    <t>备注：本单位无新增资产配置，故此表公开空表。</t>
  </si>
  <si>
    <t>11表</t>
  </si>
  <si>
    <t>2024年上级补助项目支出预算表</t>
  </si>
  <si>
    <t>上级补助</t>
  </si>
  <si>
    <t>备注：本单位2024年上级补助项目支出无预算，故公开空表。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</si>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</sst>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5">
    <font>
      <sz val="9"/>
      <name val="宋体"/>
      <charset val="134"/>
    </font>
    <font>
      <sz val="11"/>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1"/>
      <color theme="1"/>
      <name val="宋体"/>
      <charset val="134"/>
      <scheme val="minor"/>
    </font>
    <font>
      <sz val="11"/>
      <name val="宋体"/>
      <charset val="134"/>
      <scheme val="minor"/>
    </font>
    <font>
      <sz val="11"/>
      <color rgb="FF000000"/>
      <name val="宋体"/>
      <charset val="134"/>
      <scheme val="minor"/>
    </font>
    <font>
      <sz val="11"/>
      <color indexed="8"/>
      <name val="宋体"/>
      <charset val="134"/>
      <scheme val="minor"/>
    </font>
    <font>
      <sz val="12"/>
      <color indexed="8"/>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宋体"/>
      <charset val="1"/>
    </font>
    <font>
      <sz val="18"/>
      <name val="Microsoft Sans Serif"/>
      <charset val="1"/>
    </font>
    <font>
      <b/>
      <sz val="20"/>
      <color rgb="FF000000"/>
      <name val="宋体"/>
      <charset val="134"/>
    </font>
    <font>
      <b/>
      <sz val="11"/>
      <color rgb="FF000000"/>
      <name val="宋体"/>
      <charset val="134"/>
    </font>
    <font>
      <b/>
      <sz val="10"/>
      <color rgb="FF00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2"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3" borderId="24" applyNumberFormat="0" applyAlignment="0" applyProtection="0">
      <alignment vertical="center"/>
    </xf>
    <xf numFmtId="0" fontId="35" fillId="4" borderId="25" applyNumberFormat="0" applyAlignment="0" applyProtection="0">
      <alignment vertical="center"/>
    </xf>
    <xf numFmtId="0" fontId="36" fillId="4" borderId="24" applyNumberFormat="0" applyAlignment="0" applyProtection="0">
      <alignment vertical="center"/>
    </xf>
    <xf numFmtId="0" fontId="37" fillId="5"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19" fillId="0" borderId="0">
      <alignment vertical="center"/>
    </xf>
    <xf numFmtId="0" fontId="0" fillId="0" borderId="0">
      <alignment vertical="top"/>
      <protection locked="0"/>
    </xf>
    <xf numFmtId="0" fontId="2" fillId="0" borderId="0"/>
  </cellStyleXfs>
  <cellXfs count="253">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7" fillId="0" borderId="6" xfId="50" applyFont="1" applyFill="1" applyBorder="1" applyAlignment="1" applyProtection="1">
      <alignment horizontal="left" vertical="top" wrapText="1"/>
    </xf>
    <xf numFmtId="0" fontId="8" fillId="0" borderId="7" xfId="50" applyFont="1" applyFill="1" applyBorder="1" applyAlignment="1" applyProtection="1">
      <alignment horizontal="left" vertical="center" wrapText="1"/>
    </xf>
    <xf numFmtId="0" fontId="9" fillId="0" borderId="5" xfId="49" applyFont="1" applyFill="1" applyBorder="1" applyAlignment="1">
      <alignment vertical="center" wrapText="1"/>
    </xf>
    <xf numFmtId="4" fontId="7" fillId="0" borderId="5" xfId="50" applyNumberFormat="1" applyFont="1" applyFill="1" applyBorder="1" applyAlignment="1" applyProtection="1">
      <alignment horizontal="right" vertical="center" wrapText="1"/>
    </xf>
    <xf numFmtId="0" fontId="9" fillId="0" borderId="5" xfId="49" applyFont="1" applyFill="1" applyBorder="1" applyAlignment="1">
      <alignment horizontal="right" vertical="center" wrapText="1"/>
    </xf>
    <xf numFmtId="0" fontId="7" fillId="0" borderId="5" xfId="0" applyFont="1" applyFill="1" applyBorder="1" applyAlignment="1" applyProtection="1">
      <alignment vertical="top"/>
      <protection locked="0"/>
    </xf>
    <xf numFmtId="176" fontId="7" fillId="0" borderId="5" xfId="0" applyNumberFormat="1" applyFont="1" applyFill="1" applyBorder="1" applyAlignment="1" applyProtection="1">
      <alignment vertical="top"/>
      <protection locked="0"/>
    </xf>
    <xf numFmtId="0" fontId="7" fillId="0" borderId="8" xfId="50" applyFont="1" applyFill="1" applyBorder="1" applyAlignment="1" applyProtection="1">
      <alignment horizontal="left" vertical="top" wrapText="1"/>
    </xf>
    <xf numFmtId="0" fontId="8" fillId="0" borderId="9" xfId="50" applyFont="1" applyFill="1" applyBorder="1" applyAlignment="1" applyProtection="1">
      <alignment horizontal="left" vertical="center" wrapText="1"/>
    </xf>
    <xf numFmtId="0" fontId="9" fillId="0" borderId="1" xfId="49" applyFont="1" applyFill="1" applyBorder="1" applyAlignment="1">
      <alignment vertical="center" wrapText="1"/>
    </xf>
    <xf numFmtId="4" fontId="7" fillId="0" borderId="1" xfId="50" applyNumberFormat="1" applyFont="1" applyFill="1" applyBorder="1" applyAlignment="1" applyProtection="1">
      <alignment horizontal="right" vertical="center" wrapText="1"/>
    </xf>
    <xf numFmtId="0" fontId="7" fillId="0" borderId="5" xfId="50" applyFont="1" applyFill="1" applyBorder="1" applyAlignment="1" applyProtection="1">
      <alignment horizontal="left" vertical="top" wrapText="1"/>
    </xf>
    <xf numFmtId="0" fontId="8" fillId="0" borderId="5" xfId="50" applyFont="1" applyFill="1" applyBorder="1" applyAlignment="1" applyProtection="1">
      <alignment horizontal="left" vertical="center" wrapText="1"/>
    </xf>
    <xf numFmtId="0" fontId="5" fillId="0" borderId="0" xfId="51" applyNumberFormat="1" applyFont="1" applyFill="1" applyAlignment="1" applyProtection="1">
      <alignment horizontal="left" vertical="center"/>
    </xf>
    <xf numFmtId="0" fontId="10" fillId="0" borderId="1"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5" xfId="49" applyFont="1" applyFill="1" applyBorder="1" applyAlignment="1">
      <alignment vertical="center" wrapText="1"/>
    </xf>
    <xf numFmtId="0" fontId="10" fillId="0" borderId="5" xfId="49" applyFont="1" applyFill="1" applyBorder="1" applyAlignment="1">
      <alignment horizontal="left" vertical="center" wrapText="1" indent="1"/>
    </xf>
    <xf numFmtId="0" fontId="10" fillId="0" borderId="10"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 fillId="0" borderId="8" xfId="50" applyFont="1" applyFill="1" applyBorder="1" applyAlignment="1" applyProtection="1">
      <alignment horizontal="center" vertical="center" wrapText="1"/>
    </xf>
    <xf numFmtId="0" fontId="1" fillId="0" borderId="7" xfId="50" applyFont="1" applyFill="1" applyBorder="1" applyAlignment="1" applyProtection="1">
      <alignment horizontal="center" vertical="center" wrapText="1"/>
    </xf>
    <xf numFmtId="0" fontId="1" fillId="0" borderId="11" xfId="50" applyFont="1" applyFill="1" applyBorder="1" applyAlignment="1" applyProtection="1">
      <alignment horizontal="center" vertical="center" wrapText="1"/>
    </xf>
    <xf numFmtId="0" fontId="1" fillId="0" borderId="12"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1" fillId="0" borderId="6" xfId="50" applyFont="1" applyFill="1" applyBorder="1" applyAlignment="1" applyProtection="1">
      <alignment vertical="center" wrapText="1"/>
    </xf>
    <xf numFmtId="0" fontId="11" fillId="0" borderId="6" xfId="50" applyFont="1" applyFill="1" applyBorder="1" applyAlignment="1" applyProtection="1">
      <alignment horizontal="right" vertical="center" wrapText="1"/>
    </xf>
    <xf numFmtId="0" fontId="11" fillId="0" borderId="6" xfId="50" applyFont="1" applyFill="1" applyBorder="1" applyAlignment="1" applyProtection="1">
      <alignment horizontal="right" vertical="center"/>
    </xf>
    <xf numFmtId="0" fontId="11" fillId="0" borderId="6" xfId="50" applyFont="1" applyFill="1" applyBorder="1" applyAlignment="1" applyProtection="1">
      <alignment horizontal="center" vertical="center" wrapText="1"/>
      <protection locked="0"/>
    </xf>
    <xf numFmtId="0" fontId="11" fillId="0" borderId="12" xfId="50" applyFont="1" applyFill="1" applyBorder="1" applyAlignment="1" applyProtection="1">
      <alignment vertical="center" wrapText="1"/>
      <protection locked="0"/>
    </xf>
    <xf numFmtId="0" fontId="11" fillId="0" borderId="6" xfId="50" applyFont="1" applyFill="1" applyBorder="1" applyAlignment="1" applyProtection="1">
      <alignment horizontal="right" vertical="center" wrapText="1"/>
      <protection locked="0"/>
    </xf>
    <xf numFmtId="0" fontId="11" fillId="0" borderId="6"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4" fillId="0" borderId="6" xfId="50" applyFont="1" applyFill="1" applyBorder="1" applyAlignment="1" applyProtection="1">
      <alignment horizontal="center" vertical="center"/>
      <protection locked="0"/>
    </xf>
    <xf numFmtId="0" fontId="11" fillId="0" borderId="6" xfId="50" applyFont="1" applyFill="1" applyBorder="1" applyAlignment="1" applyProtection="1">
      <alignment horizontal="left" vertical="center" wrapText="1"/>
    </xf>
    <xf numFmtId="0" fontId="11" fillId="0" borderId="6"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2"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11"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8" xfId="50" applyFont="1" applyFill="1" applyBorder="1" applyAlignment="1" applyProtection="1">
      <alignment horizontal="center" vertical="center"/>
    </xf>
    <xf numFmtId="0" fontId="14" fillId="0" borderId="7" xfId="50" applyFont="1" applyFill="1" applyBorder="1" applyAlignment="1" applyProtection="1">
      <alignment horizontal="center" vertical="center"/>
    </xf>
    <xf numFmtId="0" fontId="14" fillId="0" borderId="11" xfId="50" applyFont="1" applyFill="1" applyBorder="1" applyAlignment="1" applyProtection="1">
      <alignment horizontal="center" vertical="center"/>
    </xf>
    <xf numFmtId="0" fontId="14" fillId="0" borderId="12"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protection locked="0"/>
    </xf>
    <xf numFmtId="0" fontId="14" fillId="0" borderId="9" xfId="50" applyFont="1" applyFill="1" applyBorder="1" applyAlignment="1" applyProtection="1">
      <alignment horizontal="center" vertical="center"/>
      <protection locked="0"/>
    </xf>
    <xf numFmtId="0" fontId="1" fillId="0" borderId="6" xfId="50" applyFont="1" applyFill="1" applyBorder="1" applyAlignment="1" applyProtection="1">
      <alignment horizontal="center" vertical="center"/>
    </xf>
    <xf numFmtId="3" fontId="1" fillId="0" borderId="6" xfId="50" applyNumberFormat="1" applyFont="1" applyFill="1" applyBorder="1" applyAlignment="1" applyProtection="1">
      <alignment horizontal="center" vertical="center"/>
    </xf>
    <xf numFmtId="3" fontId="1" fillId="0" borderId="7" xfId="50" applyNumberFormat="1" applyFont="1" applyFill="1" applyBorder="1" applyAlignment="1" applyProtection="1">
      <alignment horizontal="center" vertical="center"/>
      <protection locked="0"/>
    </xf>
    <xf numFmtId="0" fontId="0" fillId="0" borderId="7"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4" fillId="0" borderId="12" xfId="50" applyFont="1" applyFill="1" applyBorder="1" applyAlignment="1" applyProtection="1">
      <alignment horizontal="center" vertical="center"/>
    </xf>
    <xf numFmtId="3" fontId="1" fillId="0" borderId="13" xfId="50" applyNumberFormat="1" applyFont="1" applyFill="1" applyBorder="1" applyAlignment="1" applyProtection="1">
      <alignment horizontal="center" vertical="center"/>
    </xf>
    <xf numFmtId="0" fontId="0" fillId="0" borderId="13" xfId="50" applyFont="1" applyFill="1" applyBorder="1" applyAlignment="1" applyProtection="1">
      <alignment horizontal="right" vertical="center"/>
      <protection locked="0"/>
    </xf>
    <xf numFmtId="0" fontId="14" fillId="0" borderId="0" xfId="50" applyFont="1" applyFill="1" applyBorder="1" applyAlignment="1" applyProtection="1"/>
    <xf numFmtId="0" fontId="1" fillId="0" borderId="7" xfId="50" applyFont="1" applyFill="1" applyBorder="1" applyAlignment="1" applyProtection="1">
      <alignment horizontal="center" vertical="center"/>
    </xf>
    <xf numFmtId="0" fontId="1" fillId="0" borderId="14"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xf>
    <xf numFmtId="0" fontId="1" fillId="0" borderId="6" xfId="50" applyFont="1" applyFill="1" applyBorder="1" applyAlignment="1" applyProtection="1">
      <alignment vertical="center" wrapText="1"/>
    </xf>
    <xf numFmtId="0" fontId="1" fillId="0" borderId="6" xfId="50" applyFont="1" applyFill="1" applyBorder="1" applyAlignment="1" applyProtection="1">
      <alignment vertical="center"/>
    </xf>
    <xf numFmtId="0" fontId="14" fillId="0" borderId="6" xfId="50" applyFont="1" applyFill="1" applyBorder="1" applyAlignment="1" applyProtection="1">
      <alignment vertical="center"/>
      <protection locked="0"/>
    </xf>
    <xf numFmtId="0" fontId="14" fillId="0" borderId="6" xfId="50" applyFont="1" applyFill="1" applyBorder="1" applyAlignment="1" applyProtection="1">
      <alignment vertical="center"/>
    </xf>
    <xf numFmtId="0" fontId="14" fillId="0" borderId="11" xfId="50" applyFont="1" applyFill="1" applyBorder="1" applyAlignment="1" applyProtection="1">
      <alignment vertical="center"/>
    </xf>
    <xf numFmtId="0" fontId="1" fillId="0" borderId="12" xfId="50" applyFont="1" applyFill="1" applyBorder="1" applyAlignment="1" applyProtection="1">
      <alignment vertical="center"/>
    </xf>
    <xf numFmtId="0" fontId="2" fillId="0" borderId="0" xfId="50" applyFont="1" applyFill="1" applyBorder="1" applyAlignment="1" applyProtection="1">
      <alignment vertical="top"/>
    </xf>
    <xf numFmtId="0" fontId="1" fillId="0" borderId="11" xfId="50" applyFont="1" applyFill="1" applyBorder="1" applyAlignment="1" applyProtection="1">
      <alignment horizontal="center" vertical="center"/>
    </xf>
    <xf numFmtId="0" fontId="14" fillId="0" borderId="14" xfId="50" applyFont="1" applyFill="1" applyBorder="1" applyAlignment="1" applyProtection="1">
      <alignment horizontal="center" vertical="center" wrapText="1"/>
    </xf>
    <xf numFmtId="0" fontId="11"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11" fillId="0" borderId="13"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0" fontId="11" fillId="0" borderId="17" xfId="50" applyFont="1" applyFill="1" applyBorder="1" applyAlignment="1" applyProtection="1">
      <alignment horizontal="right" vertical="center"/>
      <protection locked="0"/>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protection locked="0"/>
    </xf>
    <xf numFmtId="0" fontId="14" fillId="0" borderId="11" xfId="50" applyFont="1" applyFill="1" applyBorder="1" applyAlignment="1" applyProtection="1">
      <alignment horizontal="center" vertical="center" wrapText="1"/>
      <protection locked="0"/>
    </xf>
    <xf numFmtId="0" fontId="1"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 fillId="0" borderId="19" xfId="50" applyFont="1" applyFill="1" applyBorder="1" applyAlignment="1" applyProtection="1">
      <alignment horizontal="center" vertical="center"/>
      <protection locked="0"/>
    </xf>
    <xf numFmtId="0" fontId="1"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protection locked="0"/>
    </xf>
    <xf numFmtId="49" fontId="14" fillId="0" borderId="8" xfId="50" applyNumberFormat="1"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49" fontId="14" fillId="0" borderId="14" xfId="50" applyNumberFormat="1" applyFont="1" applyFill="1" applyBorder="1" applyAlignment="1" applyProtection="1">
      <alignment horizontal="center" vertical="center" wrapText="1"/>
      <protection locked="0"/>
    </xf>
    <xf numFmtId="49" fontId="14" fillId="0" borderId="6" xfId="50" applyNumberFormat="1" applyFont="1" applyFill="1" applyBorder="1" applyAlignment="1" applyProtection="1">
      <alignment horizontal="center" vertical="center"/>
      <protection locked="0"/>
    </xf>
    <xf numFmtId="177" fontId="11" fillId="0" borderId="6" xfId="50" applyNumberFormat="1" applyFont="1" applyFill="1" applyBorder="1" applyAlignment="1" applyProtection="1">
      <alignment horizontal="right" vertical="center"/>
      <protection locked="0"/>
    </xf>
    <xf numFmtId="177" fontId="11" fillId="0" borderId="6" xfId="50" applyNumberFormat="1" applyFont="1" applyFill="1" applyBorder="1" applyAlignment="1" applyProtection="1">
      <alignment horizontal="right" vertical="center" wrapText="1"/>
      <protection locked="0"/>
    </xf>
    <xf numFmtId="177" fontId="11" fillId="0" borderId="6" xfId="50" applyNumberFormat="1" applyFont="1" applyFill="1" applyBorder="1" applyAlignment="1" applyProtection="1">
      <alignment horizontal="right" vertical="center"/>
    </xf>
    <xf numFmtId="177" fontId="11" fillId="0" borderId="6" xfId="50" applyNumberFormat="1" applyFont="1" applyFill="1" applyBorder="1" applyAlignment="1" applyProtection="1">
      <alignment horizontal="right" vertical="center" wrapText="1"/>
    </xf>
    <xf numFmtId="0" fontId="2" fillId="0" borderId="11" xfId="50" applyFont="1" applyFill="1" applyBorder="1" applyAlignment="1" applyProtection="1">
      <alignment horizontal="center" vertical="center"/>
      <protection locked="0"/>
    </xf>
    <xf numFmtId="0" fontId="2" fillId="0" borderId="12"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2" xfId="50" applyFont="1" applyFill="1" applyBorder="1" applyAlignment="1" applyProtection="1">
      <alignment horizontal="center" vertical="center"/>
    </xf>
    <xf numFmtId="0" fontId="11" fillId="0" borderId="8" xfId="50" applyFont="1" applyFill="1" applyBorder="1" applyAlignment="1" applyProtection="1">
      <alignment horizontal="left" vertical="center" wrapText="1"/>
      <protection locked="0"/>
    </xf>
    <xf numFmtId="0" fontId="2" fillId="0" borderId="14" xfId="50" applyFont="1" applyFill="1" applyBorder="1" applyAlignment="1" applyProtection="1">
      <alignment vertical="center"/>
    </xf>
    <xf numFmtId="0" fontId="2" fillId="0" borderId="13"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xf numFmtId="0" fontId="14" fillId="0" borderId="8"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0" fillId="0" borderId="6" xfId="50" applyFont="1" applyFill="1" applyBorder="1" applyAlignment="1" applyProtection="1">
      <alignment horizontal="left" vertical="top" wrapText="1"/>
    </xf>
    <xf numFmtId="0" fontId="2" fillId="0" borderId="6" xfId="50" applyFont="1" applyFill="1" applyBorder="1" applyAlignment="1" applyProtection="1"/>
    <xf numFmtId="0" fontId="14" fillId="0" borderId="9"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7" xfId="50" applyFont="1" applyFill="1" applyBorder="1" applyAlignment="1" applyProtection="1">
      <alignment horizontal="center" vertical="center" wrapText="1"/>
      <protection locked="0"/>
    </xf>
    <xf numFmtId="0" fontId="0" fillId="0" borderId="11" xfId="50" applyFont="1" applyFill="1" applyBorder="1" applyAlignment="1" applyProtection="1">
      <alignment horizontal="left" vertical="center"/>
    </xf>
    <xf numFmtId="0" fontId="0" fillId="0" borderId="12" xfId="50" applyFont="1" applyFill="1" applyBorder="1" applyAlignment="1" applyProtection="1">
      <alignment horizontal="left" vertical="center"/>
    </xf>
    <xf numFmtId="0" fontId="2"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7" xfId="50" applyFont="1" applyFill="1" applyBorder="1" applyAlignment="1" applyProtection="1">
      <alignment horizontal="center" vertical="center"/>
      <protection locked="0"/>
    </xf>
    <xf numFmtId="0" fontId="14" fillId="0" borderId="13"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11" xfId="50" applyFont="1" applyFill="1" applyBorder="1" applyAlignment="1" applyProtection="1">
      <alignment horizontal="left" vertical="center"/>
      <protection locked="0"/>
    </xf>
    <xf numFmtId="0" fontId="0" fillId="0" borderId="12"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 fillId="0" borderId="0" xfId="50" applyFont="1" applyFill="1" applyBorder="1" applyAlignment="1" applyProtection="1">
      <alignment horizontal="left" wrapText="1"/>
    </xf>
    <xf numFmtId="0" fontId="14"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7" xfId="50" applyNumberFormat="1" applyFont="1" applyFill="1" applyBorder="1" applyAlignment="1" applyProtection="1">
      <alignment vertical="center"/>
    </xf>
    <xf numFmtId="49" fontId="14" fillId="0" borderId="7"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wrapText="1"/>
    </xf>
    <xf numFmtId="49" fontId="14" fillId="0" borderId="6" xfId="50" applyNumberFormat="1"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4" fillId="0" borderId="6"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12"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20" xfId="50" applyFont="1" applyFill="1" applyBorder="1" applyAlignment="1" applyProtection="1">
      <alignment horizontal="center" vertical="center"/>
    </xf>
    <xf numFmtId="0" fontId="2" fillId="0" borderId="8" xfId="50" applyFont="1" applyFill="1" applyBorder="1" applyAlignment="1" applyProtection="1">
      <alignment horizontal="center" vertical="center" wrapText="1"/>
    </xf>
    <xf numFmtId="0" fontId="1" fillId="0" borderId="19" xfId="50" applyFont="1" applyFill="1" applyBorder="1" applyAlignment="1" applyProtection="1">
      <alignment horizontal="center" vertical="center"/>
    </xf>
    <xf numFmtId="0" fontId="14" fillId="0" borderId="19" xfId="50" applyFont="1" applyFill="1" applyBorder="1" applyAlignment="1" applyProtection="1">
      <alignment horizontal="center" vertical="center"/>
    </xf>
    <xf numFmtId="0" fontId="2" fillId="0" borderId="13" xfId="50" applyFont="1" applyFill="1" applyBorder="1" applyAlignment="1" applyProtection="1">
      <alignment horizontal="center" vertical="center" wrapText="1"/>
    </xf>
    <xf numFmtId="0" fontId="2" fillId="0" borderId="12"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 fillId="0" borderId="8"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 fillId="0" borderId="0" xfId="50" applyFont="1" applyFill="1" applyBorder="1" applyAlignment="1" applyProtection="1">
      <alignment vertical="top"/>
      <protection locked="0"/>
    </xf>
    <xf numFmtId="0" fontId="23" fillId="0" borderId="7" xfId="50" applyFont="1" applyFill="1" applyBorder="1" applyAlignment="1" applyProtection="1">
      <alignment horizontal="center" vertical="center"/>
    </xf>
    <xf numFmtId="0" fontId="23" fillId="0" borderId="12"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4" fillId="0" borderId="6" xfId="50" applyNumberFormat="1" applyFont="1" applyFill="1" applyBorder="1" applyAlignment="1" applyProtection="1">
      <alignment horizontal="left" vertical="center"/>
    </xf>
    <xf numFmtId="4" fontId="1" fillId="0" borderId="0" xfId="50" applyNumberFormat="1" applyFont="1" applyFill="1" applyBorder="1" applyAlignment="1" applyProtection="1">
      <alignment vertical="center"/>
    </xf>
    <xf numFmtId="0" fontId="1" fillId="0" borderId="6" xfId="50" applyFont="1" applyFill="1" applyBorder="1" applyAlignment="1" applyProtection="1">
      <alignment horizontal="left" vertical="center"/>
    </xf>
    <xf numFmtId="4" fontId="1" fillId="0" borderId="6" xfId="50" applyNumberFormat="1" applyFont="1" applyFill="1" applyBorder="1" applyAlignment="1" applyProtection="1">
      <alignment vertical="center"/>
      <protection locked="0"/>
    </xf>
    <xf numFmtId="0" fontId="1" fillId="0" borderId="13" xfId="50" applyFont="1" applyFill="1" applyBorder="1" applyAlignment="1" applyProtection="1">
      <alignment horizontal="left" vertical="center"/>
    </xf>
    <xf numFmtId="4" fontId="1" fillId="0" borderId="12" xfId="50" applyNumberFormat="1" applyFont="1" applyFill="1" applyBorder="1" applyAlignment="1" applyProtection="1">
      <alignment vertical="center"/>
      <protection locked="0"/>
    </xf>
    <xf numFmtId="4" fontId="1" fillId="0" borderId="13" xfId="50" applyNumberFormat="1" applyFont="1" applyFill="1" applyBorder="1" applyAlignment="1" applyProtection="1">
      <alignment horizontal="left" vertical="center"/>
      <protection locked="0"/>
    </xf>
    <xf numFmtId="0" fontId="1" fillId="0" borderId="17" xfId="50" applyFont="1" applyFill="1" applyBorder="1" applyAlignment="1" applyProtection="1">
      <alignment vertical="center"/>
    </xf>
    <xf numFmtId="4" fontId="1" fillId="0" borderId="6" xfId="50" applyNumberFormat="1" applyFont="1" applyFill="1" applyBorder="1" applyAlignment="1" applyProtection="1">
      <alignment horizontal="left" vertical="center"/>
      <protection locked="0"/>
    </xf>
    <xf numFmtId="0" fontId="1" fillId="0" borderId="7"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4" fontId="23" fillId="0" borderId="6" xfId="50" applyNumberFormat="1" applyFont="1" applyFill="1" applyBorder="1" applyAlignment="1" applyProtection="1">
      <alignment vertical="center"/>
    </xf>
    <xf numFmtId="0" fontId="14" fillId="0" borderId="13" xfId="50" applyFont="1" applyFill="1" applyBorder="1" applyAlignment="1" applyProtection="1">
      <alignment horizontal="left" vertical="center"/>
    </xf>
    <xf numFmtId="0" fontId="14" fillId="0" borderId="18" xfId="50" applyFont="1" applyFill="1" applyBorder="1" applyAlignment="1" applyProtection="1">
      <alignment horizontal="right" vertical="center"/>
    </xf>
    <xf numFmtId="0" fontId="14" fillId="0" borderId="6" xfId="50" applyFont="1" applyFill="1" applyBorder="1" applyAlignment="1" applyProtection="1">
      <alignment horizontal="right" vertical="center"/>
    </xf>
    <xf numFmtId="0" fontId="1" fillId="0" borderId="18"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13" workbookViewId="0">
      <selection activeCell="A3" sqref="A3:B3"/>
    </sheetView>
  </sheetViews>
  <sheetFormatPr defaultColWidth="10.6666666666667" defaultRowHeight="14.25" customHeight="1" outlineLevelCol="3"/>
  <cols>
    <col min="1" max="1" width="47.6666666666667" style="36" customWidth="1"/>
    <col min="2" max="2" width="72.8333333333333" style="36" customWidth="1"/>
    <col min="3" max="3" width="47.1666666666667" style="36" customWidth="1"/>
    <col min="4" max="4" width="53.8333333333333" style="36" customWidth="1"/>
    <col min="5" max="5" width="10.6666666666667" style="65" customWidth="1"/>
    <col min="6" max="16384" width="10.6666666666667" style="65"/>
  </cols>
  <sheetData>
    <row r="1" ht="15.75" customHeight="1" spans="1:4">
      <c r="A1" s="205"/>
      <c r="B1" s="205"/>
      <c r="C1" s="205"/>
      <c r="D1" s="87" t="s">
        <v>0</v>
      </c>
    </row>
    <row r="2" ht="34.5" customHeight="1" spans="1:4">
      <c r="A2" s="40" t="s">
        <v>1</v>
      </c>
      <c r="B2" s="40"/>
      <c r="C2" s="40"/>
      <c r="D2" s="40"/>
    </row>
    <row r="3" ht="22.5" customHeight="1" spans="1:4">
      <c r="A3" s="42" t="s">
        <v>2</v>
      </c>
      <c r="B3" s="207"/>
      <c r="C3" s="207"/>
      <c r="D3" s="87" t="s">
        <v>3</v>
      </c>
    </row>
    <row r="4" ht="19.5" customHeight="1" spans="1:4">
      <c r="A4" s="232" t="s">
        <v>4</v>
      </c>
      <c r="B4" s="233"/>
      <c r="C4" s="232" t="s">
        <v>5</v>
      </c>
      <c r="D4" s="233"/>
    </row>
    <row r="5" ht="19.5" customHeight="1" spans="1:4">
      <c r="A5" s="234" t="s">
        <v>6</v>
      </c>
      <c r="B5" s="234" t="s">
        <v>7</v>
      </c>
      <c r="C5" s="234" t="s">
        <v>8</v>
      </c>
      <c r="D5" s="234" t="s">
        <v>7</v>
      </c>
    </row>
    <row r="6" ht="17.25" customHeight="1" spans="1:4">
      <c r="A6" s="235" t="s">
        <v>9</v>
      </c>
      <c r="B6" s="208">
        <v>698.103574</v>
      </c>
      <c r="C6" s="209" t="s">
        <v>10</v>
      </c>
      <c r="D6" s="208"/>
    </row>
    <row r="7" ht="17.25" customHeight="1" spans="1:4">
      <c r="A7" s="235" t="s">
        <v>11</v>
      </c>
      <c r="B7" s="208"/>
      <c r="C7" s="209" t="s">
        <v>12</v>
      </c>
      <c r="D7" s="208"/>
    </row>
    <row r="8" ht="17.25" customHeight="1" spans="1:4">
      <c r="A8" s="235" t="s">
        <v>13</v>
      </c>
      <c r="B8" s="208"/>
      <c r="C8" s="209" t="s">
        <v>14</v>
      </c>
      <c r="D8" s="208"/>
    </row>
    <row r="9" ht="17.25" customHeight="1" spans="1:4">
      <c r="A9" s="235" t="s">
        <v>15</v>
      </c>
      <c r="B9" s="208"/>
      <c r="C9" s="209" t="s">
        <v>16</v>
      </c>
      <c r="D9" s="208"/>
    </row>
    <row r="10" ht="17.25" customHeight="1" spans="1:4">
      <c r="A10" s="235" t="s">
        <v>17</v>
      </c>
      <c r="B10" s="236">
        <v>74.587702</v>
      </c>
      <c r="C10" s="209" t="s">
        <v>18</v>
      </c>
      <c r="D10" s="208"/>
    </row>
    <row r="11" ht="17.25" customHeight="1" spans="1:4">
      <c r="A11" s="237" t="s">
        <v>19</v>
      </c>
      <c r="B11" s="238"/>
      <c r="C11" s="237" t="s">
        <v>20</v>
      </c>
      <c r="D11" s="208"/>
    </row>
    <row r="12" ht="17.25" customHeight="1" spans="1:4">
      <c r="A12" s="237" t="s">
        <v>21</v>
      </c>
      <c r="B12" s="238"/>
      <c r="C12" s="237" t="s">
        <v>22</v>
      </c>
      <c r="D12" s="208"/>
    </row>
    <row r="13" ht="17.25" customHeight="1" spans="1:4">
      <c r="A13" s="237" t="s">
        <v>23</v>
      </c>
      <c r="B13" s="238"/>
      <c r="C13" s="237" t="s">
        <v>24</v>
      </c>
      <c r="D13" s="208">
        <v>729.144176</v>
      </c>
    </row>
    <row r="14" ht="17.25" customHeight="1" spans="1:4">
      <c r="A14" s="239" t="s">
        <v>25</v>
      </c>
      <c r="B14" s="238"/>
      <c r="C14" s="237" t="s">
        <v>26</v>
      </c>
      <c r="D14" s="208">
        <v>34.7475</v>
      </c>
    </row>
    <row r="15" ht="17.25" customHeight="1" spans="1:4">
      <c r="A15" s="239" t="s">
        <v>27</v>
      </c>
      <c r="B15" s="240">
        <v>74.587702</v>
      </c>
      <c r="C15" s="237" t="s">
        <v>28</v>
      </c>
      <c r="D15" s="208"/>
    </row>
    <row r="16" ht="17.25" customHeight="1" spans="1:4">
      <c r="A16" s="152"/>
      <c r="B16" s="212"/>
      <c r="C16" s="237" t="s">
        <v>29</v>
      </c>
      <c r="D16" s="208"/>
    </row>
    <row r="17" ht="17.25" customHeight="1" spans="1:4">
      <c r="A17" s="241"/>
      <c r="B17" s="242"/>
      <c r="C17" s="237" t="s">
        <v>30</v>
      </c>
      <c r="D17" s="208"/>
    </row>
    <row r="18" ht="17.25" customHeight="1" spans="1:4">
      <c r="A18" s="243"/>
      <c r="B18" s="244"/>
      <c r="C18" s="237" t="s">
        <v>31</v>
      </c>
      <c r="D18" s="208"/>
    </row>
    <row r="19" ht="17.25" customHeight="1" spans="1:4">
      <c r="A19" s="98"/>
      <c r="B19" s="98"/>
      <c r="C19" s="98" t="s">
        <v>32</v>
      </c>
      <c r="D19" s="208"/>
    </row>
    <row r="20" ht="17.25" customHeight="1" spans="1:4">
      <c r="A20" s="98"/>
      <c r="B20" s="98"/>
      <c r="C20" s="98" t="s">
        <v>33</v>
      </c>
      <c r="D20" s="208"/>
    </row>
    <row r="21" ht="17.25" customHeight="1" spans="1:4">
      <c r="A21" s="237"/>
      <c r="B21" s="98"/>
      <c r="C21" s="98" t="s">
        <v>34</v>
      </c>
      <c r="D21" s="208"/>
    </row>
    <row r="22" ht="17.25" customHeight="1" spans="1:4">
      <c r="A22" s="237"/>
      <c r="B22" s="98"/>
      <c r="C22" s="98" t="s">
        <v>35</v>
      </c>
      <c r="D22" s="208"/>
    </row>
    <row r="23" ht="17.25" customHeight="1" spans="1:4">
      <c r="A23" s="237"/>
      <c r="B23" s="98"/>
      <c r="C23" s="98" t="s">
        <v>36</v>
      </c>
      <c r="D23" s="208"/>
    </row>
    <row r="24" ht="17.25" customHeight="1" spans="1:4">
      <c r="A24" s="237"/>
      <c r="B24" s="98"/>
      <c r="C24" s="98" t="s">
        <v>37</v>
      </c>
      <c r="D24" s="208">
        <v>8.7996</v>
      </c>
    </row>
    <row r="25" ht="17.25" customHeight="1" spans="1:4">
      <c r="A25" s="237"/>
      <c r="B25" s="98"/>
      <c r="C25" s="98" t="s">
        <v>38</v>
      </c>
      <c r="D25" s="208"/>
    </row>
    <row r="26" ht="17.25" customHeight="1" spans="1:4">
      <c r="A26" s="237"/>
      <c r="B26" s="98"/>
      <c r="C26" s="237" t="s">
        <v>39</v>
      </c>
      <c r="D26" s="208"/>
    </row>
    <row r="27" ht="17.25" customHeight="1" spans="1:4">
      <c r="A27" s="237"/>
      <c r="B27" s="98"/>
      <c r="C27" s="237" t="s">
        <v>40</v>
      </c>
      <c r="D27" s="208"/>
    </row>
    <row r="28" ht="17.25" customHeight="1" spans="1:4">
      <c r="A28" s="237"/>
      <c r="B28" s="98"/>
      <c r="C28" s="237" t="s">
        <v>41</v>
      </c>
      <c r="D28" s="208"/>
    </row>
    <row r="29" ht="17.25" customHeight="1" spans="1:4">
      <c r="A29" s="237"/>
      <c r="B29" s="98"/>
      <c r="C29" s="237" t="s">
        <v>42</v>
      </c>
      <c r="D29" s="208"/>
    </row>
    <row r="30" ht="17.25" customHeight="1" spans="1:4">
      <c r="A30" s="237"/>
      <c r="B30" s="98"/>
      <c r="C30" s="237" t="s">
        <v>43</v>
      </c>
      <c r="D30" s="208"/>
    </row>
    <row r="31" ht="17.25" customHeight="1" spans="1:4">
      <c r="A31" s="237"/>
      <c r="B31" s="98"/>
      <c r="C31" s="237" t="s">
        <v>44</v>
      </c>
      <c r="D31" s="208"/>
    </row>
    <row r="32" ht="17.25" customHeight="1" spans="1:4">
      <c r="A32" s="245" t="s">
        <v>45</v>
      </c>
      <c r="B32" s="246">
        <v>772.691276</v>
      </c>
      <c r="C32" s="245" t="s">
        <v>46</v>
      </c>
      <c r="D32" s="247">
        <v>772.691276</v>
      </c>
    </row>
    <row r="33" s="231" customFormat="1" ht="20.25" customHeight="1" spans="1:4">
      <c r="A33" s="248" t="s">
        <v>47</v>
      </c>
      <c r="B33" s="249" t="s">
        <v>48</v>
      </c>
      <c r="C33" s="209" t="s">
        <v>49</v>
      </c>
      <c r="D33" s="250" t="s">
        <v>50</v>
      </c>
    </row>
    <row r="34" s="231" customFormat="1" ht="20.25" customHeight="1" spans="1:4">
      <c r="A34" s="239" t="s">
        <v>51</v>
      </c>
      <c r="B34" s="251"/>
      <c r="C34" s="239" t="s">
        <v>51</v>
      </c>
      <c r="D34" s="250"/>
    </row>
    <row r="35" s="231" customFormat="1" ht="20.25" customHeight="1" spans="1:4">
      <c r="A35" s="239" t="s">
        <v>52</v>
      </c>
      <c r="B35" s="251"/>
      <c r="C35" s="239" t="s">
        <v>53</v>
      </c>
      <c r="D35" s="250"/>
    </row>
    <row r="36" ht="17.25" customHeight="1" spans="1:4">
      <c r="A36" s="234" t="s">
        <v>54</v>
      </c>
      <c r="B36" s="252">
        <v>772.691276</v>
      </c>
      <c r="C36" s="234" t="s">
        <v>55</v>
      </c>
      <c r="D36" s="252">
        <v>772.691276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36" customWidth="1"/>
    <col min="2" max="2" width="24.8333333333333" style="36" customWidth="1"/>
    <col min="3" max="5" width="19.8333333333333" style="36" customWidth="1"/>
    <col min="6" max="9" width="18.1666666666667" style="36" customWidth="1"/>
    <col min="10" max="10" width="22" style="36" customWidth="1"/>
    <col min="11" max="11" width="10.6666666666667" style="65" customWidth="1"/>
    <col min="12" max="16384" width="10.6666666666667" style="65"/>
  </cols>
  <sheetData>
    <row r="1" ht="18" customHeight="1" spans="10:10">
      <c r="J1" s="87" t="s">
        <v>635</v>
      </c>
    </row>
    <row r="2" ht="35.25" customHeight="1" spans="1:10">
      <c r="A2" s="40" t="s">
        <v>636</v>
      </c>
      <c r="B2" s="40"/>
      <c r="C2" s="40"/>
      <c r="D2" s="40"/>
      <c r="E2" s="40"/>
      <c r="F2" s="40"/>
      <c r="G2" s="40"/>
      <c r="H2" s="40"/>
      <c r="I2" s="40"/>
      <c r="J2" s="40"/>
    </row>
    <row r="3" ht="21.75" customHeight="1" spans="1:1">
      <c r="A3" s="42" t="s">
        <v>2</v>
      </c>
    </row>
    <row r="4" ht="44.25" customHeight="1" spans="1:10">
      <c r="A4" s="147" t="s">
        <v>403</v>
      </c>
      <c r="B4" s="147" t="s">
        <v>404</v>
      </c>
      <c r="C4" s="147" t="s">
        <v>405</v>
      </c>
      <c r="D4" s="147" t="s">
        <v>406</v>
      </c>
      <c r="E4" s="147" t="s">
        <v>407</v>
      </c>
      <c r="F4" s="147" t="s">
        <v>408</v>
      </c>
      <c r="G4" s="147" t="s">
        <v>409</v>
      </c>
      <c r="H4" s="147" t="s">
        <v>410</v>
      </c>
      <c r="I4" s="147" t="s">
        <v>411</v>
      </c>
      <c r="J4" s="147" t="s">
        <v>412</v>
      </c>
    </row>
    <row r="5" ht="16.5" customHeight="1" spans="1:10">
      <c r="A5" s="148">
        <v>1</v>
      </c>
      <c r="B5" s="149">
        <v>2</v>
      </c>
      <c r="C5" s="149">
        <v>3</v>
      </c>
      <c r="D5" s="149">
        <v>4</v>
      </c>
      <c r="E5" s="149">
        <v>5</v>
      </c>
      <c r="F5" s="149">
        <v>6</v>
      </c>
      <c r="G5" s="149">
        <v>7</v>
      </c>
      <c r="H5" s="149">
        <v>8</v>
      </c>
      <c r="I5" s="149">
        <v>9</v>
      </c>
      <c r="J5" s="149">
        <v>10</v>
      </c>
    </row>
    <row r="6" ht="16.5" customHeight="1" spans="1:10">
      <c r="A6" s="148" t="s">
        <v>48</v>
      </c>
      <c r="B6" s="149"/>
      <c r="C6" s="149"/>
      <c r="D6" s="149"/>
      <c r="E6" s="149"/>
      <c r="F6" s="149"/>
      <c r="G6" s="149"/>
      <c r="H6" s="149"/>
      <c r="I6" s="149"/>
      <c r="J6" s="149"/>
    </row>
    <row r="7" ht="16.5" customHeight="1" spans="1:10">
      <c r="A7" s="148" t="s">
        <v>48</v>
      </c>
      <c r="B7" s="149"/>
      <c r="C7" s="149"/>
      <c r="D7" s="149"/>
      <c r="E7" s="149"/>
      <c r="F7" s="149"/>
      <c r="G7" s="149"/>
      <c r="H7" s="149"/>
      <c r="I7" s="149"/>
      <c r="J7" s="149"/>
    </row>
    <row r="8" customHeight="1" spans="1:1">
      <c r="A8" s="36" t="s">
        <v>637</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65" customWidth="1"/>
    <col min="2" max="2" width="24.1666666666667" style="129" customWidth="1"/>
    <col min="3" max="3" width="37.5" style="65" customWidth="1"/>
    <col min="4" max="4" width="32.3333333333333" style="65" customWidth="1"/>
    <col min="5" max="6" width="42.8333333333333" style="65" customWidth="1"/>
    <col min="7" max="7" width="10.6666666666667" style="65" customWidth="1"/>
    <col min="8" max="16384" width="10.6666666666667" style="65"/>
  </cols>
  <sheetData>
    <row r="1" ht="12" customHeight="1" spans="1:6">
      <c r="A1" s="130">
        <v>1</v>
      </c>
      <c r="B1" s="131">
        <v>0</v>
      </c>
      <c r="C1" s="130">
        <v>1</v>
      </c>
      <c r="D1" s="88"/>
      <c r="E1" s="88"/>
      <c r="F1" s="106" t="s">
        <v>638</v>
      </c>
    </row>
    <row r="2" ht="26.25" customHeight="1" spans="1:6">
      <c r="A2" s="132" t="s">
        <v>639</v>
      </c>
      <c r="B2" s="132" t="s">
        <v>640</v>
      </c>
      <c r="C2" s="133"/>
      <c r="D2" s="134"/>
      <c r="E2" s="134"/>
      <c r="F2" s="134"/>
    </row>
    <row r="3" ht="13.5" customHeight="1" spans="1:6">
      <c r="A3" s="135" t="s">
        <v>2</v>
      </c>
      <c r="B3" s="135" t="s">
        <v>2</v>
      </c>
      <c r="C3" s="130"/>
      <c r="D3" s="88"/>
      <c r="E3" s="88"/>
      <c r="F3" s="106" t="s">
        <v>3</v>
      </c>
    </row>
    <row r="4" ht="19.5" customHeight="1" spans="1:6">
      <c r="A4" s="136" t="s">
        <v>217</v>
      </c>
      <c r="B4" s="137" t="s">
        <v>79</v>
      </c>
      <c r="C4" s="136" t="s">
        <v>80</v>
      </c>
      <c r="D4" s="94" t="s">
        <v>641</v>
      </c>
      <c r="E4" s="104"/>
      <c r="F4" s="90"/>
    </row>
    <row r="5" ht="18.75" customHeight="1" spans="1:6">
      <c r="A5" s="138"/>
      <c r="B5" s="139"/>
      <c r="C5" s="138"/>
      <c r="D5" s="72" t="s">
        <v>61</v>
      </c>
      <c r="E5" s="73" t="s">
        <v>82</v>
      </c>
      <c r="F5" s="72" t="s">
        <v>83</v>
      </c>
    </row>
    <row r="6" ht="18.75" customHeight="1" spans="1:6">
      <c r="A6" s="59">
        <v>1</v>
      </c>
      <c r="B6" s="140" t="s">
        <v>201</v>
      </c>
      <c r="C6" s="59">
        <v>3</v>
      </c>
      <c r="D6" s="82">
        <v>4</v>
      </c>
      <c r="E6" s="82">
        <v>5</v>
      </c>
      <c r="F6" s="82">
        <v>6</v>
      </c>
    </row>
    <row r="7" ht="21" customHeight="1" spans="1:6">
      <c r="A7" s="63" t="s">
        <v>48</v>
      </c>
      <c r="B7" s="63"/>
      <c r="C7" s="63"/>
      <c r="D7" s="141" t="s">
        <v>48</v>
      </c>
      <c r="E7" s="142" t="s">
        <v>48</v>
      </c>
      <c r="F7" s="142" t="s">
        <v>48</v>
      </c>
    </row>
    <row r="8" ht="21" customHeight="1" spans="1:6">
      <c r="A8" s="63"/>
      <c r="B8" s="63" t="s">
        <v>48</v>
      </c>
      <c r="C8" s="63" t="s">
        <v>48</v>
      </c>
      <c r="D8" s="143" t="s">
        <v>48</v>
      </c>
      <c r="E8" s="144" t="s">
        <v>48</v>
      </c>
      <c r="F8" s="144" t="s">
        <v>48</v>
      </c>
    </row>
    <row r="9" ht="18.75" customHeight="1" spans="1:6">
      <c r="A9" s="145" t="s">
        <v>158</v>
      </c>
      <c r="B9" s="145" t="s">
        <v>158</v>
      </c>
      <c r="C9" s="146" t="s">
        <v>158</v>
      </c>
      <c r="D9" s="141" t="s">
        <v>48</v>
      </c>
      <c r="E9" s="142" t="s">
        <v>48</v>
      </c>
      <c r="F9" s="142" t="s">
        <v>48</v>
      </c>
    </row>
    <row r="10" customHeight="1" spans="1:1">
      <c r="A10" s="65" t="s">
        <v>642</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C25" sqref="C25"/>
    </sheetView>
  </sheetViews>
  <sheetFormatPr defaultColWidth="10.6666666666667" defaultRowHeight="14.25" customHeight="1"/>
  <cols>
    <col min="1" max="1" width="45.6666666666667" style="65" customWidth="1"/>
    <col min="2" max="2" width="40.6666666666667" style="65" customWidth="1"/>
    <col min="3" max="3" width="41.1666666666667" style="65" customWidth="1"/>
    <col min="4" max="4" width="9" style="65" customWidth="1"/>
    <col min="5" max="5" width="12" style="65" customWidth="1"/>
    <col min="6" max="6" width="16.3333333333333" style="65" customWidth="1"/>
    <col min="7" max="7" width="14" style="65" customWidth="1"/>
    <col min="8" max="10" width="14.6666666666667" style="65" customWidth="1"/>
    <col min="11" max="11" width="14.6666666666667" style="37" customWidth="1"/>
    <col min="12" max="14" width="14.6666666666667" style="65" customWidth="1"/>
    <col min="15" max="16" width="14.6666666666667" style="37" customWidth="1"/>
    <col min="17" max="17" width="12.1666666666667" style="65" customWidth="1"/>
    <col min="18" max="18" width="10.6666666666667" style="37" customWidth="1"/>
    <col min="19" max="16384" width="10.6666666666667" style="37"/>
  </cols>
  <sheetData>
    <row r="1" ht="13.5" customHeight="1" spans="1:17">
      <c r="A1" s="66"/>
      <c r="B1" s="66"/>
      <c r="C1" s="66"/>
      <c r="D1" s="66"/>
      <c r="E1" s="66"/>
      <c r="F1" s="66"/>
      <c r="G1" s="66"/>
      <c r="H1" s="66"/>
      <c r="I1" s="66"/>
      <c r="J1" s="66"/>
      <c r="O1" s="64"/>
      <c r="P1" s="64"/>
      <c r="Q1" s="38" t="s">
        <v>643</v>
      </c>
    </row>
    <row r="2" ht="27.75" customHeight="1" spans="1:17">
      <c r="A2" s="39" t="s">
        <v>644</v>
      </c>
      <c r="B2" s="40"/>
      <c r="C2" s="40"/>
      <c r="D2" s="40"/>
      <c r="E2" s="40"/>
      <c r="F2" s="40"/>
      <c r="G2" s="40"/>
      <c r="H2" s="40"/>
      <c r="I2" s="40"/>
      <c r="J2" s="40"/>
      <c r="K2" s="57"/>
      <c r="L2" s="40"/>
      <c r="M2" s="40"/>
      <c r="N2" s="40"/>
      <c r="O2" s="57"/>
      <c r="P2" s="57"/>
      <c r="Q2" s="40"/>
    </row>
    <row r="3" ht="18.75" customHeight="1" spans="1:17">
      <c r="A3" s="41" t="s">
        <v>2</v>
      </c>
      <c r="B3" s="93"/>
      <c r="C3" s="93"/>
      <c r="D3" s="93"/>
      <c r="E3" s="93"/>
      <c r="F3" s="93"/>
      <c r="G3" s="93"/>
      <c r="H3" s="93"/>
      <c r="I3" s="93"/>
      <c r="J3" s="93"/>
      <c r="O3" s="120"/>
      <c r="P3" s="120"/>
      <c r="Q3" s="106" t="s">
        <v>58</v>
      </c>
    </row>
    <row r="4" ht="15.75" customHeight="1" spans="1:17">
      <c r="A4" s="79" t="s">
        <v>645</v>
      </c>
      <c r="B4" s="107" t="s">
        <v>646</v>
      </c>
      <c r="C4" s="107" t="s">
        <v>647</v>
      </c>
      <c r="D4" s="107" t="s">
        <v>648</v>
      </c>
      <c r="E4" s="107" t="s">
        <v>649</v>
      </c>
      <c r="F4" s="107" t="s">
        <v>650</v>
      </c>
      <c r="G4" s="108" t="s">
        <v>224</v>
      </c>
      <c r="H4" s="108"/>
      <c r="I4" s="108"/>
      <c r="J4" s="108"/>
      <c r="K4" s="121"/>
      <c r="L4" s="108"/>
      <c r="M4" s="108"/>
      <c r="N4" s="108"/>
      <c r="O4" s="76"/>
      <c r="P4" s="121"/>
      <c r="Q4" s="128"/>
    </row>
    <row r="5" ht="17.25" customHeight="1" spans="1:17">
      <c r="A5" s="105"/>
      <c r="B5" s="109"/>
      <c r="C5" s="109"/>
      <c r="D5" s="109"/>
      <c r="E5" s="109"/>
      <c r="F5" s="109"/>
      <c r="G5" s="109" t="s">
        <v>61</v>
      </c>
      <c r="H5" s="109" t="s">
        <v>64</v>
      </c>
      <c r="I5" s="109" t="s">
        <v>651</v>
      </c>
      <c r="J5" s="109" t="s">
        <v>652</v>
      </c>
      <c r="K5" s="122" t="s">
        <v>653</v>
      </c>
      <c r="L5" s="123" t="s">
        <v>68</v>
      </c>
      <c r="M5" s="123"/>
      <c r="N5" s="123"/>
      <c r="O5" s="124"/>
      <c r="P5" s="125"/>
      <c r="Q5" s="110"/>
    </row>
    <row r="6" ht="54" customHeight="1" spans="1:17">
      <c r="A6" s="47"/>
      <c r="B6" s="110"/>
      <c r="C6" s="110"/>
      <c r="D6" s="110"/>
      <c r="E6" s="110"/>
      <c r="F6" s="110"/>
      <c r="G6" s="110"/>
      <c r="H6" s="110" t="s">
        <v>63</v>
      </c>
      <c r="I6" s="110"/>
      <c r="J6" s="110"/>
      <c r="K6" s="126"/>
      <c r="L6" s="110" t="s">
        <v>63</v>
      </c>
      <c r="M6" s="110" t="s">
        <v>70</v>
      </c>
      <c r="N6" s="110" t="s">
        <v>232</v>
      </c>
      <c r="O6" s="127" t="s">
        <v>72</v>
      </c>
      <c r="P6" s="126" t="s">
        <v>73</v>
      </c>
      <c r="Q6" s="110" t="s">
        <v>74</v>
      </c>
    </row>
    <row r="7" ht="15" customHeight="1" spans="1:17">
      <c r="A7" s="111">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21" customHeight="1" spans="1:17">
      <c r="A8" s="114" t="s">
        <v>48</v>
      </c>
      <c r="B8" s="115"/>
      <c r="C8" s="115"/>
      <c r="D8" s="115"/>
      <c r="E8" s="116"/>
      <c r="F8" s="117" t="s">
        <v>48</v>
      </c>
      <c r="G8" s="117" t="s">
        <v>48</v>
      </c>
      <c r="H8" s="117" t="s">
        <v>48</v>
      </c>
      <c r="I8" s="117" t="s">
        <v>48</v>
      </c>
      <c r="J8" s="117" t="s">
        <v>48</v>
      </c>
      <c r="K8" s="117" t="s">
        <v>48</v>
      </c>
      <c r="L8" s="117" t="s">
        <v>48</v>
      </c>
      <c r="M8" s="117" t="s">
        <v>48</v>
      </c>
      <c r="N8" s="117" t="s">
        <v>48</v>
      </c>
      <c r="O8" s="55" t="s">
        <v>48</v>
      </c>
      <c r="P8" s="117" t="s">
        <v>48</v>
      </c>
      <c r="Q8" s="117" t="s">
        <v>48</v>
      </c>
    </row>
    <row r="9" ht="25.5" customHeight="1" spans="1:17">
      <c r="A9" s="114" t="s">
        <v>48</v>
      </c>
      <c r="B9" s="115" t="s">
        <v>48</v>
      </c>
      <c r="C9" s="115" t="s">
        <v>48</v>
      </c>
      <c r="D9" s="115" t="s">
        <v>48</v>
      </c>
      <c r="E9" s="116" t="s">
        <v>48</v>
      </c>
      <c r="F9" s="116" t="s">
        <v>48</v>
      </c>
      <c r="G9" s="116" t="s">
        <v>48</v>
      </c>
      <c r="H9" s="116" t="s">
        <v>48</v>
      </c>
      <c r="I9" s="116" t="s">
        <v>48</v>
      </c>
      <c r="J9" s="116" t="s">
        <v>48</v>
      </c>
      <c r="K9" s="117" t="s">
        <v>48</v>
      </c>
      <c r="L9" s="116" t="s">
        <v>48</v>
      </c>
      <c r="M9" s="116" t="s">
        <v>48</v>
      </c>
      <c r="N9" s="116" t="s">
        <v>48</v>
      </c>
      <c r="O9" s="55" t="s">
        <v>48</v>
      </c>
      <c r="P9" s="117" t="s">
        <v>48</v>
      </c>
      <c r="Q9" s="116" t="s">
        <v>48</v>
      </c>
    </row>
    <row r="10" ht="21" customHeight="1" spans="1:17">
      <c r="A10" s="118" t="s">
        <v>158</v>
      </c>
      <c r="B10" s="119"/>
      <c r="C10" s="119"/>
      <c r="D10" s="119"/>
      <c r="E10" s="116"/>
      <c r="F10" s="117" t="s">
        <v>48</v>
      </c>
      <c r="G10" s="117" t="s">
        <v>48</v>
      </c>
      <c r="H10" s="117" t="s">
        <v>48</v>
      </c>
      <c r="I10" s="117" t="s">
        <v>48</v>
      </c>
      <c r="J10" s="117" t="s">
        <v>48</v>
      </c>
      <c r="K10" s="117" t="s">
        <v>48</v>
      </c>
      <c r="L10" s="117" t="s">
        <v>48</v>
      </c>
      <c r="M10" s="117" t="s">
        <v>48</v>
      </c>
      <c r="N10" s="117" t="s">
        <v>48</v>
      </c>
      <c r="O10" s="55" t="s">
        <v>48</v>
      </c>
      <c r="P10" s="117" t="s">
        <v>48</v>
      </c>
      <c r="Q10" s="117" t="s">
        <v>48</v>
      </c>
    </row>
    <row r="11" customHeight="1" spans="1:1">
      <c r="A11" s="65" t="s">
        <v>654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2" sqref="A2:R2"/>
    </sheetView>
  </sheetViews>
  <sheetFormatPr defaultColWidth="10.6666666666667" defaultRowHeight="14.25" customHeight="1"/>
  <cols>
    <col min="1" max="1" width="23.5" style="65" customWidth="1"/>
    <col min="2" max="3" width="12" style="65" customWidth="1"/>
    <col min="4" max="4" width="34.8333333333333" style="65" customWidth="1"/>
    <col min="5" max="5" width="32.6666666666667" style="65" customWidth="1"/>
    <col min="6" max="6" width="10.6666666666667" style="65" customWidth="1"/>
    <col min="7" max="7" width="13.6666666666667" style="65" customWidth="1"/>
    <col min="8" max="8" width="16.6666666666667" style="65" customWidth="1"/>
    <col min="9" max="11" width="11.6666666666667" style="65" customWidth="1"/>
    <col min="12" max="12" width="15.1666666666667" style="65" customWidth="1"/>
    <col min="13" max="15" width="10.6666666666667" style="65" customWidth="1"/>
    <col min="16" max="16" width="14.8333333333333" style="65" customWidth="1"/>
    <col min="17" max="17" width="10.6666666666667" style="65" customWidth="1"/>
    <col min="18" max="18" width="12.1666666666667" style="65" customWidth="1"/>
    <col min="19" max="19" width="10.6666666666667" style="65" customWidth="1"/>
    <col min="20" max="16384" width="10.6666666666667" style="65"/>
  </cols>
  <sheetData>
    <row r="1" ht="17.25" customHeight="1" spans="1:18">
      <c r="A1" s="66"/>
      <c r="B1" s="66"/>
      <c r="C1" s="66"/>
      <c r="D1" s="66"/>
      <c r="E1" s="66"/>
      <c r="F1" s="66"/>
      <c r="G1" s="66"/>
      <c r="H1" s="66"/>
      <c r="I1" s="66"/>
      <c r="J1" s="66"/>
      <c r="K1" s="66"/>
      <c r="L1" s="103"/>
      <c r="O1" s="103"/>
      <c r="Q1" s="87"/>
      <c r="R1" s="87" t="s">
        <v>655</v>
      </c>
    </row>
    <row r="2" ht="36" customHeight="1" spans="1:18">
      <c r="A2" s="40" t="s">
        <v>656</v>
      </c>
      <c r="B2" s="40"/>
      <c r="C2" s="40"/>
      <c r="D2" s="40"/>
      <c r="E2" s="40"/>
      <c r="F2" s="40"/>
      <c r="G2" s="40"/>
      <c r="H2" s="40"/>
      <c r="I2" s="40"/>
      <c r="J2" s="40"/>
      <c r="K2" s="40"/>
      <c r="L2" s="40"/>
      <c r="M2" s="40"/>
      <c r="N2" s="40"/>
      <c r="O2" s="40"/>
      <c r="P2" s="40"/>
      <c r="Q2" s="40"/>
      <c r="R2" s="40"/>
    </row>
    <row r="3" ht="21.75" customHeight="1" spans="1:18">
      <c r="A3" s="42" t="s">
        <v>2</v>
      </c>
      <c r="B3" s="93"/>
      <c r="C3" s="93"/>
      <c r="D3" s="93"/>
      <c r="E3" s="93"/>
      <c r="F3" s="93"/>
      <c r="G3" s="93"/>
      <c r="H3" s="93"/>
      <c r="I3" s="93"/>
      <c r="J3" s="93"/>
      <c r="K3" s="93"/>
      <c r="L3" s="103"/>
      <c r="O3" s="103"/>
      <c r="Q3" s="88"/>
      <c r="R3" s="106" t="s">
        <v>58</v>
      </c>
    </row>
    <row r="4" ht="15.75" customHeight="1" spans="1:18">
      <c r="A4" s="43" t="s">
        <v>645</v>
      </c>
      <c r="B4" s="43" t="s">
        <v>657</v>
      </c>
      <c r="C4" s="43" t="s">
        <v>658</v>
      </c>
      <c r="D4" s="43" t="s">
        <v>659</v>
      </c>
      <c r="E4" s="72" t="s">
        <v>660</v>
      </c>
      <c r="F4" s="72" t="s">
        <v>661</v>
      </c>
      <c r="G4" s="43" t="s">
        <v>662</v>
      </c>
      <c r="H4" s="94" t="s">
        <v>224</v>
      </c>
      <c r="I4" s="104"/>
      <c r="J4" s="104"/>
      <c r="K4" s="104"/>
      <c r="L4" s="104"/>
      <c r="M4" s="104"/>
      <c r="N4" s="104"/>
      <c r="O4" s="104"/>
      <c r="P4" s="104"/>
      <c r="Q4" s="104"/>
      <c r="R4" s="90"/>
    </row>
    <row r="5" ht="17.25" customHeight="1" spans="1:18">
      <c r="A5" s="95"/>
      <c r="B5" s="95"/>
      <c r="C5" s="95"/>
      <c r="D5" s="96"/>
      <c r="E5" s="96"/>
      <c r="F5" s="96"/>
      <c r="G5" s="95"/>
      <c r="H5" s="96" t="s">
        <v>61</v>
      </c>
      <c r="I5" s="43" t="s">
        <v>64</v>
      </c>
      <c r="J5" s="43" t="s">
        <v>651</v>
      </c>
      <c r="K5" s="43" t="s">
        <v>652</v>
      </c>
      <c r="L5" s="43" t="s">
        <v>653</v>
      </c>
      <c r="M5" s="94" t="s">
        <v>68</v>
      </c>
      <c r="N5" s="104"/>
      <c r="O5" s="104"/>
      <c r="P5" s="104"/>
      <c r="Q5" s="104"/>
      <c r="R5" s="90"/>
    </row>
    <row r="6" ht="40.5" customHeight="1" spans="1:18">
      <c r="A6" s="47"/>
      <c r="B6" s="47"/>
      <c r="C6" s="47"/>
      <c r="D6" s="77"/>
      <c r="E6" s="77"/>
      <c r="F6" s="77"/>
      <c r="G6" s="47"/>
      <c r="H6" s="77"/>
      <c r="I6" s="95" t="s">
        <v>63</v>
      </c>
      <c r="J6" s="47"/>
      <c r="K6" s="47"/>
      <c r="L6" s="77"/>
      <c r="M6" s="105" t="s">
        <v>63</v>
      </c>
      <c r="N6" s="105" t="s">
        <v>70</v>
      </c>
      <c r="O6" s="105" t="s">
        <v>71</v>
      </c>
      <c r="P6" s="105" t="s">
        <v>72</v>
      </c>
      <c r="Q6" s="105" t="s">
        <v>73</v>
      </c>
      <c r="R6" s="105" t="s">
        <v>74</v>
      </c>
    </row>
    <row r="7" ht="15" customHeight="1" spans="1:18">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row>
    <row r="8" ht="23.25" customHeight="1" spans="1:18">
      <c r="A8" s="97" t="s">
        <v>48</v>
      </c>
      <c r="B8" s="97"/>
      <c r="C8" s="97"/>
      <c r="D8" s="98" t="s">
        <v>48</v>
      </c>
      <c r="E8" s="98"/>
      <c r="F8" s="98"/>
      <c r="G8" s="97"/>
      <c r="H8" s="99" t="s">
        <v>48</v>
      </c>
      <c r="I8" s="99" t="s">
        <v>48</v>
      </c>
      <c r="J8" s="99" t="s">
        <v>48</v>
      </c>
      <c r="K8" s="99" t="s">
        <v>48</v>
      </c>
      <c r="L8" s="99" t="s">
        <v>48</v>
      </c>
      <c r="M8" s="99" t="s">
        <v>48</v>
      </c>
      <c r="N8" s="99" t="s">
        <v>48</v>
      </c>
      <c r="O8" s="99" t="s">
        <v>48</v>
      </c>
      <c r="P8" s="99" t="s">
        <v>48</v>
      </c>
      <c r="Q8" s="99" t="s">
        <v>48</v>
      </c>
      <c r="R8" s="99" t="s">
        <v>48</v>
      </c>
    </row>
    <row r="9" ht="24" customHeight="1" spans="1:18">
      <c r="A9" s="97"/>
      <c r="B9" s="97" t="s">
        <v>48</v>
      </c>
      <c r="C9" s="97" t="s">
        <v>48</v>
      </c>
      <c r="D9" s="98"/>
      <c r="E9" s="98" t="s">
        <v>48</v>
      </c>
      <c r="F9" s="98" t="s">
        <v>48</v>
      </c>
      <c r="G9" s="97" t="s">
        <v>48</v>
      </c>
      <c r="H9" s="100" t="s">
        <v>48</v>
      </c>
      <c r="I9" s="100" t="s">
        <v>48</v>
      </c>
      <c r="J9" s="100" t="s">
        <v>48</v>
      </c>
      <c r="K9" s="100" t="s">
        <v>48</v>
      </c>
      <c r="L9" s="98" t="s">
        <v>48</v>
      </c>
      <c r="M9" s="100" t="s">
        <v>48</v>
      </c>
      <c r="N9" s="99" t="s">
        <v>48</v>
      </c>
      <c r="O9" s="98" t="s">
        <v>48</v>
      </c>
      <c r="P9" s="99" t="s">
        <v>48</v>
      </c>
      <c r="Q9" s="98" t="s">
        <v>48</v>
      </c>
      <c r="R9" s="99" t="s">
        <v>48</v>
      </c>
    </row>
    <row r="10" ht="24" customHeight="1" spans="1:18">
      <c r="A10" s="94" t="s">
        <v>61</v>
      </c>
      <c r="B10" s="101"/>
      <c r="C10" s="101"/>
      <c r="D10" s="101"/>
      <c r="E10" s="101"/>
      <c r="F10" s="101"/>
      <c r="G10" s="102"/>
      <c r="H10" s="99" t="s">
        <v>48</v>
      </c>
      <c r="I10" s="99" t="s">
        <v>48</v>
      </c>
      <c r="J10" s="99" t="s">
        <v>48</v>
      </c>
      <c r="K10" s="99" t="s">
        <v>48</v>
      </c>
      <c r="L10" s="99" t="s">
        <v>48</v>
      </c>
      <c r="M10" s="99" t="s">
        <v>48</v>
      </c>
      <c r="N10" s="99" t="s">
        <v>48</v>
      </c>
      <c r="O10" s="99" t="s">
        <v>48</v>
      </c>
      <c r="P10" s="99" t="s">
        <v>48</v>
      </c>
      <c r="Q10" s="99" t="s">
        <v>48</v>
      </c>
      <c r="R10" s="99" t="s">
        <v>48</v>
      </c>
    </row>
    <row r="11" customHeight="1" spans="1:1">
      <c r="A11" s="65" t="s">
        <v>663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65" customWidth="1"/>
    <col min="2" max="3" width="15.6666666666667" style="65" customWidth="1"/>
    <col min="4" max="12" width="10.6666666666667" style="37" customWidth="1"/>
    <col min="13" max="13" width="15.6666666666667" style="65" customWidth="1"/>
    <col min="14" max="14" width="10.6666666666667" style="37" customWidth="1"/>
    <col min="15" max="16384" width="10.6666666666667" style="37"/>
  </cols>
  <sheetData>
    <row r="1" ht="13.5" customHeight="1" spans="1:13">
      <c r="A1" s="66"/>
      <c r="B1" s="66"/>
      <c r="C1" s="66"/>
      <c r="D1" s="67"/>
      <c r="E1" s="67"/>
      <c r="F1" s="67"/>
      <c r="G1" s="67"/>
      <c r="H1" s="67"/>
      <c r="I1" s="67"/>
      <c r="J1" s="67"/>
      <c r="K1" s="67"/>
      <c r="L1" s="67"/>
      <c r="M1" s="87" t="s">
        <v>664</v>
      </c>
    </row>
    <row r="2" ht="27.75" customHeight="1" spans="1:13">
      <c r="A2" s="39" t="s">
        <v>665</v>
      </c>
      <c r="B2" s="40"/>
      <c r="C2" s="40"/>
      <c r="D2" s="57"/>
      <c r="E2" s="57"/>
      <c r="F2" s="57"/>
      <c r="G2" s="57"/>
      <c r="H2" s="57"/>
      <c r="I2" s="57"/>
      <c r="J2" s="57"/>
      <c r="K2" s="57"/>
      <c r="L2" s="57"/>
      <c r="M2" s="40"/>
    </row>
    <row r="3" customHeight="1" spans="1:13">
      <c r="A3" s="38" t="s">
        <v>3</v>
      </c>
      <c r="B3" s="68"/>
      <c r="C3" s="68"/>
      <c r="D3" s="69"/>
      <c r="E3" s="69"/>
      <c r="F3" s="69"/>
      <c r="G3" s="69"/>
      <c r="H3" s="69"/>
      <c r="I3" s="69"/>
      <c r="J3" s="69"/>
      <c r="K3" s="69"/>
      <c r="L3" s="69"/>
      <c r="M3" s="88"/>
    </row>
    <row r="4" ht="18" customHeight="1" spans="1:13">
      <c r="A4" s="70" t="s">
        <v>2</v>
      </c>
      <c r="B4" s="71"/>
      <c r="C4" s="71"/>
      <c r="D4" s="69"/>
      <c r="E4" s="69"/>
      <c r="F4" s="69"/>
      <c r="G4" s="69"/>
      <c r="H4" s="69"/>
      <c r="I4" s="69"/>
      <c r="J4" s="69"/>
      <c r="K4" s="69"/>
      <c r="L4" s="69"/>
      <c r="M4" s="89"/>
    </row>
    <row r="5" ht="19.5" customHeight="1" spans="1:13">
      <c r="A5" s="72" t="s">
        <v>666</v>
      </c>
      <c r="B5" s="73" t="s">
        <v>224</v>
      </c>
      <c r="C5" s="74"/>
      <c r="D5" s="75"/>
      <c r="E5" s="76" t="s">
        <v>667</v>
      </c>
      <c r="F5" s="76"/>
      <c r="G5" s="76"/>
      <c r="H5" s="76"/>
      <c r="I5" s="76"/>
      <c r="J5" s="76"/>
      <c r="K5" s="76"/>
      <c r="L5" s="76"/>
      <c r="M5" s="90"/>
    </row>
    <row r="6" ht="40.5" customHeight="1" spans="1:13">
      <c r="A6" s="77"/>
      <c r="B6" s="78" t="s">
        <v>61</v>
      </c>
      <c r="C6" s="79" t="s">
        <v>64</v>
      </c>
      <c r="D6" s="80" t="s">
        <v>668</v>
      </c>
      <c r="E6" s="81" t="s">
        <v>669</v>
      </c>
      <c r="F6" s="81" t="s">
        <v>670</v>
      </c>
      <c r="G6" s="81" t="s">
        <v>671</v>
      </c>
      <c r="H6" s="81" t="s">
        <v>672</v>
      </c>
      <c r="I6" s="81" t="s">
        <v>673</v>
      </c>
      <c r="J6" s="81" t="s">
        <v>674</v>
      </c>
      <c r="K6" s="81" t="s">
        <v>675</v>
      </c>
      <c r="L6" s="81" t="s">
        <v>676</v>
      </c>
      <c r="M6" s="59" t="s">
        <v>677</v>
      </c>
    </row>
    <row r="7" ht="19.5" customHeight="1" spans="1:13">
      <c r="A7" s="82">
        <v>1</v>
      </c>
      <c r="B7" s="82">
        <v>2</v>
      </c>
      <c r="C7" s="83">
        <v>3</v>
      </c>
      <c r="D7" s="84">
        <v>4</v>
      </c>
      <c r="E7" s="83">
        <v>5</v>
      </c>
      <c r="F7" s="84">
        <v>6</v>
      </c>
      <c r="G7" s="83">
        <v>7</v>
      </c>
      <c r="H7" s="83">
        <v>8</v>
      </c>
      <c r="I7" s="83">
        <v>9</v>
      </c>
      <c r="J7" s="83">
        <v>10</v>
      </c>
      <c r="K7" s="83">
        <v>11</v>
      </c>
      <c r="L7" s="83">
        <v>12</v>
      </c>
      <c r="M7" s="91">
        <v>13</v>
      </c>
    </row>
    <row r="8" ht="19.5" customHeight="1" spans="1:13">
      <c r="A8" s="60" t="s">
        <v>48</v>
      </c>
      <c r="B8" s="55" t="s">
        <v>48</v>
      </c>
      <c r="C8" s="55" t="s">
        <v>48</v>
      </c>
      <c r="D8" s="85" t="s">
        <v>48</v>
      </c>
      <c r="E8" s="85"/>
      <c r="F8" s="85"/>
      <c r="G8" s="85"/>
      <c r="H8" s="85"/>
      <c r="I8" s="85"/>
      <c r="J8" s="85"/>
      <c r="K8" s="85"/>
      <c r="L8" s="85"/>
      <c r="M8" s="92"/>
    </row>
    <row r="9" ht="19.5" customHeight="1" spans="1:13">
      <c r="A9" s="49" t="s">
        <v>48</v>
      </c>
      <c r="B9" s="55" t="s">
        <v>48</v>
      </c>
      <c r="C9" s="55" t="s">
        <v>48</v>
      </c>
      <c r="D9" s="85" t="s">
        <v>48</v>
      </c>
      <c r="E9" s="85"/>
      <c r="F9" s="85"/>
      <c r="G9" s="85"/>
      <c r="H9" s="85"/>
      <c r="I9" s="85"/>
      <c r="J9" s="85"/>
      <c r="K9" s="85"/>
      <c r="L9" s="85"/>
      <c r="M9" s="92"/>
    </row>
    <row r="10" ht="19.5" customHeight="1" spans="1:13">
      <c r="A10" s="86" t="s">
        <v>61</v>
      </c>
      <c r="B10" s="55" t="s">
        <v>48</v>
      </c>
      <c r="C10" s="55" t="s">
        <v>48</v>
      </c>
      <c r="D10" s="85" t="s">
        <v>48</v>
      </c>
      <c r="E10" s="85"/>
      <c r="F10" s="85"/>
      <c r="G10" s="85"/>
      <c r="H10" s="85"/>
      <c r="I10" s="85"/>
      <c r="J10" s="85"/>
      <c r="K10" s="85"/>
      <c r="L10" s="85"/>
      <c r="M10" s="92"/>
    </row>
    <row r="11" customHeight="1" spans="1:1">
      <c r="A11" s="65" t="s">
        <v>678</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C1" workbookViewId="0">
      <selection activeCell="A2" sqref="A2:J2"/>
    </sheetView>
  </sheetViews>
  <sheetFormatPr defaultColWidth="10.6666666666667" defaultRowHeight="12" customHeight="1" outlineLevelRow="7"/>
  <cols>
    <col min="1" max="1" width="40" style="36" customWidth="1"/>
    <col min="2" max="2" width="58.5" style="36" customWidth="1"/>
    <col min="3" max="3" width="17.5" style="36" customWidth="1"/>
    <col min="4" max="4" width="17" style="36" customWidth="1"/>
    <col min="5" max="5" width="27.5" style="36" customWidth="1"/>
    <col min="6" max="6" width="13.1666666666667" style="37" customWidth="1"/>
    <col min="7" max="7" width="21.8333333333333" style="36" customWidth="1"/>
    <col min="8" max="8" width="18.1666666666667" style="37" customWidth="1"/>
    <col min="9" max="9" width="22" style="37" customWidth="1"/>
    <col min="10" max="10" width="79.8333333333333" style="36" customWidth="1"/>
    <col min="11" max="11" width="10.6666666666667" style="37" customWidth="1"/>
    <col min="12" max="16384" width="10.6666666666667" style="37"/>
  </cols>
  <sheetData>
    <row r="1" customHeight="1" spans="10:10">
      <c r="J1" s="64" t="s">
        <v>679</v>
      </c>
    </row>
    <row r="2" ht="28.5" customHeight="1" spans="1:10">
      <c r="A2" s="56" t="s">
        <v>680</v>
      </c>
      <c r="B2" s="40"/>
      <c r="C2" s="40"/>
      <c r="D2" s="40"/>
      <c r="E2" s="40"/>
      <c r="F2" s="57"/>
      <c r="G2" s="40"/>
      <c r="H2" s="57"/>
      <c r="I2" s="57"/>
      <c r="J2" s="40"/>
    </row>
    <row r="3" ht="17.25" customHeight="1" spans="1:1">
      <c r="A3" s="58" t="s">
        <v>2</v>
      </c>
    </row>
    <row r="4" ht="44.25" customHeight="1" spans="1:10">
      <c r="A4" s="48" t="s">
        <v>403</v>
      </c>
      <c r="B4" s="48" t="s">
        <v>404</v>
      </c>
      <c r="C4" s="48" t="s">
        <v>405</v>
      </c>
      <c r="D4" s="48" t="s">
        <v>406</v>
      </c>
      <c r="E4" s="48" t="s">
        <v>407</v>
      </c>
      <c r="F4" s="59" t="s">
        <v>408</v>
      </c>
      <c r="G4" s="48" t="s">
        <v>409</v>
      </c>
      <c r="H4" s="59" t="s">
        <v>410</v>
      </c>
      <c r="I4" s="59" t="s">
        <v>411</v>
      </c>
      <c r="J4" s="48" t="s">
        <v>412</v>
      </c>
    </row>
    <row r="5" ht="14.25" customHeight="1" spans="1:10">
      <c r="A5" s="48">
        <v>1</v>
      </c>
      <c r="B5" s="48">
        <v>2</v>
      </c>
      <c r="C5" s="48">
        <v>3</v>
      </c>
      <c r="D5" s="48">
        <v>4</v>
      </c>
      <c r="E5" s="48">
        <v>5</v>
      </c>
      <c r="F5" s="59">
        <v>6</v>
      </c>
      <c r="G5" s="48">
        <v>7</v>
      </c>
      <c r="H5" s="59">
        <v>8</v>
      </c>
      <c r="I5" s="59">
        <v>9</v>
      </c>
      <c r="J5" s="48">
        <v>10</v>
      </c>
    </row>
    <row r="6" ht="42" customHeight="1" spans="1:10">
      <c r="A6" s="60" t="s">
        <v>48</v>
      </c>
      <c r="B6" s="49"/>
      <c r="C6" s="49"/>
      <c r="D6" s="49"/>
      <c r="E6" s="61"/>
      <c r="F6" s="62"/>
      <c r="G6" s="61"/>
      <c r="H6" s="62"/>
      <c r="I6" s="62"/>
      <c r="J6" s="61"/>
    </row>
    <row r="7" ht="54" customHeight="1" spans="1:10">
      <c r="A7" s="63" t="s">
        <v>48</v>
      </c>
      <c r="B7" s="63" t="s">
        <v>48</v>
      </c>
      <c r="C7" s="63" t="s">
        <v>48</v>
      </c>
      <c r="D7" s="63" t="s">
        <v>48</v>
      </c>
      <c r="E7" s="60" t="s">
        <v>48</v>
      </c>
      <c r="F7" s="63" t="s">
        <v>48</v>
      </c>
      <c r="G7" s="60" t="s">
        <v>48</v>
      </c>
      <c r="H7" s="63" t="s">
        <v>48</v>
      </c>
      <c r="I7" s="63" t="s">
        <v>48</v>
      </c>
      <c r="J7" s="60" t="s">
        <v>48</v>
      </c>
    </row>
    <row r="8" customHeight="1" spans="1:1">
      <c r="A8" s="36" t="s">
        <v>681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2" sqref="A2:H2"/>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9" width="10.6666666666667" style="37" customWidth="1"/>
    <col min="10" max="16384" width="10.6666666666667" style="37"/>
  </cols>
  <sheetData>
    <row r="1" ht="14.25" customHeight="1" spans="8:8">
      <c r="H1" s="38" t="s">
        <v>682</v>
      </c>
    </row>
    <row r="2" ht="28.5" customHeight="1" spans="1:8">
      <c r="A2" s="39" t="s">
        <v>683</v>
      </c>
      <c r="B2" s="40"/>
      <c r="C2" s="40"/>
      <c r="D2" s="40"/>
      <c r="E2" s="40"/>
      <c r="F2" s="40"/>
      <c r="G2" s="40"/>
      <c r="H2" s="40"/>
    </row>
    <row r="3" ht="13.5" customHeight="1" spans="1:2">
      <c r="A3" s="41" t="s">
        <v>2</v>
      </c>
      <c r="B3" s="42"/>
    </row>
    <row r="4" ht="18" customHeight="1" spans="1:8">
      <c r="A4" s="43" t="s">
        <v>217</v>
      </c>
      <c r="B4" s="43" t="s">
        <v>684</v>
      </c>
      <c r="C4" s="43" t="s">
        <v>685</v>
      </c>
      <c r="D4" s="43" t="s">
        <v>686</v>
      </c>
      <c r="E4" s="43" t="s">
        <v>687</v>
      </c>
      <c r="F4" s="44" t="s">
        <v>688</v>
      </c>
      <c r="G4" s="45"/>
      <c r="H4" s="46"/>
    </row>
    <row r="5" ht="18" customHeight="1" spans="1:8">
      <c r="A5" s="47"/>
      <c r="B5" s="47"/>
      <c r="C5" s="47"/>
      <c r="D5" s="47"/>
      <c r="E5" s="47"/>
      <c r="F5" s="48" t="s">
        <v>649</v>
      </c>
      <c r="G5" s="48" t="s">
        <v>689</v>
      </c>
      <c r="H5" s="48" t="s">
        <v>690</v>
      </c>
    </row>
    <row r="6" ht="21" customHeight="1" spans="1:8">
      <c r="A6" s="48">
        <v>1</v>
      </c>
      <c r="B6" s="48">
        <v>2</v>
      </c>
      <c r="C6" s="48">
        <v>3</v>
      </c>
      <c r="D6" s="48">
        <v>4</v>
      </c>
      <c r="E6" s="48">
        <v>5</v>
      </c>
      <c r="F6" s="48">
        <v>6</v>
      </c>
      <c r="G6" s="48">
        <v>7</v>
      </c>
      <c r="H6" s="48">
        <v>8</v>
      </c>
    </row>
    <row r="7" ht="33" customHeight="1" spans="1:8">
      <c r="A7" s="49" t="s">
        <v>48</v>
      </c>
      <c r="B7" s="49" t="s">
        <v>48</v>
      </c>
      <c r="C7" s="49" t="s">
        <v>48</v>
      </c>
      <c r="D7" s="49" t="s">
        <v>48</v>
      </c>
      <c r="E7" s="49" t="s">
        <v>48</v>
      </c>
      <c r="F7" s="50" t="s">
        <v>48</v>
      </c>
      <c r="G7" s="51" t="s">
        <v>48</v>
      </c>
      <c r="H7" s="51" t="s">
        <v>48</v>
      </c>
    </row>
    <row r="8" ht="24" customHeight="1" spans="1:8">
      <c r="A8" s="52" t="s">
        <v>61</v>
      </c>
      <c r="B8" s="53"/>
      <c r="C8" s="53"/>
      <c r="D8" s="53"/>
      <c r="E8" s="53"/>
      <c r="F8" s="54" t="s">
        <v>48</v>
      </c>
      <c r="G8" s="55"/>
      <c r="H8" s="55" t="s">
        <v>48</v>
      </c>
    </row>
    <row r="9" customHeight="1" spans="1:1">
      <c r="A9" s="36" t="s">
        <v>691</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I37" sqref="I37"/>
    </sheetView>
  </sheetViews>
  <sheetFormatPr defaultColWidth="9.33333333333333" defaultRowHeight="11.25"/>
  <cols>
    <col min="1" max="1" width="40.8333333333333" customWidth="1"/>
    <col min="2" max="2" width="15.6666666666667" customWidth="1"/>
    <col min="3" max="3" width="16" customWidth="1"/>
    <col min="4" max="4" width="23.3333333333333" customWidth="1"/>
    <col min="5" max="5" width="19.6666666666667" customWidth="1"/>
    <col min="6" max="6" width="19" customWidth="1"/>
    <col min="7" max="7" width="19.5" customWidth="1"/>
    <col min="8" max="8" width="14.6666666666667" customWidth="1"/>
    <col min="9" max="9" width="18.3333333333333" customWidth="1"/>
    <col min="10" max="10" width="22.8333333333333" customWidth="1"/>
    <col min="11" max="11" width="28.1666666666667" customWidth="1"/>
  </cols>
  <sheetData>
    <row r="1" ht="12" spans="1:11">
      <c r="A1" s="2"/>
      <c r="B1" s="2"/>
      <c r="C1" s="2"/>
      <c r="D1" s="2"/>
      <c r="E1" s="2"/>
      <c r="F1" s="2"/>
      <c r="G1" s="2"/>
      <c r="H1" s="2"/>
      <c r="I1" s="2"/>
      <c r="J1" s="2"/>
      <c r="K1" s="3" t="s">
        <v>692</v>
      </c>
    </row>
    <row r="2" ht="28.5" spans="1:11">
      <c r="A2" s="4" t="s">
        <v>693</v>
      </c>
      <c r="B2" s="4"/>
      <c r="C2" s="4"/>
      <c r="D2" s="4"/>
      <c r="E2" s="4"/>
      <c r="F2" s="4"/>
      <c r="G2" s="4"/>
      <c r="H2" s="4"/>
      <c r="I2" s="4"/>
      <c r="J2" s="4"/>
      <c r="K2" s="4"/>
    </row>
    <row r="3" ht="13.5" spans="1:11">
      <c r="A3" s="5" t="s">
        <v>2</v>
      </c>
      <c r="B3" s="27"/>
      <c r="C3" s="27"/>
      <c r="D3" s="2"/>
      <c r="E3" s="2"/>
      <c r="F3" s="2"/>
      <c r="G3" s="2"/>
      <c r="H3" s="2"/>
      <c r="I3" s="2"/>
      <c r="J3" s="2"/>
      <c r="K3" s="6" t="s">
        <v>58</v>
      </c>
    </row>
    <row r="4" ht="14.25" spans="1:11">
      <c r="A4" s="28" t="s">
        <v>306</v>
      </c>
      <c r="B4" s="28" t="s">
        <v>219</v>
      </c>
      <c r="C4" s="28" t="s">
        <v>307</v>
      </c>
      <c r="D4" s="28" t="s">
        <v>220</v>
      </c>
      <c r="E4" s="28" t="s">
        <v>221</v>
      </c>
      <c r="F4" s="29" t="s">
        <v>308</v>
      </c>
      <c r="G4" s="29" t="s">
        <v>309</v>
      </c>
      <c r="H4" s="29" t="s">
        <v>61</v>
      </c>
      <c r="I4" s="34" t="s">
        <v>694</v>
      </c>
      <c r="J4" s="34"/>
      <c r="K4" s="35"/>
    </row>
    <row r="5" ht="13.5" spans="1:11">
      <c r="A5" s="30"/>
      <c r="B5" s="30"/>
      <c r="C5" s="30"/>
      <c r="D5" s="30"/>
      <c r="E5" s="30"/>
      <c r="F5" s="29"/>
      <c r="G5" s="29"/>
      <c r="H5" s="29"/>
      <c r="I5" s="11" t="s">
        <v>64</v>
      </c>
      <c r="J5" s="12" t="s">
        <v>65</v>
      </c>
      <c r="K5" s="12" t="s">
        <v>66</v>
      </c>
    </row>
    <row r="6" ht="14.25" spans="1:11">
      <c r="A6" s="29">
        <v>1</v>
      </c>
      <c r="B6" s="29">
        <v>2</v>
      </c>
      <c r="C6" s="29">
        <v>3</v>
      </c>
      <c r="D6" s="29">
        <v>4</v>
      </c>
      <c r="E6" s="29">
        <v>5</v>
      </c>
      <c r="F6" s="29">
        <v>6</v>
      </c>
      <c r="G6" s="29">
        <v>7</v>
      </c>
      <c r="H6" s="29">
        <v>8</v>
      </c>
      <c r="I6" s="29">
        <v>9</v>
      </c>
      <c r="J6" s="29">
        <v>10</v>
      </c>
      <c r="K6" s="29">
        <v>11</v>
      </c>
    </row>
    <row r="7" ht="14.25" spans="1:11">
      <c r="A7" s="31"/>
      <c r="B7" s="31"/>
      <c r="C7" s="31"/>
      <c r="D7" s="31"/>
      <c r="E7" s="31"/>
      <c r="F7" s="31"/>
      <c r="G7" s="31"/>
      <c r="H7" s="31"/>
      <c r="I7" s="29"/>
      <c r="J7" s="29"/>
      <c r="K7" s="29"/>
    </row>
    <row r="8" ht="14.25" spans="1:11">
      <c r="A8" s="32"/>
      <c r="B8" s="32"/>
      <c r="C8" s="32"/>
      <c r="D8" s="32"/>
      <c r="E8" s="32"/>
      <c r="F8" s="32"/>
      <c r="G8" s="32"/>
      <c r="H8" s="32"/>
      <c r="I8" s="29"/>
      <c r="J8" s="29"/>
      <c r="K8" s="29"/>
    </row>
    <row r="9" ht="14.25" spans="1:11">
      <c r="A9" s="33" t="s">
        <v>61</v>
      </c>
      <c r="B9" s="34"/>
      <c r="C9" s="34"/>
      <c r="D9" s="34"/>
      <c r="E9" s="34"/>
      <c r="F9" s="34"/>
      <c r="G9" s="35"/>
      <c r="H9" s="32"/>
      <c r="I9" s="29"/>
      <c r="J9" s="29"/>
      <c r="K9" s="29"/>
    </row>
    <row r="10" spans="1:1">
      <c r="A10" t="s">
        <v>695</v>
      </c>
    </row>
  </sheetData>
  <mergeCells count="12">
    <mergeCell ref="A2:K2"/>
    <mergeCell ref="B3:C3"/>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A3" sqref="A3"/>
    </sheetView>
  </sheetViews>
  <sheetFormatPr defaultColWidth="9.33333333333333" defaultRowHeight="11.25" outlineLevelCol="6"/>
  <cols>
    <col min="1" max="1" width="43.8333333333333" customWidth="1"/>
    <col min="2" max="2" width="17.1666666666667" customWidth="1"/>
    <col min="3" max="3" width="46.8333333333333" customWidth="1"/>
    <col min="4" max="4" width="16.3333333333333" customWidth="1"/>
    <col min="5" max="5" width="18.3333333333333" customWidth="1"/>
    <col min="6" max="6" width="25.3333333333333" customWidth="1"/>
    <col min="7" max="7" width="23.1666666666667" customWidth="1"/>
  </cols>
  <sheetData>
    <row r="1" ht="12" spans="1:7">
      <c r="A1" s="2"/>
      <c r="B1" s="2"/>
      <c r="C1" s="2"/>
      <c r="D1" s="2"/>
      <c r="E1" s="2"/>
      <c r="F1" s="2"/>
      <c r="G1" s="3" t="s">
        <v>696</v>
      </c>
    </row>
    <row r="2" ht="28.5" spans="1:7">
      <c r="A2" s="4" t="s">
        <v>697</v>
      </c>
      <c r="B2" s="4"/>
      <c r="C2" s="4"/>
      <c r="D2" s="4"/>
      <c r="E2" s="4"/>
      <c r="F2" s="4"/>
      <c r="G2" s="4"/>
    </row>
    <row r="3" ht="20" customHeight="1" spans="1:7">
      <c r="A3" s="5" t="s">
        <v>2</v>
      </c>
      <c r="B3" s="5"/>
      <c r="C3" s="2"/>
      <c r="D3" s="2"/>
      <c r="E3" s="2"/>
      <c r="F3" s="2"/>
      <c r="G3" s="6" t="s">
        <v>58</v>
      </c>
    </row>
    <row r="4" s="1" customFormat="1" ht="13.5" spans="1:7">
      <c r="A4" s="7" t="s">
        <v>307</v>
      </c>
      <c r="B4" s="7" t="s">
        <v>306</v>
      </c>
      <c r="C4" s="7" t="s">
        <v>219</v>
      </c>
      <c r="D4" s="7" t="s">
        <v>698</v>
      </c>
      <c r="E4" s="8" t="s">
        <v>64</v>
      </c>
      <c r="F4" s="8"/>
      <c r="G4" s="9"/>
    </row>
    <row r="5" s="1" customFormat="1" ht="13.5" spans="1:7">
      <c r="A5" s="10"/>
      <c r="B5" s="10"/>
      <c r="C5" s="10"/>
      <c r="D5" s="10"/>
      <c r="E5" s="11" t="s">
        <v>699</v>
      </c>
      <c r="F5" s="12" t="s">
        <v>700</v>
      </c>
      <c r="G5" s="12" t="s">
        <v>701</v>
      </c>
    </row>
    <row r="6" s="1" customFormat="1" ht="19" customHeight="1" spans="1:7">
      <c r="A6" s="13">
        <v>1</v>
      </c>
      <c r="B6" s="13">
        <v>2</v>
      </c>
      <c r="C6" s="13">
        <v>3</v>
      </c>
      <c r="D6" s="13">
        <v>4</v>
      </c>
      <c r="E6" s="13">
        <v>5</v>
      </c>
      <c r="F6" s="13">
        <v>6</v>
      </c>
      <c r="G6" s="13">
        <v>7</v>
      </c>
    </row>
    <row r="7" s="1" customFormat="1" ht="27" customHeight="1" spans="1:7">
      <c r="A7" s="14" t="s">
        <v>76</v>
      </c>
      <c r="B7" s="14" t="s">
        <v>313</v>
      </c>
      <c r="C7" s="15" t="s">
        <v>312</v>
      </c>
      <c r="D7" s="16" t="s">
        <v>702</v>
      </c>
      <c r="E7" s="17">
        <v>9.14</v>
      </c>
      <c r="F7" s="18">
        <v>9.14</v>
      </c>
      <c r="G7" s="18">
        <v>9.14</v>
      </c>
    </row>
    <row r="8" s="1" customFormat="1" ht="27" customHeight="1" spans="1:7">
      <c r="A8" s="14" t="s">
        <v>76</v>
      </c>
      <c r="B8" s="14" t="s">
        <v>313</v>
      </c>
      <c r="C8" s="15" t="s">
        <v>318</v>
      </c>
      <c r="D8" s="16" t="s">
        <v>702</v>
      </c>
      <c r="E8" s="17">
        <v>0.34</v>
      </c>
      <c r="F8" s="19">
        <v>0.34</v>
      </c>
      <c r="G8" s="19">
        <v>0.34</v>
      </c>
    </row>
    <row r="9" s="1" customFormat="1" ht="27" customHeight="1" spans="1:7">
      <c r="A9" s="14" t="s">
        <v>76</v>
      </c>
      <c r="B9" s="14" t="s">
        <v>313</v>
      </c>
      <c r="C9" s="15" t="s">
        <v>320</v>
      </c>
      <c r="D9" s="16" t="s">
        <v>702</v>
      </c>
      <c r="E9" s="17">
        <v>4.84</v>
      </c>
      <c r="F9" s="19">
        <v>4.84</v>
      </c>
      <c r="G9" s="19">
        <v>4.84</v>
      </c>
    </row>
    <row r="10" s="1" customFormat="1" ht="27" customHeight="1" spans="1:7">
      <c r="A10" s="14" t="s">
        <v>76</v>
      </c>
      <c r="B10" s="14" t="s">
        <v>313</v>
      </c>
      <c r="C10" s="15" t="s">
        <v>325</v>
      </c>
      <c r="D10" s="16" t="s">
        <v>702</v>
      </c>
      <c r="E10" s="17">
        <v>17.28</v>
      </c>
      <c r="F10" s="19">
        <v>17.28</v>
      </c>
      <c r="G10" s="19">
        <v>17.28</v>
      </c>
    </row>
    <row r="11" s="1" customFormat="1" ht="27" customHeight="1" spans="1:7">
      <c r="A11" s="14" t="s">
        <v>76</v>
      </c>
      <c r="B11" s="14" t="s">
        <v>313</v>
      </c>
      <c r="C11" s="15" t="s">
        <v>328</v>
      </c>
      <c r="D11" s="16" t="s">
        <v>702</v>
      </c>
      <c r="E11" s="17">
        <v>46.08</v>
      </c>
      <c r="F11" s="19">
        <v>46.08</v>
      </c>
      <c r="G11" s="19">
        <v>46.08</v>
      </c>
    </row>
    <row r="12" s="1" customFormat="1" ht="27" customHeight="1" spans="1:7">
      <c r="A12" s="14" t="s">
        <v>76</v>
      </c>
      <c r="B12" s="14" t="s">
        <v>313</v>
      </c>
      <c r="C12" s="15" t="s">
        <v>330</v>
      </c>
      <c r="D12" s="16" t="s">
        <v>702</v>
      </c>
      <c r="E12" s="17">
        <v>0.71</v>
      </c>
      <c r="F12" s="19">
        <v>0.71</v>
      </c>
      <c r="G12" s="19">
        <v>0.71</v>
      </c>
    </row>
    <row r="13" s="1" customFormat="1" ht="27" customHeight="1" spans="1:7">
      <c r="A13" s="14" t="s">
        <v>76</v>
      </c>
      <c r="B13" s="14" t="s">
        <v>333</v>
      </c>
      <c r="C13" s="15" t="s">
        <v>332</v>
      </c>
      <c r="D13" s="16" t="s">
        <v>702</v>
      </c>
      <c r="E13" s="17">
        <v>57</v>
      </c>
      <c r="F13" s="17">
        <v>57</v>
      </c>
      <c r="G13" s="17">
        <v>57</v>
      </c>
    </row>
    <row r="14" s="1" customFormat="1" ht="27" customHeight="1" spans="1:7">
      <c r="A14" s="14" t="s">
        <v>76</v>
      </c>
      <c r="B14" s="14" t="s">
        <v>313</v>
      </c>
      <c r="C14" s="15" t="s">
        <v>335</v>
      </c>
      <c r="D14" s="16" t="s">
        <v>702</v>
      </c>
      <c r="E14" s="17">
        <v>6.9</v>
      </c>
      <c r="F14" s="20">
        <v>6.9</v>
      </c>
      <c r="G14" s="20">
        <v>6.9</v>
      </c>
    </row>
    <row r="15" s="1" customFormat="1" ht="27" customHeight="1" spans="1:7">
      <c r="A15" s="14" t="s">
        <v>76</v>
      </c>
      <c r="B15" s="14" t="s">
        <v>313</v>
      </c>
      <c r="C15" s="15" t="s">
        <v>342</v>
      </c>
      <c r="D15" s="16" t="s">
        <v>702</v>
      </c>
      <c r="E15" s="17">
        <v>10.5</v>
      </c>
      <c r="F15" s="20">
        <v>10.5</v>
      </c>
      <c r="G15" s="20">
        <v>10.5</v>
      </c>
    </row>
    <row r="16" s="1" customFormat="1" ht="27" customHeight="1" spans="1:7">
      <c r="A16" s="14" t="s">
        <v>76</v>
      </c>
      <c r="B16" s="14" t="s">
        <v>313</v>
      </c>
      <c r="C16" s="15" t="s">
        <v>345</v>
      </c>
      <c r="D16" s="16" t="s">
        <v>702</v>
      </c>
      <c r="E16" s="17">
        <v>8.64</v>
      </c>
      <c r="F16" s="19">
        <v>8.64</v>
      </c>
      <c r="G16" s="19">
        <v>8.64</v>
      </c>
    </row>
    <row r="17" s="1" customFormat="1" ht="27" customHeight="1" spans="1:7">
      <c r="A17" s="14" t="s">
        <v>76</v>
      </c>
      <c r="B17" s="14" t="s">
        <v>313</v>
      </c>
      <c r="C17" s="15" t="s">
        <v>347</v>
      </c>
      <c r="D17" s="16" t="s">
        <v>702</v>
      </c>
      <c r="E17" s="17">
        <v>79.08</v>
      </c>
      <c r="F17" s="19">
        <v>132.09</v>
      </c>
      <c r="G17" s="19">
        <v>132.09</v>
      </c>
    </row>
    <row r="18" s="1" customFormat="1" ht="27" customHeight="1" spans="1:7">
      <c r="A18" s="14" t="s">
        <v>76</v>
      </c>
      <c r="B18" s="14" t="s">
        <v>313</v>
      </c>
      <c r="C18" s="15" t="s">
        <v>350</v>
      </c>
      <c r="D18" s="16" t="s">
        <v>702</v>
      </c>
      <c r="E18" s="17">
        <v>6.83</v>
      </c>
      <c r="F18" s="19">
        <v>6.83</v>
      </c>
      <c r="G18" s="19">
        <v>6.83</v>
      </c>
    </row>
    <row r="19" s="1" customFormat="1" ht="27" customHeight="1" spans="1:7">
      <c r="A19" s="14" t="s">
        <v>76</v>
      </c>
      <c r="B19" s="14" t="s">
        <v>313</v>
      </c>
      <c r="C19" s="15" t="s">
        <v>353</v>
      </c>
      <c r="D19" s="16" t="s">
        <v>702</v>
      </c>
      <c r="E19" s="17">
        <v>6.4</v>
      </c>
      <c r="F19" s="19">
        <v>6.4</v>
      </c>
      <c r="G19" s="19">
        <v>6.4</v>
      </c>
    </row>
    <row r="20" s="1" customFormat="1" ht="27" customHeight="1" spans="1:7">
      <c r="A20" s="14" t="s">
        <v>76</v>
      </c>
      <c r="B20" s="14" t="s">
        <v>313</v>
      </c>
      <c r="C20" s="15" t="s">
        <v>358</v>
      </c>
      <c r="D20" s="16" t="s">
        <v>702</v>
      </c>
      <c r="E20" s="17">
        <v>0.15</v>
      </c>
      <c r="F20" s="19">
        <v>0.15</v>
      </c>
      <c r="G20" s="19">
        <v>0.15</v>
      </c>
    </row>
    <row r="21" s="1" customFormat="1" ht="27" customHeight="1" spans="1:7">
      <c r="A21" s="14" t="s">
        <v>76</v>
      </c>
      <c r="B21" s="14" t="s">
        <v>313</v>
      </c>
      <c r="C21" s="15" t="s">
        <v>360</v>
      </c>
      <c r="D21" s="16" t="s">
        <v>702</v>
      </c>
      <c r="E21" s="17">
        <v>1.01</v>
      </c>
      <c r="F21" s="19">
        <v>1.01</v>
      </c>
      <c r="G21" s="19">
        <v>1.01</v>
      </c>
    </row>
    <row r="22" s="1" customFormat="1" ht="27" customHeight="1" spans="1:7">
      <c r="A22" s="14" t="s">
        <v>76</v>
      </c>
      <c r="B22" s="14" t="s">
        <v>313</v>
      </c>
      <c r="C22" s="15" t="s">
        <v>362</v>
      </c>
      <c r="D22" s="16" t="s">
        <v>702</v>
      </c>
      <c r="E22" s="17">
        <v>5.83</v>
      </c>
      <c r="F22" s="19">
        <v>5.83</v>
      </c>
      <c r="G22" s="19">
        <v>5.83</v>
      </c>
    </row>
    <row r="23" s="1" customFormat="1" ht="27" customHeight="1" spans="1:7">
      <c r="A23" s="14" t="s">
        <v>76</v>
      </c>
      <c r="B23" s="14" t="s">
        <v>313</v>
      </c>
      <c r="C23" s="15" t="s">
        <v>365</v>
      </c>
      <c r="D23" s="16" t="s">
        <v>702</v>
      </c>
      <c r="E23" s="17">
        <v>4.73</v>
      </c>
      <c r="F23" s="19">
        <v>4.73</v>
      </c>
      <c r="G23" s="19">
        <v>4.73</v>
      </c>
    </row>
    <row r="24" s="1" customFormat="1" ht="27" customHeight="1" spans="1:7">
      <c r="A24" s="14" t="s">
        <v>76</v>
      </c>
      <c r="B24" s="14" t="s">
        <v>313</v>
      </c>
      <c r="C24" s="15" t="s">
        <v>367</v>
      </c>
      <c r="D24" s="16" t="s">
        <v>702</v>
      </c>
      <c r="E24" s="17">
        <v>74.67</v>
      </c>
      <c r="F24" s="19">
        <v>74.67</v>
      </c>
      <c r="G24" s="19">
        <v>74.67</v>
      </c>
    </row>
    <row r="25" s="1" customFormat="1" ht="27" customHeight="1" spans="1:7">
      <c r="A25" s="14" t="s">
        <v>76</v>
      </c>
      <c r="B25" s="14" t="s">
        <v>313</v>
      </c>
      <c r="C25" s="15" t="s">
        <v>371</v>
      </c>
      <c r="D25" s="16" t="s">
        <v>702</v>
      </c>
      <c r="E25" s="17">
        <v>15</v>
      </c>
      <c r="F25" s="17">
        <v>15</v>
      </c>
      <c r="G25" s="17">
        <v>15</v>
      </c>
    </row>
    <row r="26" s="1" customFormat="1" ht="27" customHeight="1" spans="1:7">
      <c r="A26" s="14" t="s">
        <v>76</v>
      </c>
      <c r="B26" s="14" t="s">
        <v>313</v>
      </c>
      <c r="C26" s="15" t="s">
        <v>375</v>
      </c>
      <c r="D26" s="16" t="s">
        <v>702</v>
      </c>
      <c r="E26" s="17">
        <v>21.95</v>
      </c>
      <c r="F26" s="19">
        <v>21.95</v>
      </c>
      <c r="G26" s="19">
        <v>21.95</v>
      </c>
    </row>
    <row r="27" s="1" customFormat="1" ht="27" customHeight="1" spans="1:7">
      <c r="A27" s="14" t="s">
        <v>76</v>
      </c>
      <c r="B27" s="14" t="s">
        <v>313</v>
      </c>
      <c r="C27" s="15" t="s">
        <v>377</v>
      </c>
      <c r="D27" s="16" t="s">
        <v>702</v>
      </c>
      <c r="E27" s="17">
        <v>8.11</v>
      </c>
      <c r="F27" s="19">
        <v>8.11</v>
      </c>
      <c r="G27" s="19">
        <v>8.11</v>
      </c>
    </row>
    <row r="28" s="1" customFormat="1" ht="27" customHeight="1" spans="1:7">
      <c r="A28" s="14" t="s">
        <v>76</v>
      </c>
      <c r="B28" s="14" t="s">
        <v>313</v>
      </c>
      <c r="C28" s="15" t="s">
        <v>379</v>
      </c>
      <c r="D28" s="16" t="s">
        <v>702</v>
      </c>
      <c r="E28" s="17">
        <v>15.6</v>
      </c>
      <c r="F28" s="17">
        <v>15.6</v>
      </c>
      <c r="G28" s="17">
        <v>15.6</v>
      </c>
    </row>
    <row r="29" s="1" customFormat="1" ht="27" customHeight="1" spans="1:7">
      <c r="A29" s="14" t="s">
        <v>76</v>
      </c>
      <c r="B29" s="14" t="s">
        <v>313</v>
      </c>
      <c r="C29" s="15" t="s">
        <v>381</v>
      </c>
      <c r="D29" s="16" t="s">
        <v>702</v>
      </c>
      <c r="E29" s="17">
        <v>17.6</v>
      </c>
      <c r="F29" s="17">
        <v>17.6</v>
      </c>
      <c r="G29" s="17">
        <v>17.6</v>
      </c>
    </row>
    <row r="30" s="1" customFormat="1" ht="27" customHeight="1" spans="1:7">
      <c r="A30" s="14" t="s">
        <v>76</v>
      </c>
      <c r="B30" s="14" t="s">
        <v>313</v>
      </c>
      <c r="C30" s="15" t="s">
        <v>384</v>
      </c>
      <c r="D30" s="16" t="s">
        <v>702</v>
      </c>
      <c r="E30" s="17">
        <v>10.53</v>
      </c>
      <c r="F30" s="19">
        <v>10.53</v>
      </c>
      <c r="G30" s="19">
        <v>10.53</v>
      </c>
    </row>
    <row r="31" s="1" customFormat="1" ht="27" customHeight="1" spans="1:7">
      <c r="A31" s="14" t="s">
        <v>76</v>
      </c>
      <c r="B31" s="14" t="s">
        <v>313</v>
      </c>
      <c r="C31" s="15" t="s">
        <v>386</v>
      </c>
      <c r="D31" s="16" t="s">
        <v>702</v>
      </c>
      <c r="E31" s="17">
        <v>1</v>
      </c>
      <c r="F31" s="17">
        <v>1</v>
      </c>
      <c r="G31" s="17">
        <v>1</v>
      </c>
    </row>
    <row r="32" s="1" customFormat="1" ht="27" customHeight="1" spans="1:7">
      <c r="A32" s="14" t="s">
        <v>76</v>
      </c>
      <c r="B32" s="14" t="s">
        <v>313</v>
      </c>
      <c r="C32" s="15" t="s">
        <v>388</v>
      </c>
      <c r="D32" s="16" t="s">
        <v>702</v>
      </c>
      <c r="E32" s="17">
        <v>1</v>
      </c>
      <c r="F32" s="17">
        <v>1</v>
      </c>
      <c r="G32" s="17">
        <v>1</v>
      </c>
    </row>
    <row r="33" s="1" customFormat="1" ht="27" customHeight="1" spans="1:7">
      <c r="A33" s="14" t="s">
        <v>76</v>
      </c>
      <c r="B33" s="14" t="s">
        <v>313</v>
      </c>
      <c r="C33" s="15" t="s">
        <v>393</v>
      </c>
      <c r="D33" s="16" t="s">
        <v>702</v>
      </c>
      <c r="E33" s="17">
        <v>1.11</v>
      </c>
      <c r="F33" s="19">
        <v>1.11</v>
      </c>
      <c r="G33" s="19">
        <v>1.11</v>
      </c>
    </row>
    <row r="34" s="1" customFormat="1" ht="27" customHeight="1" spans="1:7">
      <c r="A34" s="21" t="s">
        <v>76</v>
      </c>
      <c r="B34" s="21" t="s">
        <v>313</v>
      </c>
      <c r="C34" s="22" t="s">
        <v>396</v>
      </c>
      <c r="D34" s="23" t="s">
        <v>702</v>
      </c>
      <c r="E34" s="24">
        <v>1</v>
      </c>
      <c r="F34" s="24">
        <v>1</v>
      </c>
      <c r="G34" s="24">
        <v>1</v>
      </c>
    </row>
    <row r="35" s="1" customFormat="1" ht="27" customHeight="1" spans="1:7">
      <c r="A35" s="25" t="s">
        <v>76</v>
      </c>
      <c r="B35" s="25" t="s">
        <v>313</v>
      </c>
      <c r="C35" s="26" t="s">
        <v>398</v>
      </c>
      <c r="D35" s="16" t="s">
        <v>702</v>
      </c>
      <c r="E35" s="17">
        <v>43.8</v>
      </c>
      <c r="F35" s="17">
        <v>43.8</v>
      </c>
      <c r="G35" s="17">
        <v>43.8</v>
      </c>
    </row>
    <row r="36" s="1" customFormat="1" ht="24" customHeight="1" spans="1:7">
      <c r="A36" s="19" t="s">
        <v>61</v>
      </c>
      <c r="B36" s="19"/>
      <c r="C36" s="19"/>
      <c r="D36" s="19"/>
      <c r="E36" s="19">
        <f t="shared" ref="E36:G36" si="0">SUM(E7:E35)</f>
        <v>476.83</v>
      </c>
      <c r="F36" s="19">
        <f t="shared" si="0"/>
        <v>529.84</v>
      </c>
      <c r="G36" s="19">
        <f t="shared" si="0"/>
        <v>529.84</v>
      </c>
    </row>
  </sheetData>
  <mergeCells count="6">
    <mergeCell ref="A2:G2"/>
    <mergeCell ref="E4:G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B9" sqref="B9"/>
    </sheetView>
  </sheetViews>
  <sheetFormatPr defaultColWidth="10.6666666666667" defaultRowHeight="12" customHeight="1"/>
  <cols>
    <col min="1" max="2" width="36.6666666666667" style="36" customWidth="1"/>
    <col min="3" max="3" width="29" style="36" customWidth="1"/>
    <col min="4" max="4" width="25.5" style="36" customWidth="1"/>
    <col min="5" max="5" width="17.8333333333333" style="36" customWidth="1"/>
    <col min="6" max="7" width="12.1666666666667" style="36" customWidth="1"/>
    <col min="8" max="8" width="21.1666666666667" style="36" customWidth="1"/>
    <col min="9" max="9" width="10.6666666666667" style="65" customWidth="1"/>
    <col min="10" max="10" width="12" style="36" customWidth="1"/>
    <col min="11" max="13" width="12.1666666666667" style="36" customWidth="1"/>
    <col min="14" max="14" width="12" style="36" customWidth="1"/>
    <col min="15" max="18" width="12.1666666666667" style="36" customWidth="1"/>
    <col min="19" max="19" width="11.6666666666667" style="36" customWidth="1"/>
    <col min="20" max="20" width="10.6666666666667" style="65" customWidth="1"/>
    <col min="21" max="16384" width="10.6666666666667" style="65"/>
  </cols>
  <sheetData>
    <row r="1" s="205" customFormat="1" ht="16.5" customHeight="1" spans="1:19">
      <c r="A1" s="224"/>
      <c r="I1" s="103"/>
      <c r="R1" s="229" t="s">
        <v>56</v>
      </c>
      <c r="S1" s="36"/>
    </row>
    <row r="2" s="205" customFormat="1" ht="36.75" customHeight="1" spans="1:19">
      <c r="A2" s="40" t="s">
        <v>57</v>
      </c>
      <c r="B2" s="40"/>
      <c r="C2" s="40"/>
      <c r="D2" s="40"/>
      <c r="E2" s="40"/>
      <c r="F2" s="40"/>
      <c r="G2" s="40"/>
      <c r="H2" s="40"/>
      <c r="I2" s="40"/>
      <c r="J2" s="40"/>
      <c r="K2" s="40"/>
      <c r="L2" s="40"/>
      <c r="M2" s="40"/>
      <c r="N2" s="40"/>
      <c r="O2" s="40"/>
      <c r="P2" s="40"/>
      <c r="Q2" s="40"/>
      <c r="R2" s="40"/>
      <c r="S2" s="40"/>
    </row>
    <row r="3" s="36" customFormat="1" ht="18" customHeight="1" spans="1:19">
      <c r="A3" s="225" t="s">
        <v>2</v>
      </c>
      <c r="B3" s="225"/>
      <c r="C3" s="226"/>
      <c r="D3" s="226"/>
      <c r="E3" s="226"/>
      <c r="F3" s="226"/>
      <c r="G3" s="226"/>
      <c r="H3" s="226"/>
      <c r="I3" s="226"/>
      <c r="J3" s="226"/>
      <c r="K3" s="226"/>
      <c r="L3" s="226"/>
      <c r="M3" s="226"/>
      <c r="N3" s="226"/>
      <c r="O3" s="226"/>
      <c r="P3" s="226"/>
      <c r="Q3" s="226"/>
      <c r="R3" s="230" t="s">
        <v>58</v>
      </c>
      <c r="S3" s="230"/>
    </row>
    <row r="4" s="36" customFormat="1" ht="21" customHeight="1" spans="1:19">
      <c r="A4" s="43" t="s">
        <v>59</v>
      </c>
      <c r="B4" s="43" t="s">
        <v>60</v>
      </c>
      <c r="C4" s="43" t="s">
        <v>61</v>
      </c>
      <c r="D4" s="44" t="s">
        <v>62</v>
      </c>
      <c r="E4" s="45"/>
      <c r="F4" s="45"/>
      <c r="G4" s="45"/>
      <c r="H4" s="45"/>
      <c r="I4" s="104"/>
      <c r="J4" s="45"/>
      <c r="K4" s="45"/>
      <c r="L4" s="45"/>
      <c r="M4" s="45"/>
      <c r="N4" s="46"/>
      <c r="O4" s="44" t="s">
        <v>47</v>
      </c>
      <c r="P4" s="45"/>
      <c r="Q4" s="45"/>
      <c r="R4" s="45"/>
      <c r="S4" s="45"/>
    </row>
    <row r="5" s="36" customFormat="1" ht="41.25" customHeight="1" spans="1:19">
      <c r="A5" s="95"/>
      <c r="B5" s="95"/>
      <c r="C5" s="95"/>
      <c r="D5" s="95" t="s">
        <v>63</v>
      </c>
      <c r="E5" s="95" t="s">
        <v>64</v>
      </c>
      <c r="F5" s="95" t="s">
        <v>65</v>
      </c>
      <c r="G5" s="95" t="s">
        <v>66</v>
      </c>
      <c r="H5" s="43" t="s">
        <v>67</v>
      </c>
      <c r="I5" s="227" t="s">
        <v>68</v>
      </c>
      <c r="J5" s="227"/>
      <c r="K5" s="227"/>
      <c r="L5" s="227"/>
      <c r="M5" s="227"/>
      <c r="N5" s="227"/>
      <c r="O5" s="43" t="s">
        <v>63</v>
      </c>
      <c r="P5" s="43" t="s">
        <v>64</v>
      </c>
      <c r="Q5" s="43" t="s">
        <v>65</v>
      </c>
      <c r="R5" s="43" t="s">
        <v>66</v>
      </c>
      <c r="S5" s="43" t="s">
        <v>69</v>
      </c>
    </row>
    <row r="6" ht="43.5" customHeight="1" spans="1:19">
      <c r="A6" s="77"/>
      <c r="B6" s="77"/>
      <c r="C6" s="77"/>
      <c r="D6" s="96"/>
      <c r="E6" s="96"/>
      <c r="F6" s="96"/>
      <c r="G6" s="77"/>
      <c r="H6" s="77"/>
      <c r="I6" s="195" t="s">
        <v>63</v>
      </c>
      <c r="J6" s="127" t="s">
        <v>70</v>
      </c>
      <c r="K6" s="127" t="s">
        <v>71</v>
      </c>
      <c r="L6" s="228" t="s">
        <v>72</v>
      </c>
      <c r="M6" s="228" t="s">
        <v>73</v>
      </c>
      <c r="N6" s="228" t="s">
        <v>74</v>
      </c>
      <c r="O6" s="96"/>
      <c r="P6" s="96"/>
      <c r="Q6" s="96"/>
      <c r="R6" s="96"/>
      <c r="S6" s="96"/>
    </row>
    <row r="7" s="36" customFormat="1" ht="21" customHeight="1" spans="1:19">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21.75" customHeight="1" spans="1:19">
      <c r="A8" s="94" t="s">
        <v>61</v>
      </c>
      <c r="B8" s="102"/>
      <c r="C8" s="210">
        <v>772.691276</v>
      </c>
      <c r="D8" s="210">
        <v>698.103574</v>
      </c>
      <c r="E8" s="210">
        <v>698.103574</v>
      </c>
      <c r="F8" s="210"/>
      <c r="G8" s="210"/>
      <c r="H8" s="210"/>
      <c r="I8" s="210">
        <v>74.587702</v>
      </c>
      <c r="J8" s="210"/>
      <c r="K8" s="210"/>
      <c r="L8" s="210"/>
      <c r="M8" s="210"/>
      <c r="N8" s="210">
        <v>74.587702</v>
      </c>
      <c r="O8" s="100"/>
      <c r="P8" s="100"/>
      <c r="Q8" s="100"/>
      <c r="R8" s="100"/>
      <c r="S8" s="100"/>
    </row>
    <row r="9" s="36" customFormat="1" ht="21.75" customHeight="1" spans="1:19">
      <c r="A9" s="97" t="s">
        <v>75</v>
      </c>
      <c r="B9" s="97" t="s">
        <v>76</v>
      </c>
      <c r="C9" s="210">
        <v>772.691276</v>
      </c>
      <c r="D9" s="210">
        <v>698.103574</v>
      </c>
      <c r="E9" s="208">
        <v>698.103574</v>
      </c>
      <c r="F9" s="208"/>
      <c r="G9" s="208"/>
      <c r="H9" s="208"/>
      <c r="I9" s="208">
        <v>74.587702</v>
      </c>
      <c r="J9" s="208"/>
      <c r="K9" s="208"/>
      <c r="L9" s="208"/>
      <c r="M9" s="208"/>
      <c r="N9" s="208">
        <v>74.587702</v>
      </c>
      <c r="O9" s="100"/>
      <c r="P9" s="100"/>
      <c r="Q9" s="100"/>
      <c r="R9" s="100"/>
      <c r="S9" s="10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2"/>
  <sheetViews>
    <sheetView workbookViewId="0">
      <selection activeCell="B18" sqref="B18"/>
    </sheetView>
  </sheetViews>
  <sheetFormatPr defaultColWidth="10.6666666666667" defaultRowHeight="14.25" customHeight="1"/>
  <cols>
    <col min="1" max="1" width="16.6666666666667" style="65" customWidth="1"/>
    <col min="2" max="2" width="42.1666666666667" style="65" customWidth="1"/>
    <col min="3" max="6" width="22" style="65" customWidth="1"/>
    <col min="7" max="8" width="24.8333333333333" style="65" customWidth="1"/>
    <col min="9" max="9" width="19.1666666666667" style="65" customWidth="1"/>
    <col min="10" max="10" width="15.8333333333333" style="65" customWidth="1"/>
    <col min="11" max="15" width="22" style="65" customWidth="1"/>
    <col min="16" max="16" width="10.6666666666667" style="65" customWidth="1"/>
    <col min="17" max="16384" width="10.6666666666667" style="65"/>
  </cols>
  <sheetData>
    <row r="1" ht="15.75" customHeight="1" spans="1:15">
      <c r="A1" s="66"/>
      <c r="B1" s="66"/>
      <c r="C1" s="66"/>
      <c r="D1" s="66"/>
      <c r="E1" s="66"/>
      <c r="F1" s="66"/>
      <c r="G1" s="66"/>
      <c r="H1" s="66"/>
      <c r="I1" s="66"/>
      <c r="J1" s="66"/>
      <c r="K1" s="66"/>
      <c r="L1" s="66"/>
      <c r="M1" s="66"/>
      <c r="N1" s="66"/>
      <c r="O1" s="38" t="s">
        <v>77</v>
      </c>
    </row>
    <row r="2" ht="28.5" customHeight="1" spans="1:15">
      <c r="A2" s="40" t="s">
        <v>78</v>
      </c>
      <c r="B2" s="40"/>
      <c r="C2" s="40"/>
      <c r="D2" s="40"/>
      <c r="E2" s="40"/>
      <c r="F2" s="40"/>
      <c r="G2" s="40"/>
      <c r="H2" s="40"/>
      <c r="I2" s="40"/>
      <c r="J2" s="40"/>
      <c r="K2" s="40"/>
      <c r="L2" s="40"/>
      <c r="M2" s="40"/>
      <c r="N2" s="40"/>
      <c r="O2" s="40"/>
    </row>
    <row r="3" ht="15" customHeight="1" spans="1:15">
      <c r="A3" s="216" t="s">
        <v>2</v>
      </c>
      <c r="B3" s="217"/>
      <c r="C3" s="71"/>
      <c r="D3" s="71"/>
      <c r="E3" s="71"/>
      <c r="F3" s="71"/>
      <c r="G3" s="93"/>
      <c r="H3" s="93"/>
      <c r="I3" s="71"/>
      <c r="J3" s="93"/>
      <c r="K3" s="71"/>
      <c r="L3" s="71"/>
      <c r="M3" s="93"/>
      <c r="N3" s="93"/>
      <c r="O3" s="38" t="s">
        <v>3</v>
      </c>
    </row>
    <row r="4" ht="17.25" customHeight="1" spans="1:15">
      <c r="A4" s="43" t="s">
        <v>79</v>
      </c>
      <c r="B4" s="43" t="s">
        <v>80</v>
      </c>
      <c r="C4" s="72" t="s">
        <v>61</v>
      </c>
      <c r="D4" s="218" t="s">
        <v>64</v>
      </c>
      <c r="E4" s="218"/>
      <c r="F4" s="163"/>
      <c r="G4" s="219" t="s">
        <v>65</v>
      </c>
      <c r="H4" s="219" t="s">
        <v>66</v>
      </c>
      <c r="I4" s="43" t="s">
        <v>81</v>
      </c>
      <c r="J4" s="94" t="s">
        <v>68</v>
      </c>
      <c r="K4" s="45"/>
      <c r="L4" s="45"/>
      <c r="M4" s="45"/>
      <c r="N4" s="45"/>
      <c r="O4" s="46"/>
    </row>
    <row r="5" ht="26.25" customHeight="1" spans="1:15">
      <c r="A5" s="77"/>
      <c r="B5" s="77"/>
      <c r="C5" s="77"/>
      <c r="D5" s="220" t="s">
        <v>63</v>
      </c>
      <c r="E5" s="221" t="s">
        <v>82</v>
      </c>
      <c r="F5" s="179" t="s">
        <v>83</v>
      </c>
      <c r="G5" s="111"/>
      <c r="H5" s="222"/>
      <c r="I5" s="77"/>
      <c r="J5" s="195" t="s">
        <v>63</v>
      </c>
      <c r="K5" s="127" t="s">
        <v>84</v>
      </c>
      <c r="L5" s="127" t="s">
        <v>85</v>
      </c>
      <c r="M5" s="127" t="s">
        <v>86</v>
      </c>
      <c r="N5" s="127" t="s">
        <v>87</v>
      </c>
      <c r="O5" s="127" t="s">
        <v>88</v>
      </c>
    </row>
    <row r="6" ht="16.5" customHeight="1" spans="1:15">
      <c r="A6" s="82">
        <v>1</v>
      </c>
      <c r="B6" s="82">
        <v>2</v>
      </c>
      <c r="C6" s="82">
        <v>3</v>
      </c>
      <c r="D6" s="82">
        <v>4</v>
      </c>
      <c r="E6" s="82">
        <v>5</v>
      </c>
      <c r="F6" s="82">
        <v>6</v>
      </c>
      <c r="G6" s="82">
        <v>7</v>
      </c>
      <c r="H6" s="82">
        <v>8</v>
      </c>
      <c r="I6" s="82">
        <v>9</v>
      </c>
      <c r="J6" s="82">
        <v>10</v>
      </c>
      <c r="K6" s="82">
        <v>11</v>
      </c>
      <c r="L6" s="82">
        <v>12</v>
      </c>
      <c r="M6" s="82">
        <v>13</v>
      </c>
      <c r="N6" s="82">
        <v>14</v>
      </c>
      <c r="O6" s="82">
        <v>15</v>
      </c>
    </row>
    <row r="7" ht="20.25" customHeight="1" spans="1:15">
      <c r="A7" s="60" t="s">
        <v>89</v>
      </c>
      <c r="B7" s="60" t="s">
        <v>90</v>
      </c>
      <c r="C7" s="169">
        <v>729.144176</v>
      </c>
      <c r="D7" s="169">
        <f>E7+F7</f>
        <v>654.556474</v>
      </c>
      <c r="E7" s="169">
        <v>178.726474</v>
      </c>
      <c r="F7" s="167">
        <v>475.83</v>
      </c>
      <c r="G7" s="167"/>
      <c r="H7" s="167"/>
      <c r="I7" s="167"/>
      <c r="J7" s="169">
        <v>74.587702</v>
      </c>
      <c r="K7" s="169"/>
      <c r="L7" s="169"/>
      <c r="M7" s="167"/>
      <c r="N7" s="169"/>
      <c r="O7" s="169">
        <v>74.587702</v>
      </c>
    </row>
    <row r="8" ht="20.25" customHeight="1" spans="1:15">
      <c r="A8" s="60" t="s">
        <v>91</v>
      </c>
      <c r="B8" s="60" t="s">
        <v>92</v>
      </c>
      <c r="C8" s="169">
        <v>74.587702</v>
      </c>
      <c r="D8" s="169">
        <f t="shared" ref="D8:D42" si="0">E8+F8</f>
        <v>0</v>
      </c>
      <c r="E8" s="169"/>
      <c r="F8" s="167"/>
      <c r="G8" s="167"/>
      <c r="H8" s="167"/>
      <c r="I8" s="167"/>
      <c r="J8" s="169">
        <v>74.587702</v>
      </c>
      <c r="K8" s="169"/>
      <c r="L8" s="169"/>
      <c r="M8" s="167"/>
      <c r="N8" s="169"/>
      <c r="O8" s="169">
        <v>74.587702</v>
      </c>
    </row>
    <row r="9" ht="20.25" customHeight="1" spans="1:15">
      <c r="A9" s="60" t="s">
        <v>93</v>
      </c>
      <c r="B9" s="60" t="s">
        <v>94</v>
      </c>
      <c r="C9" s="169">
        <v>74.587702</v>
      </c>
      <c r="D9" s="169">
        <f t="shared" si="0"/>
        <v>0</v>
      </c>
      <c r="E9" s="169"/>
      <c r="F9" s="167"/>
      <c r="G9" s="167"/>
      <c r="H9" s="167"/>
      <c r="I9" s="167"/>
      <c r="J9" s="169">
        <v>74.587702</v>
      </c>
      <c r="K9" s="169"/>
      <c r="L9" s="169"/>
      <c r="M9" s="167"/>
      <c r="N9" s="169"/>
      <c r="O9" s="169">
        <v>74.587702</v>
      </c>
    </row>
    <row r="10" ht="20.25" customHeight="1" spans="1:15">
      <c r="A10" s="60" t="s">
        <v>95</v>
      </c>
      <c r="B10" s="60" t="s">
        <v>96</v>
      </c>
      <c r="C10" s="169">
        <v>19.4682</v>
      </c>
      <c r="D10" s="169">
        <f t="shared" si="0"/>
        <v>19.4682</v>
      </c>
      <c r="E10" s="169">
        <v>19.4682</v>
      </c>
      <c r="F10" s="167"/>
      <c r="G10" s="167"/>
      <c r="H10" s="167"/>
      <c r="I10" s="167"/>
      <c r="J10" s="169"/>
      <c r="K10" s="169"/>
      <c r="L10" s="169"/>
      <c r="M10" s="167"/>
      <c r="N10" s="169"/>
      <c r="O10" s="169"/>
    </row>
    <row r="11" ht="20.25" customHeight="1" spans="1:15">
      <c r="A11" s="60" t="s">
        <v>97</v>
      </c>
      <c r="B11" s="60" t="s">
        <v>98</v>
      </c>
      <c r="C11" s="169">
        <v>0.2</v>
      </c>
      <c r="D11" s="169">
        <f t="shared" si="0"/>
        <v>0.2</v>
      </c>
      <c r="E11" s="169">
        <v>0.2</v>
      </c>
      <c r="F11" s="167"/>
      <c r="G11" s="167"/>
      <c r="H11" s="167"/>
      <c r="I11" s="167"/>
      <c r="J11" s="169"/>
      <c r="K11" s="169"/>
      <c r="L11" s="169"/>
      <c r="M11" s="167"/>
      <c r="N11" s="169"/>
      <c r="O11" s="169"/>
    </row>
    <row r="12" ht="20.25" customHeight="1" spans="1:15">
      <c r="A12" s="60" t="s">
        <v>99</v>
      </c>
      <c r="B12" s="60" t="s">
        <v>100</v>
      </c>
      <c r="C12" s="169">
        <v>19.2682</v>
      </c>
      <c r="D12" s="169">
        <f t="shared" si="0"/>
        <v>19.2682</v>
      </c>
      <c r="E12" s="169">
        <v>19.2682</v>
      </c>
      <c r="F12" s="167"/>
      <c r="G12" s="167"/>
      <c r="H12" s="167"/>
      <c r="I12" s="167"/>
      <c r="J12" s="169"/>
      <c r="K12" s="169"/>
      <c r="L12" s="169"/>
      <c r="M12" s="167"/>
      <c r="N12" s="169"/>
      <c r="O12" s="169"/>
    </row>
    <row r="13" ht="20.25" customHeight="1" spans="1:15">
      <c r="A13" s="60" t="s">
        <v>101</v>
      </c>
      <c r="B13" s="60" t="s">
        <v>102</v>
      </c>
      <c r="C13" s="169">
        <v>143.32</v>
      </c>
      <c r="D13" s="169">
        <f t="shared" si="0"/>
        <v>143.32</v>
      </c>
      <c r="E13" s="169"/>
      <c r="F13" s="167">
        <v>143.32</v>
      </c>
      <c r="G13" s="167"/>
      <c r="H13" s="167"/>
      <c r="I13" s="167"/>
      <c r="J13" s="169"/>
      <c r="K13" s="169"/>
      <c r="L13" s="169"/>
      <c r="M13" s="167"/>
      <c r="N13" s="169"/>
      <c r="O13" s="169"/>
    </row>
    <row r="14" ht="20.25" customHeight="1" spans="1:15">
      <c r="A14" s="60" t="s">
        <v>103</v>
      </c>
      <c r="B14" s="60" t="s">
        <v>104</v>
      </c>
      <c r="C14" s="169">
        <v>11.66</v>
      </c>
      <c r="D14" s="169">
        <f t="shared" si="0"/>
        <v>11.66</v>
      </c>
      <c r="E14" s="169"/>
      <c r="F14" s="167">
        <v>11.66</v>
      </c>
      <c r="G14" s="167"/>
      <c r="H14" s="167"/>
      <c r="I14" s="167"/>
      <c r="J14" s="169"/>
      <c r="K14" s="169"/>
      <c r="L14" s="169"/>
      <c r="M14" s="167"/>
      <c r="N14" s="169"/>
      <c r="O14" s="169"/>
    </row>
    <row r="15" ht="20.25" customHeight="1" spans="1:15">
      <c r="A15" s="60" t="s">
        <v>105</v>
      </c>
      <c r="B15" s="60" t="s">
        <v>106</v>
      </c>
      <c r="C15" s="169">
        <v>10.56</v>
      </c>
      <c r="D15" s="169">
        <f t="shared" si="0"/>
        <v>10.56</v>
      </c>
      <c r="E15" s="169"/>
      <c r="F15" s="167">
        <v>10.56</v>
      </c>
      <c r="G15" s="167"/>
      <c r="H15" s="167"/>
      <c r="I15" s="167"/>
      <c r="J15" s="169"/>
      <c r="K15" s="169"/>
      <c r="L15" s="169"/>
      <c r="M15" s="167"/>
      <c r="N15" s="169"/>
      <c r="O15" s="169"/>
    </row>
    <row r="16" ht="20.25" customHeight="1" spans="1:15">
      <c r="A16" s="60" t="s">
        <v>107</v>
      </c>
      <c r="B16" s="60" t="s">
        <v>108</v>
      </c>
      <c r="C16" s="169">
        <v>2.11</v>
      </c>
      <c r="D16" s="169">
        <f t="shared" si="0"/>
        <v>2.11</v>
      </c>
      <c r="E16" s="169"/>
      <c r="F16" s="167">
        <v>2.11</v>
      </c>
      <c r="G16" s="167"/>
      <c r="H16" s="167"/>
      <c r="I16" s="167"/>
      <c r="J16" s="169"/>
      <c r="K16" s="169"/>
      <c r="L16" s="169"/>
      <c r="M16" s="167"/>
      <c r="N16" s="169"/>
      <c r="O16" s="169"/>
    </row>
    <row r="17" ht="20.25" customHeight="1" spans="1:15">
      <c r="A17" s="60" t="s">
        <v>109</v>
      </c>
      <c r="B17" s="60" t="s">
        <v>110</v>
      </c>
      <c r="C17" s="169">
        <v>17.43</v>
      </c>
      <c r="D17" s="169">
        <f t="shared" si="0"/>
        <v>17.43</v>
      </c>
      <c r="E17" s="169"/>
      <c r="F17" s="167">
        <v>17.43</v>
      </c>
      <c r="G17" s="167"/>
      <c r="H17" s="167"/>
      <c r="I17" s="167"/>
      <c r="J17" s="169"/>
      <c r="K17" s="169"/>
      <c r="L17" s="169"/>
      <c r="M17" s="167"/>
      <c r="N17" s="169"/>
      <c r="O17" s="169"/>
    </row>
    <row r="18" ht="20.25" customHeight="1" spans="1:15">
      <c r="A18" s="60" t="s">
        <v>111</v>
      </c>
      <c r="B18" s="60" t="s">
        <v>112</v>
      </c>
      <c r="C18" s="169">
        <v>9.14</v>
      </c>
      <c r="D18" s="169">
        <f t="shared" si="0"/>
        <v>9.14</v>
      </c>
      <c r="E18" s="169"/>
      <c r="F18" s="167">
        <v>9.14</v>
      </c>
      <c r="G18" s="167"/>
      <c r="H18" s="167"/>
      <c r="I18" s="167"/>
      <c r="J18" s="169"/>
      <c r="K18" s="169"/>
      <c r="L18" s="169"/>
      <c r="M18" s="167"/>
      <c r="N18" s="169"/>
      <c r="O18" s="169"/>
    </row>
    <row r="19" ht="20.25" customHeight="1" spans="1:15">
      <c r="A19" s="60" t="s">
        <v>113</v>
      </c>
      <c r="B19" s="60" t="s">
        <v>114</v>
      </c>
      <c r="C19" s="169">
        <v>6.4</v>
      </c>
      <c r="D19" s="169">
        <f t="shared" si="0"/>
        <v>6.4</v>
      </c>
      <c r="E19" s="169"/>
      <c r="F19" s="167">
        <v>6.4</v>
      </c>
      <c r="G19" s="167"/>
      <c r="H19" s="167"/>
      <c r="I19" s="167"/>
      <c r="J19" s="169"/>
      <c r="K19" s="169"/>
      <c r="L19" s="169"/>
      <c r="M19" s="167"/>
      <c r="N19" s="169"/>
      <c r="O19" s="169"/>
    </row>
    <row r="20" ht="20.25" customHeight="1" spans="1:15">
      <c r="A20" s="60" t="s">
        <v>115</v>
      </c>
      <c r="B20" s="60" t="s">
        <v>116</v>
      </c>
      <c r="C20" s="169">
        <v>86.02</v>
      </c>
      <c r="D20" s="169">
        <f t="shared" si="0"/>
        <v>86.02</v>
      </c>
      <c r="E20" s="169"/>
      <c r="F20" s="167">
        <v>86.02</v>
      </c>
      <c r="G20" s="167"/>
      <c r="H20" s="167"/>
      <c r="I20" s="167"/>
      <c r="J20" s="169"/>
      <c r="K20" s="169"/>
      <c r="L20" s="169"/>
      <c r="M20" s="167"/>
      <c r="N20" s="169"/>
      <c r="O20" s="169"/>
    </row>
    <row r="21" ht="20.25" customHeight="1" spans="1:15">
      <c r="A21" s="60" t="s">
        <v>117</v>
      </c>
      <c r="B21" s="60" t="s">
        <v>118</v>
      </c>
      <c r="C21" s="169">
        <v>96.78</v>
      </c>
      <c r="D21" s="169">
        <f t="shared" si="0"/>
        <v>96.78</v>
      </c>
      <c r="E21" s="169"/>
      <c r="F21" s="167">
        <v>96.78</v>
      </c>
      <c r="G21" s="167"/>
      <c r="H21" s="167"/>
      <c r="I21" s="167"/>
      <c r="J21" s="169"/>
      <c r="K21" s="169"/>
      <c r="L21" s="169"/>
      <c r="M21" s="167"/>
      <c r="N21" s="169"/>
      <c r="O21" s="169"/>
    </row>
    <row r="22" ht="20.25" customHeight="1" spans="1:15">
      <c r="A22" s="60" t="s">
        <v>119</v>
      </c>
      <c r="B22" s="60" t="s">
        <v>120</v>
      </c>
      <c r="C22" s="169">
        <v>43.8</v>
      </c>
      <c r="D22" s="169">
        <f t="shared" si="0"/>
        <v>43.8</v>
      </c>
      <c r="E22" s="169"/>
      <c r="F22" s="167">
        <v>43.8</v>
      </c>
      <c r="G22" s="167"/>
      <c r="H22" s="167"/>
      <c r="I22" s="167"/>
      <c r="J22" s="169"/>
      <c r="K22" s="169"/>
      <c r="L22" s="169"/>
      <c r="M22" s="167"/>
      <c r="N22" s="169"/>
      <c r="O22" s="169"/>
    </row>
    <row r="23" ht="20.25" customHeight="1" spans="1:15">
      <c r="A23" s="60" t="s">
        <v>121</v>
      </c>
      <c r="B23" s="60" t="s">
        <v>122</v>
      </c>
      <c r="C23" s="169">
        <v>6.83</v>
      </c>
      <c r="D23" s="169">
        <f t="shared" si="0"/>
        <v>6.83</v>
      </c>
      <c r="E23" s="169"/>
      <c r="F23" s="167">
        <v>6.83</v>
      </c>
      <c r="G23" s="167"/>
      <c r="H23" s="167"/>
      <c r="I23" s="167"/>
      <c r="J23" s="169"/>
      <c r="K23" s="169"/>
      <c r="L23" s="169"/>
      <c r="M23" s="167"/>
      <c r="N23" s="169"/>
      <c r="O23" s="169"/>
    </row>
    <row r="24" ht="20.25" customHeight="1" spans="1:15">
      <c r="A24" s="60" t="s">
        <v>123</v>
      </c>
      <c r="B24" s="60" t="s">
        <v>124</v>
      </c>
      <c r="C24" s="169">
        <v>17.6</v>
      </c>
      <c r="D24" s="169">
        <f t="shared" si="0"/>
        <v>17.6</v>
      </c>
      <c r="E24" s="169"/>
      <c r="F24" s="167">
        <v>17.6</v>
      </c>
      <c r="G24" s="167"/>
      <c r="H24" s="167"/>
      <c r="I24" s="167"/>
      <c r="J24" s="169"/>
      <c r="K24" s="169"/>
      <c r="L24" s="169"/>
      <c r="M24" s="167"/>
      <c r="N24" s="169"/>
      <c r="O24" s="169"/>
    </row>
    <row r="25" ht="20.25" customHeight="1" spans="1:15">
      <c r="A25" s="60" t="s">
        <v>125</v>
      </c>
      <c r="B25" s="60" t="s">
        <v>126</v>
      </c>
      <c r="C25" s="169">
        <v>28.55</v>
      </c>
      <c r="D25" s="169">
        <f t="shared" si="0"/>
        <v>28.55</v>
      </c>
      <c r="E25" s="169"/>
      <c r="F25" s="167">
        <v>28.55</v>
      </c>
      <c r="G25" s="167"/>
      <c r="H25" s="167"/>
      <c r="I25" s="167"/>
      <c r="J25" s="169"/>
      <c r="K25" s="169"/>
      <c r="L25" s="169"/>
      <c r="M25" s="167"/>
      <c r="N25" s="169"/>
      <c r="O25" s="169"/>
    </row>
    <row r="26" ht="20.25" customHeight="1" spans="1:15">
      <c r="A26" s="60" t="s">
        <v>127</v>
      </c>
      <c r="B26" s="60" t="s">
        <v>128</v>
      </c>
      <c r="C26" s="169">
        <v>394.447274</v>
      </c>
      <c r="D26" s="169">
        <f t="shared" si="0"/>
        <v>394.447274</v>
      </c>
      <c r="E26" s="169">
        <v>158.717274</v>
      </c>
      <c r="F26" s="167">
        <v>235.73</v>
      </c>
      <c r="G26" s="167"/>
      <c r="H26" s="167"/>
      <c r="I26" s="167"/>
      <c r="J26" s="169"/>
      <c r="K26" s="169"/>
      <c r="L26" s="169"/>
      <c r="M26" s="167"/>
      <c r="N26" s="169"/>
      <c r="O26" s="169"/>
    </row>
    <row r="27" ht="20.25" customHeight="1" spans="1:15">
      <c r="A27" s="60" t="s">
        <v>129</v>
      </c>
      <c r="B27" s="60" t="s">
        <v>94</v>
      </c>
      <c r="C27" s="169">
        <v>240.697274</v>
      </c>
      <c r="D27" s="169">
        <f t="shared" si="0"/>
        <v>240.697274</v>
      </c>
      <c r="E27" s="169">
        <v>158.717274</v>
      </c>
      <c r="F27" s="167">
        <v>81.98</v>
      </c>
      <c r="G27" s="167"/>
      <c r="H27" s="167"/>
      <c r="I27" s="167"/>
      <c r="J27" s="169"/>
      <c r="K27" s="169"/>
      <c r="L27" s="169"/>
      <c r="M27" s="167"/>
      <c r="N27" s="169"/>
      <c r="O27" s="169"/>
    </row>
    <row r="28" ht="20.25" customHeight="1" spans="1:15">
      <c r="A28" s="60" t="s">
        <v>130</v>
      </c>
      <c r="B28" s="60" t="s">
        <v>131</v>
      </c>
      <c r="C28" s="169">
        <v>153.75</v>
      </c>
      <c r="D28" s="169">
        <f t="shared" si="0"/>
        <v>153.75</v>
      </c>
      <c r="E28" s="169"/>
      <c r="F28" s="167">
        <v>153.75</v>
      </c>
      <c r="G28" s="167"/>
      <c r="H28" s="167"/>
      <c r="I28" s="167"/>
      <c r="J28" s="169"/>
      <c r="K28" s="169"/>
      <c r="L28" s="169"/>
      <c r="M28" s="167"/>
      <c r="N28" s="169"/>
      <c r="O28" s="169"/>
    </row>
    <row r="29" ht="20.25" customHeight="1" spans="1:15">
      <c r="A29" s="60" t="s">
        <v>132</v>
      </c>
      <c r="B29" s="60" t="s">
        <v>133</v>
      </c>
      <c r="C29" s="169">
        <v>0.541</v>
      </c>
      <c r="D29" s="169">
        <f t="shared" si="0"/>
        <v>0.541</v>
      </c>
      <c r="E29" s="169">
        <v>0.541</v>
      </c>
      <c r="F29" s="167"/>
      <c r="G29" s="167"/>
      <c r="H29" s="167"/>
      <c r="I29" s="167"/>
      <c r="J29" s="169"/>
      <c r="K29" s="169"/>
      <c r="L29" s="169"/>
      <c r="M29" s="167"/>
      <c r="N29" s="169"/>
      <c r="O29" s="169"/>
    </row>
    <row r="30" ht="20.25" customHeight="1" spans="1:15">
      <c r="A30" s="60" t="s">
        <v>134</v>
      </c>
      <c r="B30" s="60" t="s">
        <v>135</v>
      </c>
      <c r="C30" s="169">
        <v>0.541</v>
      </c>
      <c r="D30" s="169">
        <f t="shared" si="0"/>
        <v>0.541</v>
      </c>
      <c r="E30" s="169">
        <v>0.541</v>
      </c>
      <c r="F30" s="167"/>
      <c r="G30" s="167"/>
      <c r="H30" s="167"/>
      <c r="I30" s="167"/>
      <c r="J30" s="169"/>
      <c r="K30" s="169"/>
      <c r="L30" s="169"/>
      <c r="M30" s="167"/>
      <c r="N30" s="169"/>
      <c r="O30" s="169"/>
    </row>
    <row r="31" ht="20.25" customHeight="1" spans="1:15">
      <c r="A31" s="60" t="s">
        <v>136</v>
      </c>
      <c r="B31" s="60" t="s">
        <v>137</v>
      </c>
      <c r="C31" s="169">
        <v>34.7475</v>
      </c>
      <c r="D31" s="169">
        <f t="shared" si="0"/>
        <v>34.7475</v>
      </c>
      <c r="E31" s="169">
        <v>33.7475</v>
      </c>
      <c r="F31" s="167">
        <v>1</v>
      </c>
      <c r="G31" s="167"/>
      <c r="H31" s="167"/>
      <c r="I31" s="167"/>
      <c r="J31" s="169"/>
      <c r="K31" s="169"/>
      <c r="L31" s="169"/>
      <c r="M31" s="167"/>
      <c r="N31" s="169"/>
      <c r="O31" s="169"/>
    </row>
    <row r="32" ht="20.25" customHeight="1" spans="1:15">
      <c r="A32" s="60" t="s">
        <v>138</v>
      </c>
      <c r="B32" s="60" t="s">
        <v>139</v>
      </c>
      <c r="C32" s="169">
        <v>33.7475</v>
      </c>
      <c r="D32" s="169">
        <f t="shared" si="0"/>
        <v>33.7475</v>
      </c>
      <c r="E32" s="169">
        <v>33.7475</v>
      </c>
      <c r="F32" s="167"/>
      <c r="G32" s="167"/>
      <c r="H32" s="167"/>
      <c r="I32" s="167"/>
      <c r="J32" s="169"/>
      <c r="K32" s="169"/>
      <c r="L32" s="169"/>
      <c r="M32" s="167"/>
      <c r="N32" s="169"/>
      <c r="O32" s="169"/>
    </row>
    <row r="33" ht="20.25" customHeight="1" spans="1:15">
      <c r="A33" s="60" t="s">
        <v>140</v>
      </c>
      <c r="B33" s="60" t="s">
        <v>141</v>
      </c>
      <c r="C33" s="169">
        <v>18.4915</v>
      </c>
      <c r="D33" s="169">
        <f t="shared" si="0"/>
        <v>18.4915</v>
      </c>
      <c r="E33" s="169">
        <v>18.4915</v>
      </c>
      <c r="F33" s="167"/>
      <c r="G33" s="167"/>
      <c r="H33" s="167"/>
      <c r="I33" s="167"/>
      <c r="J33" s="169"/>
      <c r="K33" s="169"/>
      <c r="L33" s="169"/>
      <c r="M33" s="167"/>
      <c r="N33" s="169"/>
      <c r="O33" s="169"/>
    </row>
    <row r="34" ht="20.25" customHeight="1" spans="1:15">
      <c r="A34" s="60" t="s">
        <v>142</v>
      </c>
      <c r="B34" s="60" t="s">
        <v>143</v>
      </c>
      <c r="C34" s="169">
        <v>4.8865</v>
      </c>
      <c r="D34" s="169">
        <f t="shared" si="0"/>
        <v>4.8865</v>
      </c>
      <c r="E34" s="169">
        <v>4.8865</v>
      </c>
      <c r="F34" s="167"/>
      <c r="G34" s="167"/>
      <c r="H34" s="167"/>
      <c r="I34" s="167"/>
      <c r="J34" s="169"/>
      <c r="K34" s="169"/>
      <c r="L34" s="169"/>
      <c r="M34" s="167"/>
      <c r="N34" s="169"/>
      <c r="O34" s="169"/>
    </row>
    <row r="35" ht="20.25" customHeight="1" spans="1:15">
      <c r="A35" s="60" t="s">
        <v>144</v>
      </c>
      <c r="B35" s="60" t="s">
        <v>145</v>
      </c>
      <c r="C35" s="169">
        <v>8.9404</v>
      </c>
      <c r="D35" s="169">
        <f t="shared" si="0"/>
        <v>8.9404</v>
      </c>
      <c r="E35" s="169">
        <v>8.9404</v>
      </c>
      <c r="F35" s="167"/>
      <c r="G35" s="167"/>
      <c r="H35" s="167"/>
      <c r="I35" s="167"/>
      <c r="J35" s="169"/>
      <c r="K35" s="169"/>
      <c r="L35" s="169"/>
      <c r="M35" s="167"/>
      <c r="N35" s="169"/>
      <c r="O35" s="169"/>
    </row>
    <row r="36" ht="20.25" customHeight="1" spans="1:15">
      <c r="A36" s="60" t="s">
        <v>146</v>
      </c>
      <c r="B36" s="60" t="s">
        <v>147</v>
      </c>
      <c r="C36" s="169">
        <v>1.4291</v>
      </c>
      <c r="D36" s="169">
        <f t="shared" si="0"/>
        <v>1.4291</v>
      </c>
      <c r="E36" s="169">
        <v>1.4291</v>
      </c>
      <c r="F36" s="167"/>
      <c r="G36" s="167"/>
      <c r="H36" s="167"/>
      <c r="I36" s="167"/>
      <c r="J36" s="169"/>
      <c r="K36" s="169"/>
      <c r="L36" s="169"/>
      <c r="M36" s="167"/>
      <c r="N36" s="169"/>
      <c r="O36" s="169"/>
    </row>
    <row r="37" ht="20.25" customHeight="1" spans="1:15">
      <c r="A37" s="60" t="s">
        <v>148</v>
      </c>
      <c r="B37" s="60" t="s">
        <v>149</v>
      </c>
      <c r="C37" s="169">
        <v>1</v>
      </c>
      <c r="D37" s="169">
        <f t="shared" si="0"/>
        <v>1</v>
      </c>
      <c r="E37" s="169"/>
      <c r="F37" s="167">
        <v>1</v>
      </c>
      <c r="G37" s="167"/>
      <c r="H37" s="167"/>
      <c r="I37" s="167"/>
      <c r="J37" s="169"/>
      <c r="K37" s="169"/>
      <c r="L37" s="169"/>
      <c r="M37" s="167"/>
      <c r="N37" s="169"/>
      <c r="O37" s="169"/>
    </row>
    <row r="38" ht="20.25" customHeight="1" spans="1:15">
      <c r="A38" s="60" t="s">
        <v>150</v>
      </c>
      <c r="B38" s="60" t="s">
        <v>151</v>
      </c>
      <c r="C38" s="169">
        <v>1</v>
      </c>
      <c r="D38" s="169">
        <f t="shared" si="0"/>
        <v>1</v>
      </c>
      <c r="E38" s="169"/>
      <c r="F38" s="167">
        <v>1</v>
      </c>
      <c r="G38" s="167"/>
      <c r="H38" s="167"/>
      <c r="I38" s="167"/>
      <c r="J38" s="169"/>
      <c r="K38" s="169"/>
      <c r="L38" s="169"/>
      <c r="M38" s="167"/>
      <c r="N38" s="169"/>
      <c r="O38" s="169"/>
    </row>
    <row r="39" ht="20.25" customHeight="1" spans="1:15">
      <c r="A39" s="60" t="s">
        <v>152</v>
      </c>
      <c r="B39" s="60" t="s">
        <v>153</v>
      </c>
      <c r="C39" s="169">
        <v>8.7996</v>
      </c>
      <c r="D39" s="169">
        <f t="shared" si="0"/>
        <v>8.7996</v>
      </c>
      <c r="E39" s="169">
        <v>8.7996</v>
      </c>
      <c r="F39" s="167"/>
      <c r="G39" s="167"/>
      <c r="H39" s="167"/>
      <c r="I39" s="167"/>
      <c r="J39" s="169"/>
      <c r="K39" s="169"/>
      <c r="L39" s="169"/>
      <c r="M39" s="167"/>
      <c r="N39" s="169"/>
      <c r="O39" s="169"/>
    </row>
    <row r="40" ht="20.25" customHeight="1" spans="1:15">
      <c r="A40" s="60" t="s">
        <v>154</v>
      </c>
      <c r="B40" s="60" t="s">
        <v>155</v>
      </c>
      <c r="C40" s="169">
        <v>8.7996</v>
      </c>
      <c r="D40" s="169">
        <f t="shared" si="0"/>
        <v>8.7996</v>
      </c>
      <c r="E40" s="169">
        <v>8.7996</v>
      </c>
      <c r="F40" s="167"/>
      <c r="G40" s="167"/>
      <c r="H40" s="167"/>
      <c r="I40" s="167"/>
      <c r="J40" s="169"/>
      <c r="K40" s="169"/>
      <c r="L40" s="169"/>
      <c r="M40" s="167"/>
      <c r="N40" s="169"/>
      <c r="O40" s="169"/>
    </row>
    <row r="41" ht="20.25" customHeight="1" spans="1:15">
      <c r="A41" s="60" t="s">
        <v>156</v>
      </c>
      <c r="B41" s="60" t="s">
        <v>157</v>
      </c>
      <c r="C41" s="169">
        <v>8.7996</v>
      </c>
      <c r="D41" s="169">
        <f t="shared" si="0"/>
        <v>8.7996</v>
      </c>
      <c r="E41" s="169">
        <v>8.7996</v>
      </c>
      <c r="F41" s="167"/>
      <c r="G41" s="167"/>
      <c r="H41" s="167"/>
      <c r="I41" s="167"/>
      <c r="J41" s="169"/>
      <c r="K41" s="169"/>
      <c r="L41" s="169"/>
      <c r="M41" s="167"/>
      <c r="N41" s="169"/>
      <c r="O41" s="169"/>
    </row>
    <row r="42" ht="17.25" customHeight="1" spans="1:15">
      <c r="A42" s="170" t="s">
        <v>158</v>
      </c>
      <c r="B42" s="223" t="s">
        <v>158</v>
      </c>
      <c r="C42" s="167">
        <v>772.691276</v>
      </c>
      <c r="D42" s="169">
        <f t="shared" si="0"/>
        <v>698.103574</v>
      </c>
      <c r="E42" s="167">
        <v>221.273574</v>
      </c>
      <c r="F42" s="167">
        <v>476.83</v>
      </c>
      <c r="G42" s="167"/>
      <c r="H42" s="167"/>
      <c r="I42" s="167"/>
      <c r="J42" s="167">
        <v>74.587702</v>
      </c>
      <c r="K42" s="167"/>
      <c r="L42" s="167"/>
      <c r="M42" s="167"/>
      <c r="N42" s="167"/>
      <c r="O42" s="167">
        <v>74.587702</v>
      </c>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A3" sqref="A3:B3"/>
    </sheetView>
  </sheetViews>
  <sheetFormatPr defaultColWidth="10.6666666666667" defaultRowHeight="14.25" customHeight="1" outlineLevelCol="3"/>
  <cols>
    <col min="1" max="1" width="54.5" style="36" customWidth="1"/>
    <col min="2" max="2" width="45.3333333333333" style="36" customWidth="1"/>
    <col min="3" max="3" width="56.6666666666667" style="36" customWidth="1"/>
    <col min="4" max="4" width="42.5" style="36" customWidth="1"/>
    <col min="5" max="5" width="10.6666666666667" style="65" customWidth="1"/>
    <col min="6" max="16384" width="10.6666666666667" style="65"/>
  </cols>
  <sheetData>
    <row r="1" ht="17.25" customHeight="1" spans="1:4">
      <c r="A1" s="205"/>
      <c r="B1" s="205"/>
      <c r="C1" s="205"/>
      <c r="D1" s="87" t="s">
        <v>159</v>
      </c>
    </row>
    <row r="2" ht="30.75" customHeight="1" spans="1:4">
      <c r="A2" s="206" t="s">
        <v>160</v>
      </c>
      <c r="B2" s="206"/>
      <c r="C2" s="206"/>
      <c r="D2" s="206"/>
    </row>
    <row r="3" ht="18.75" customHeight="1" spans="1:4">
      <c r="A3" s="42" t="s">
        <v>2</v>
      </c>
      <c r="B3" s="207"/>
      <c r="C3" s="207"/>
      <c r="D3" s="88" t="s">
        <v>3</v>
      </c>
    </row>
    <row r="4" ht="19.5" customHeight="1" spans="1:4">
      <c r="A4" s="94" t="s">
        <v>4</v>
      </c>
      <c r="B4" s="90"/>
      <c r="C4" s="94" t="s">
        <v>5</v>
      </c>
      <c r="D4" s="90"/>
    </row>
    <row r="5" ht="21.75" customHeight="1" spans="1:4">
      <c r="A5" s="72" t="s">
        <v>6</v>
      </c>
      <c r="B5" s="43" t="s">
        <v>7</v>
      </c>
      <c r="C5" s="72" t="s">
        <v>161</v>
      </c>
      <c r="D5" s="43" t="s">
        <v>7</v>
      </c>
    </row>
    <row r="6" ht="17.25" customHeight="1" spans="1:4">
      <c r="A6" s="77"/>
      <c r="B6" s="47"/>
      <c r="C6" s="77"/>
      <c r="D6" s="47"/>
    </row>
    <row r="7" ht="19.5" customHeight="1" spans="1:4">
      <c r="A7" s="98" t="s">
        <v>162</v>
      </c>
      <c r="B7" s="208">
        <v>698.103574</v>
      </c>
      <c r="C7" s="98" t="s">
        <v>163</v>
      </c>
      <c r="D7" s="208">
        <v>698.103574</v>
      </c>
    </row>
    <row r="8" ht="19.5" customHeight="1" spans="1:4">
      <c r="A8" s="98" t="s">
        <v>164</v>
      </c>
      <c r="B8" s="208">
        <v>698.103574</v>
      </c>
      <c r="C8" s="209" t="s">
        <v>165</v>
      </c>
      <c r="D8" s="208"/>
    </row>
    <row r="9" ht="19.5" customHeight="1" spans="1:4">
      <c r="A9" s="99" t="s">
        <v>166</v>
      </c>
      <c r="B9" s="210"/>
      <c r="C9" s="209" t="s">
        <v>167</v>
      </c>
      <c r="D9" s="208"/>
    </row>
    <row r="10" ht="19.5" customHeight="1" spans="1:4">
      <c r="A10" s="99" t="s">
        <v>168</v>
      </c>
      <c r="B10" s="210"/>
      <c r="C10" s="209" t="s">
        <v>169</v>
      </c>
      <c r="D10" s="208"/>
    </row>
    <row r="11" ht="19.5" customHeight="1" spans="1:4">
      <c r="A11" s="99" t="s">
        <v>170</v>
      </c>
      <c r="B11" s="99"/>
      <c r="C11" s="209" t="s">
        <v>171</v>
      </c>
      <c r="D11" s="208"/>
    </row>
    <row r="12" ht="19.5" customHeight="1" spans="1:4">
      <c r="A12" s="99" t="s">
        <v>164</v>
      </c>
      <c r="B12" s="99"/>
      <c r="C12" s="209" t="s">
        <v>172</v>
      </c>
      <c r="D12" s="208"/>
    </row>
    <row r="13" ht="19.5" customHeight="1" spans="1:4">
      <c r="A13" s="99" t="s">
        <v>166</v>
      </c>
      <c r="B13" s="99"/>
      <c r="C13" s="209" t="s">
        <v>173</v>
      </c>
      <c r="D13" s="208"/>
    </row>
    <row r="14" ht="19.5" customHeight="1" spans="1:4">
      <c r="A14" s="99" t="s">
        <v>168</v>
      </c>
      <c r="B14" s="211"/>
      <c r="C14" s="209" t="s">
        <v>174</v>
      </c>
      <c r="D14" s="208"/>
    </row>
    <row r="15" ht="19.5" customHeight="1" spans="1:4">
      <c r="A15" s="152"/>
      <c r="B15" s="212"/>
      <c r="C15" s="209" t="s">
        <v>175</v>
      </c>
      <c r="D15" s="208">
        <v>654.556474</v>
      </c>
    </row>
    <row r="16" ht="19.5" customHeight="1" spans="1:4">
      <c r="A16" s="152"/>
      <c r="B16" s="212"/>
      <c r="C16" s="209" t="s">
        <v>176</v>
      </c>
      <c r="D16" s="208">
        <v>34.7475</v>
      </c>
    </row>
    <row r="17" ht="19.5" customHeight="1" spans="1:4">
      <c r="A17" s="152"/>
      <c r="B17" s="212"/>
      <c r="C17" s="209" t="s">
        <v>177</v>
      </c>
      <c r="D17" s="208"/>
    </row>
    <row r="18" ht="19.5" customHeight="1" spans="1:4">
      <c r="A18" s="152"/>
      <c r="B18" s="212"/>
      <c r="C18" s="209" t="s">
        <v>178</v>
      </c>
      <c r="D18" s="208"/>
    </row>
    <row r="19" ht="19.5" customHeight="1" spans="1:4">
      <c r="A19" s="152"/>
      <c r="B19" s="212"/>
      <c r="C19" s="209" t="s">
        <v>179</v>
      </c>
      <c r="D19" s="208"/>
    </row>
    <row r="20" ht="19.5" customHeight="1" spans="1:4">
      <c r="A20" s="98"/>
      <c r="B20" s="100"/>
      <c r="C20" s="209" t="s">
        <v>180</v>
      </c>
      <c r="D20" s="208"/>
    </row>
    <row r="21" ht="19.5" customHeight="1" spans="1:4">
      <c r="A21" s="98"/>
      <c r="B21" s="100"/>
      <c r="C21" s="98" t="s">
        <v>181</v>
      </c>
      <c r="D21" s="208"/>
    </row>
    <row r="22" ht="19.5" customHeight="1" spans="1:4">
      <c r="A22" s="98"/>
      <c r="B22" s="100"/>
      <c r="C22" s="98" t="s">
        <v>182</v>
      </c>
      <c r="D22" s="208"/>
    </row>
    <row r="23" ht="19.5" customHeight="1" spans="1:4">
      <c r="A23" s="98"/>
      <c r="B23" s="100"/>
      <c r="C23" s="98" t="s">
        <v>183</v>
      </c>
      <c r="D23" s="208"/>
    </row>
    <row r="24" ht="19.5" customHeight="1" spans="1:4">
      <c r="A24" s="98"/>
      <c r="B24" s="100"/>
      <c r="C24" s="98" t="s">
        <v>184</v>
      </c>
      <c r="D24" s="208"/>
    </row>
    <row r="25" ht="19.5" customHeight="1" spans="1:4">
      <c r="A25" s="98"/>
      <c r="B25" s="100"/>
      <c r="C25" s="98" t="s">
        <v>185</v>
      </c>
      <c r="D25" s="208"/>
    </row>
    <row r="26" ht="19.5" customHeight="1" spans="1:4">
      <c r="A26" s="209"/>
      <c r="B26" s="100"/>
      <c r="C26" s="98" t="s">
        <v>186</v>
      </c>
      <c r="D26" s="208">
        <v>8.7996</v>
      </c>
    </row>
    <row r="27" ht="19.5" customHeight="1" spans="1:4">
      <c r="A27" s="98"/>
      <c r="B27" s="100"/>
      <c r="C27" s="98" t="s">
        <v>187</v>
      </c>
      <c r="D27" s="208"/>
    </row>
    <row r="28" ht="19.5" customHeight="1" spans="1:4">
      <c r="A28" s="98"/>
      <c r="B28" s="100"/>
      <c r="C28" s="213" t="s">
        <v>188</v>
      </c>
      <c r="D28" s="208"/>
    </row>
    <row r="29" ht="19.5" customHeight="1" spans="1:4">
      <c r="A29" s="98"/>
      <c r="B29" s="100"/>
      <c r="C29" s="213" t="s">
        <v>189</v>
      </c>
      <c r="D29" s="208"/>
    </row>
    <row r="30" ht="19.5" customHeight="1" spans="1:4">
      <c r="A30" s="209"/>
      <c r="B30" s="100"/>
      <c r="C30" s="213" t="s">
        <v>190</v>
      </c>
      <c r="D30" s="208"/>
    </row>
    <row r="31" ht="19.5" customHeight="1" spans="1:4">
      <c r="A31" s="209"/>
      <c r="B31" s="100"/>
      <c r="C31" s="213" t="s">
        <v>191</v>
      </c>
      <c r="D31" s="208"/>
    </row>
    <row r="32" ht="19.5" customHeight="1" spans="1:4">
      <c r="A32" s="209"/>
      <c r="B32" s="100"/>
      <c r="C32" s="213" t="s">
        <v>192</v>
      </c>
      <c r="D32" s="208"/>
    </row>
    <row r="33" ht="19.5" customHeight="1" spans="1:4">
      <c r="A33" s="209"/>
      <c r="B33" s="100"/>
      <c r="C33" s="213" t="s">
        <v>193</v>
      </c>
      <c r="D33" s="208"/>
    </row>
    <row r="34" ht="19.5" customHeight="1" spans="1:4">
      <c r="A34" s="209"/>
      <c r="B34" s="100"/>
      <c r="C34" s="98" t="s">
        <v>194</v>
      </c>
      <c r="D34" s="100"/>
    </row>
    <row r="35" ht="19.5" customHeight="1" spans="1:4">
      <c r="A35" s="214" t="s">
        <v>54</v>
      </c>
      <c r="B35" s="215">
        <v>698.103574</v>
      </c>
      <c r="C35" s="214" t="s">
        <v>55</v>
      </c>
      <c r="D35" s="215">
        <v>698.103574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topLeftCell="A3" workbookViewId="0">
      <selection activeCell="A3" sqref="A3:E3"/>
    </sheetView>
  </sheetViews>
  <sheetFormatPr defaultColWidth="10.6666666666667" defaultRowHeight="14.25" customHeight="1" outlineLevelCol="6"/>
  <cols>
    <col min="1" max="1" width="23.5" style="129" customWidth="1"/>
    <col min="2" max="2" width="51.3333333333333" style="129" customWidth="1"/>
    <col min="3" max="3" width="28.3333333333333" style="65" customWidth="1"/>
    <col min="4" max="4" width="19.3333333333333" style="65" customWidth="1"/>
    <col min="5" max="7" width="28.3333333333333" style="65" customWidth="1"/>
    <col min="8" max="8" width="10.6666666666667" style="65" customWidth="1"/>
    <col min="9" max="16384" width="10.6666666666667" style="65"/>
  </cols>
  <sheetData>
    <row r="1" customHeight="1" spans="4:7">
      <c r="D1" s="103"/>
      <c r="F1" s="87"/>
      <c r="G1" s="38" t="s">
        <v>195</v>
      </c>
    </row>
    <row r="2" ht="39" customHeight="1" spans="1:7">
      <c r="A2" s="134" t="s">
        <v>196</v>
      </c>
      <c r="B2" s="134"/>
      <c r="C2" s="134"/>
      <c r="D2" s="134"/>
      <c r="E2" s="134"/>
      <c r="F2" s="134"/>
      <c r="G2" s="134"/>
    </row>
    <row r="3" ht="18" customHeight="1" spans="1:7">
      <c r="A3" s="135" t="s">
        <v>2</v>
      </c>
      <c r="F3" s="88"/>
      <c r="G3" s="106" t="s">
        <v>3</v>
      </c>
    </row>
    <row r="4" ht="20.25" customHeight="1" spans="1:7">
      <c r="A4" s="200" t="s">
        <v>197</v>
      </c>
      <c r="B4" s="201"/>
      <c r="C4" s="136" t="s">
        <v>61</v>
      </c>
      <c r="D4" s="178" t="s">
        <v>82</v>
      </c>
      <c r="E4" s="104"/>
      <c r="F4" s="90"/>
      <c r="G4" s="163" t="s">
        <v>83</v>
      </c>
    </row>
    <row r="5" ht="20.25" customHeight="1" spans="1:7">
      <c r="A5" s="202" t="s">
        <v>79</v>
      </c>
      <c r="B5" s="202" t="s">
        <v>80</v>
      </c>
      <c r="C5" s="77"/>
      <c r="D5" s="195" t="s">
        <v>63</v>
      </c>
      <c r="E5" s="195" t="s">
        <v>198</v>
      </c>
      <c r="F5" s="195" t="s">
        <v>199</v>
      </c>
      <c r="G5" s="112"/>
    </row>
    <row r="6" ht="13.5" customHeight="1" spans="1:7">
      <c r="A6" s="202" t="s">
        <v>200</v>
      </c>
      <c r="B6" s="202" t="s">
        <v>201</v>
      </c>
      <c r="C6" s="202" t="s">
        <v>202</v>
      </c>
      <c r="D6" s="140" t="s">
        <v>203</v>
      </c>
      <c r="E6" s="140" t="s">
        <v>204</v>
      </c>
      <c r="F6" s="140" t="s">
        <v>205</v>
      </c>
      <c r="G6" s="202" t="s">
        <v>206</v>
      </c>
    </row>
    <row r="7" ht="18" customHeight="1" spans="1:7">
      <c r="A7" s="60" t="s">
        <v>89</v>
      </c>
      <c r="B7" s="60" t="s">
        <v>90</v>
      </c>
      <c r="C7" s="166">
        <v>654.556474</v>
      </c>
      <c r="D7" s="166">
        <v>178.726474</v>
      </c>
      <c r="E7" s="166">
        <v>162.797774</v>
      </c>
      <c r="F7" s="166">
        <v>15.9287</v>
      </c>
      <c r="G7" s="166">
        <v>475.83</v>
      </c>
    </row>
    <row r="8" ht="18" customHeight="1" spans="1:7">
      <c r="A8" s="60" t="s">
        <v>95</v>
      </c>
      <c r="B8" s="60" t="s">
        <v>96</v>
      </c>
      <c r="C8" s="166">
        <v>19.4682</v>
      </c>
      <c r="D8" s="166">
        <v>19.4682</v>
      </c>
      <c r="E8" s="166">
        <v>19.2682</v>
      </c>
      <c r="F8" s="166">
        <v>0.2</v>
      </c>
      <c r="G8" s="166"/>
    </row>
    <row r="9" ht="18" customHeight="1" spans="1:7">
      <c r="A9" s="60" t="s">
        <v>97</v>
      </c>
      <c r="B9" s="60" t="s">
        <v>98</v>
      </c>
      <c r="C9" s="166">
        <v>0.2</v>
      </c>
      <c r="D9" s="166">
        <v>0.2</v>
      </c>
      <c r="E9" s="166"/>
      <c r="F9" s="166">
        <v>0.2</v>
      </c>
      <c r="G9" s="166"/>
    </row>
    <row r="10" ht="18" customHeight="1" spans="1:7">
      <c r="A10" s="60" t="s">
        <v>99</v>
      </c>
      <c r="B10" s="60" t="s">
        <v>100</v>
      </c>
      <c r="C10" s="166">
        <v>19.2682</v>
      </c>
      <c r="D10" s="166">
        <v>19.2682</v>
      </c>
      <c r="E10" s="166">
        <v>19.2682</v>
      </c>
      <c r="F10" s="166"/>
      <c r="G10" s="166"/>
    </row>
    <row r="11" ht="18" customHeight="1" spans="1:7">
      <c r="A11" s="60" t="s">
        <v>101</v>
      </c>
      <c r="B11" s="60" t="s">
        <v>102</v>
      </c>
      <c r="C11" s="166">
        <v>143.32</v>
      </c>
      <c r="D11" s="166"/>
      <c r="E11" s="166"/>
      <c r="F11" s="166"/>
      <c r="G11" s="166">
        <v>143.32</v>
      </c>
    </row>
    <row r="12" ht="18" customHeight="1" spans="1:7">
      <c r="A12" s="60" t="s">
        <v>103</v>
      </c>
      <c r="B12" s="60" t="s">
        <v>104</v>
      </c>
      <c r="C12" s="166">
        <v>11.66</v>
      </c>
      <c r="D12" s="166"/>
      <c r="E12" s="166"/>
      <c r="F12" s="166"/>
      <c r="G12" s="166">
        <v>11.66</v>
      </c>
    </row>
    <row r="13" ht="18" customHeight="1" spans="1:7">
      <c r="A13" s="60" t="s">
        <v>105</v>
      </c>
      <c r="B13" s="60" t="s">
        <v>106</v>
      </c>
      <c r="C13" s="166">
        <v>10.56</v>
      </c>
      <c r="D13" s="166"/>
      <c r="E13" s="166"/>
      <c r="F13" s="166"/>
      <c r="G13" s="166">
        <v>10.56</v>
      </c>
    </row>
    <row r="14" ht="18" customHeight="1" spans="1:7">
      <c r="A14" s="60" t="s">
        <v>107</v>
      </c>
      <c r="B14" s="60" t="s">
        <v>108</v>
      </c>
      <c r="C14" s="166">
        <v>2.11</v>
      </c>
      <c r="D14" s="166"/>
      <c r="E14" s="166"/>
      <c r="F14" s="166"/>
      <c r="G14" s="166">
        <v>2.11</v>
      </c>
    </row>
    <row r="15" ht="18" customHeight="1" spans="1:7">
      <c r="A15" s="60" t="s">
        <v>109</v>
      </c>
      <c r="B15" s="60" t="s">
        <v>110</v>
      </c>
      <c r="C15" s="166">
        <v>17.43</v>
      </c>
      <c r="D15" s="166"/>
      <c r="E15" s="166"/>
      <c r="F15" s="166"/>
      <c r="G15" s="166">
        <v>17.43</v>
      </c>
    </row>
    <row r="16" ht="18" customHeight="1" spans="1:7">
      <c r="A16" s="60" t="s">
        <v>111</v>
      </c>
      <c r="B16" s="60" t="s">
        <v>112</v>
      </c>
      <c r="C16" s="166">
        <v>9.14</v>
      </c>
      <c r="D16" s="166"/>
      <c r="E16" s="166"/>
      <c r="F16" s="166"/>
      <c r="G16" s="166">
        <v>9.14</v>
      </c>
    </row>
    <row r="17" ht="18" customHeight="1" spans="1:7">
      <c r="A17" s="60" t="s">
        <v>113</v>
      </c>
      <c r="B17" s="60" t="s">
        <v>114</v>
      </c>
      <c r="C17" s="166">
        <v>6.4</v>
      </c>
      <c r="D17" s="166"/>
      <c r="E17" s="166"/>
      <c r="F17" s="166"/>
      <c r="G17" s="166">
        <v>6.4</v>
      </c>
    </row>
    <row r="18" ht="18" customHeight="1" spans="1:7">
      <c r="A18" s="60" t="s">
        <v>115</v>
      </c>
      <c r="B18" s="60" t="s">
        <v>116</v>
      </c>
      <c r="C18" s="166">
        <v>86.02</v>
      </c>
      <c r="D18" s="166"/>
      <c r="E18" s="166"/>
      <c r="F18" s="166"/>
      <c r="G18" s="166">
        <v>86.02</v>
      </c>
    </row>
    <row r="19" ht="18" customHeight="1" spans="1:7">
      <c r="A19" s="60" t="s">
        <v>117</v>
      </c>
      <c r="B19" s="60" t="s">
        <v>118</v>
      </c>
      <c r="C19" s="166">
        <v>96.78</v>
      </c>
      <c r="D19" s="166"/>
      <c r="E19" s="166"/>
      <c r="F19" s="166"/>
      <c r="G19" s="166">
        <v>96.78</v>
      </c>
    </row>
    <row r="20" ht="18" customHeight="1" spans="1:7">
      <c r="A20" s="60" t="s">
        <v>119</v>
      </c>
      <c r="B20" s="60" t="s">
        <v>120</v>
      </c>
      <c r="C20" s="166">
        <v>43.8</v>
      </c>
      <c r="D20" s="166"/>
      <c r="E20" s="166"/>
      <c r="F20" s="166"/>
      <c r="G20" s="166">
        <v>43.8</v>
      </c>
    </row>
    <row r="21" ht="18" customHeight="1" spans="1:7">
      <c r="A21" s="60" t="s">
        <v>121</v>
      </c>
      <c r="B21" s="60" t="s">
        <v>122</v>
      </c>
      <c r="C21" s="166">
        <v>6.83</v>
      </c>
      <c r="D21" s="166"/>
      <c r="E21" s="166"/>
      <c r="F21" s="166"/>
      <c r="G21" s="166">
        <v>6.83</v>
      </c>
    </row>
    <row r="22" ht="18" customHeight="1" spans="1:7">
      <c r="A22" s="60" t="s">
        <v>123</v>
      </c>
      <c r="B22" s="60" t="s">
        <v>124</v>
      </c>
      <c r="C22" s="166">
        <v>17.6</v>
      </c>
      <c r="D22" s="166"/>
      <c r="E22" s="166"/>
      <c r="F22" s="166"/>
      <c r="G22" s="166">
        <v>17.6</v>
      </c>
    </row>
    <row r="23" ht="18" customHeight="1" spans="1:7">
      <c r="A23" s="60" t="s">
        <v>125</v>
      </c>
      <c r="B23" s="60" t="s">
        <v>126</v>
      </c>
      <c r="C23" s="166">
        <v>28.55</v>
      </c>
      <c r="D23" s="166"/>
      <c r="E23" s="166"/>
      <c r="F23" s="166"/>
      <c r="G23" s="166">
        <v>28.55</v>
      </c>
    </row>
    <row r="24" ht="18" customHeight="1" spans="1:7">
      <c r="A24" s="60" t="s">
        <v>127</v>
      </c>
      <c r="B24" s="60" t="s">
        <v>128</v>
      </c>
      <c r="C24" s="166">
        <v>394.447274</v>
      </c>
      <c r="D24" s="166">
        <v>158.717274</v>
      </c>
      <c r="E24" s="166">
        <v>142.988574</v>
      </c>
      <c r="F24" s="166">
        <v>15.7287</v>
      </c>
      <c r="G24" s="166">
        <v>235.73</v>
      </c>
    </row>
    <row r="25" ht="18" customHeight="1" spans="1:7">
      <c r="A25" s="60" t="s">
        <v>129</v>
      </c>
      <c r="B25" s="60" t="s">
        <v>94</v>
      </c>
      <c r="C25" s="166">
        <v>240.697274</v>
      </c>
      <c r="D25" s="166">
        <v>158.717274</v>
      </c>
      <c r="E25" s="166">
        <v>142.988574</v>
      </c>
      <c r="F25" s="166">
        <v>15.7287</v>
      </c>
      <c r="G25" s="166">
        <v>81.98</v>
      </c>
    </row>
    <row r="26" ht="18" customHeight="1" spans="1:7">
      <c r="A26" s="60" t="s">
        <v>130</v>
      </c>
      <c r="B26" s="60" t="s">
        <v>131</v>
      </c>
      <c r="C26" s="166">
        <v>153.75</v>
      </c>
      <c r="D26" s="166"/>
      <c r="E26" s="166"/>
      <c r="F26" s="166"/>
      <c r="G26" s="166">
        <v>153.75</v>
      </c>
    </row>
    <row r="27" ht="18" customHeight="1" spans="1:7">
      <c r="A27" s="60" t="s">
        <v>132</v>
      </c>
      <c r="B27" s="60" t="s">
        <v>133</v>
      </c>
      <c r="C27" s="166">
        <v>0.541</v>
      </c>
      <c r="D27" s="166">
        <v>0.541</v>
      </c>
      <c r="E27" s="166">
        <v>0.541</v>
      </c>
      <c r="F27" s="166"/>
      <c r="G27" s="166"/>
    </row>
    <row r="28" ht="18" customHeight="1" spans="1:7">
      <c r="A28" s="60" t="s">
        <v>134</v>
      </c>
      <c r="B28" s="60" t="s">
        <v>135</v>
      </c>
      <c r="C28" s="166">
        <v>0.541</v>
      </c>
      <c r="D28" s="166">
        <v>0.541</v>
      </c>
      <c r="E28" s="166">
        <v>0.541</v>
      </c>
      <c r="F28" s="166"/>
      <c r="G28" s="166"/>
    </row>
    <row r="29" ht="18" customHeight="1" spans="1:7">
      <c r="A29" s="60" t="s">
        <v>136</v>
      </c>
      <c r="B29" s="60" t="s">
        <v>137</v>
      </c>
      <c r="C29" s="166">
        <v>34.7475</v>
      </c>
      <c r="D29" s="166">
        <v>33.7475</v>
      </c>
      <c r="E29" s="166">
        <v>33.7475</v>
      </c>
      <c r="F29" s="166"/>
      <c r="G29" s="166">
        <v>1</v>
      </c>
    </row>
    <row r="30" ht="18" customHeight="1" spans="1:7">
      <c r="A30" s="60" t="s">
        <v>138</v>
      </c>
      <c r="B30" s="60" t="s">
        <v>139</v>
      </c>
      <c r="C30" s="166">
        <v>33.7475</v>
      </c>
      <c r="D30" s="166">
        <v>33.7475</v>
      </c>
      <c r="E30" s="166">
        <v>33.7475</v>
      </c>
      <c r="F30" s="166"/>
      <c r="G30" s="166"/>
    </row>
    <row r="31" ht="18" customHeight="1" spans="1:7">
      <c r="A31" s="60" t="s">
        <v>140</v>
      </c>
      <c r="B31" s="60" t="s">
        <v>141</v>
      </c>
      <c r="C31" s="166">
        <v>18.4915</v>
      </c>
      <c r="D31" s="166">
        <v>18.4915</v>
      </c>
      <c r="E31" s="166">
        <v>18.4915</v>
      </c>
      <c r="F31" s="166"/>
      <c r="G31" s="166"/>
    </row>
    <row r="32" ht="18" customHeight="1" spans="1:7">
      <c r="A32" s="60" t="s">
        <v>142</v>
      </c>
      <c r="B32" s="60" t="s">
        <v>143</v>
      </c>
      <c r="C32" s="166">
        <v>4.8865</v>
      </c>
      <c r="D32" s="166">
        <v>4.8865</v>
      </c>
      <c r="E32" s="166">
        <v>4.8865</v>
      </c>
      <c r="F32" s="166"/>
      <c r="G32" s="166"/>
    </row>
    <row r="33" ht="18" customHeight="1" spans="1:7">
      <c r="A33" s="60" t="s">
        <v>144</v>
      </c>
      <c r="B33" s="60" t="s">
        <v>145</v>
      </c>
      <c r="C33" s="166">
        <v>8.9404</v>
      </c>
      <c r="D33" s="166">
        <v>8.9404</v>
      </c>
      <c r="E33" s="166">
        <v>8.9404</v>
      </c>
      <c r="F33" s="166"/>
      <c r="G33" s="166"/>
    </row>
    <row r="34" ht="18" customHeight="1" spans="1:7">
      <c r="A34" s="60">
        <v>2101199</v>
      </c>
      <c r="B34" s="60" t="s">
        <v>147</v>
      </c>
      <c r="C34" s="166">
        <v>1.4291</v>
      </c>
      <c r="D34" s="166">
        <v>1.4291</v>
      </c>
      <c r="E34" s="166">
        <v>1.4291</v>
      </c>
      <c r="F34" s="166"/>
      <c r="G34" s="166"/>
    </row>
    <row r="35" ht="18" customHeight="1" spans="1:7">
      <c r="A35" s="60" t="s">
        <v>148</v>
      </c>
      <c r="B35" s="60" t="s">
        <v>149</v>
      </c>
      <c r="C35" s="166">
        <v>1</v>
      </c>
      <c r="D35" s="166"/>
      <c r="E35" s="166"/>
      <c r="F35" s="166"/>
      <c r="G35" s="166">
        <v>1</v>
      </c>
    </row>
    <row r="36" ht="18" customHeight="1" spans="1:7">
      <c r="A36" s="60" t="s">
        <v>150</v>
      </c>
      <c r="B36" s="60" t="s">
        <v>151</v>
      </c>
      <c r="C36" s="166">
        <v>1</v>
      </c>
      <c r="D36" s="166"/>
      <c r="E36" s="166"/>
      <c r="F36" s="166"/>
      <c r="G36" s="166">
        <v>1</v>
      </c>
    </row>
    <row r="37" ht="18" customHeight="1" spans="1:7">
      <c r="A37" s="60" t="s">
        <v>152</v>
      </c>
      <c r="B37" s="60" t="s">
        <v>153</v>
      </c>
      <c r="C37" s="166">
        <v>8.7996</v>
      </c>
      <c r="D37" s="166">
        <v>8.7996</v>
      </c>
      <c r="E37" s="166">
        <v>8.7996</v>
      </c>
      <c r="F37" s="166"/>
      <c r="G37" s="166"/>
    </row>
    <row r="38" ht="18" customHeight="1" spans="1:7">
      <c r="A38" s="60" t="s">
        <v>154</v>
      </c>
      <c r="B38" s="60" t="s">
        <v>155</v>
      </c>
      <c r="C38" s="166">
        <v>8.7996</v>
      </c>
      <c r="D38" s="166">
        <v>8.7996</v>
      </c>
      <c r="E38" s="166">
        <v>8.7996</v>
      </c>
      <c r="F38" s="166"/>
      <c r="G38" s="166"/>
    </row>
    <row r="39" ht="18" customHeight="1" spans="1:7">
      <c r="A39" s="60" t="s">
        <v>156</v>
      </c>
      <c r="B39" s="60" t="s">
        <v>157</v>
      </c>
      <c r="C39" s="166">
        <v>8.7996</v>
      </c>
      <c r="D39" s="166">
        <v>8.7996</v>
      </c>
      <c r="E39" s="166">
        <v>8.7996</v>
      </c>
      <c r="F39" s="166"/>
      <c r="G39" s="166"/>
    </row>
    <row r="40" ht="18" customHeight="1" spans="1:7">
      <c r="A40" s="203" t="s">
        <v>158</v>
      </c>
      <c r="B40" s="204" t="s">
        <v>158</v>
      </c>
      <c r="C40" s="166">
        <v>698.103574</v>
      </c>
      <c r="D40" s="168">
        <v>221.273574</v>
      </c>
      <c r="E40" s="166">
        <v>205.344874</v>
      </c>
      <c r="F40" s="166">
        <v>15.9287</v>
      </c>
      <c r="G40" s="166">
        <v>476.83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3" sqref="A3:D3"/>
    </sheetView>
  </sheetViews>
  <sheetFormatPr defaultColWidth="10.6666666666667" defaultRowHeight="14.25" customHeight="1" outlineLevelRow="6" outlineLevelCol="5"/>
  <cols>
    <col min="1" max="1" width="44" style="186" customWidth="1"/>
    <col min="2" max="2" width="32" style="186" customWidth="1"/>
    <col min="3" max="3" width="20.1666666666667" style="187" customWidth="1"/>
    <col min="4" max="5" width="30.6666666666667" style="188" customWidth="1"/>
    <col min="6" max="6" width="21.8333333333333" style="188" customWidth="1"/>
    <col min="7" max="7" width="10.6666666666667" style="65" customWidth="1"/>
    <col min="8" max="16384" width="10.6666666666667" style="65"/>
  </cols>
  <sheetData>
    <row r="1" customHeight="1" spans="1:6">
      <c r="A1" s="189"/>
      <c r="B1" s="189"/>
      <c r="C1" s="190"/>
      <c r="D1" s="65"/>
      <c r="E1" s="65"/>
      <c r="F1" s="191" t="s">
        <v>207</v>
      </c>
    </row>
    <row r="2" ht="33.75" customHeight="1" spans="1:6">
      <c r="A2" s="192" t="s">
        <v>208</v>
      </c>
      <c r="B2" s="193"/>
      <c r="C2" s="193"/>
      <c r="D2" s="193"/>
      <c r="E2" s="193"/>
      <c r="F2" s="193"/>
    </row>
    <row r="3" ht="21.75" customHeight="1" spans="1:6">
      <c r="A3" s="194" t="s">
        <v>2</v>
      </c>
      <c r="B3" s="189"/>
      <c r="C3" s="190"/>
      <c r="D3" s="65"/>
      <c r="E3" s="65"/>
      <c r="F3" s="191" t="s">
        <v>58</v>
      </c>
    </row>
    <row r="4" s="185" customFormat="1" ht="19.5" customHeight="1" spans="1:6">
      <c r="A4" s="43" t="s">
        <v>209</v>
      </c>
      <c r="B4" s="72" t="s">
        <v>210</v>
      </c>
      <c r="C4" s="94" t="s">
        <v>211</v>
      </c>
      <c r="D4" s="104"/>
      <c r="E4" s="90"/>
      <c r="F4" s="72" t="s">
        <v>212</v>
      </c>
    </row>
    <row r="5" s="185" customFormat="1" ht="19.5" customHeight="1" spans="1:6">
      <c r="A5" s="47"/>
      <c r="B5" s="77"/>
      <c r="C5" s="195" t="s">
        <v>63</v>
      </c>
      <c r="D5" s="195" t="s">
        <v>213</v>
      </c>
      <c r="E5" s="195" t="s">
        <v>214</v>
      </c>
      <c r="F5" s="77"/>
    </row>
    <row r="6" s="185" customFormat="1" ht="18.75" customHeight="1" spans="1:6">
      <c r="A6" s="196">
        <v>1</v>
      </c>
      <c r="B6" s="196">
        <v>2</v>
      </c>
      <c r="C6" s="197">
        <v>3</v>
      </c>
      <c r="D6" s="196">
        <v>4</v>
      </c>
      <c r="E6" s="196">
        <v>5</v>
      </c>
      <c r="F6" s="196">
        <v>6</v>
      </c>
    </row>
    <row r="7" ht="24.75" customHeight="1" spans="1:6">
      <c r="A7" s="198">
        <v>3.88</v>
      </c>
      <c r="B7" s="198"/>
      <c r="C7" s="199">
        <v>1.8</v>
      </c>
      <c r="D7" s="198"/>
      <c r="E7" s="198">
        <v>1.8</v>
      </c>
      <c r="F7" s="198">
        <v>2.08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3"/>
  <sheetViews>
    <sheetView topLeftCell="A3" workbookViewId="0">
      <selection activeCell="A3" sqref="A3:G3"/>
    </sheetView>
  </sheetViews>
  <sheetFormatPr defaultColWidth="10.6666666666667" defaultRowHeight="14.25" customHeight="1"/>
  <cols>
    <col min="1" max="1" width="38.3333333333333" style="65" customWidth="1"/>
    <col min="2" max="2" width="24.1666666666667" style="65" customWidth="1"/>
    <col min="3" max="3" width="36.5" style="65" customWidth="1"/>
    <col min="4" max="4" width="11.8333333333333" style="65" customWidth="1"/>
    <col min="5" max="5" width="20.5" style="65" customWidth="1"/>
    <col min="6" max="6" width="12" style="65" customWidth="1"/>
    <col min="7" max="7" width="26.8333333333333" style="65" customWidth="1"/>
    <col min="8" max="8" width="12.5" style="65" customWidth="1"/>
    <col min="9" max="9" width="15.1666666666667" style="65" customWidth="1"/>
    <col min="10" max="10" width="18.1666666666667" style="65" customWidth="1"/>
    <col min="11" max="11" width="14.3333333333333" style="65" customWidth="1"/>
    <col min="12" max="14" width="13" style="65" customWidth="1"/>
    <col min="15" max="17" width="10.6666666666667" style="65" customWidth="1"/>
    <col min="18" max="18" width="14.1666666666667" style="65" customWidth="1"/>
    <col min="19" max="21" width="14.3333333333333" style="65" customWidth="1"/>
    <col min="22" max="22" width="14.8333333333333" style="65" customWidth="1"/>
    <col min="23" max="24" width="13" style="65" customWidth="1"/>
    <col min="25" max="25" width="10.6666666666667" style="65" customWidth="1"/>
    <col min="26" max="16384" width="10.6666666666667" style="65"/>
  </cols>
  <sheetData>
    <row r="1" ht="13.5" customHeight="1" spans="2:24">
      <c r="B1" s="173"/>
      <c r="D1" s="174"/>
      <c r="E1" s="174"/>
      <c r="F1" s="174"/>
      <c r="G1" s="174"/>
      <c r="H1" s="175"/>
      <c r="I1" s="175"/>
      <c r="J1" s="66"/>
      <c r="K1" s="175"/>
      <c r="L1" s="175"/>
      <c r="M1" s="175"/>
      <c r="N1" s="175"/>
      <c r="O1" s="66"/>
      <c r="P1" s="66"/>
      <c r="Q1" s="66"/>
      <c r="R1" s="175"/>
      <c r="V1" s="173"/>
      <c r="X1" s="64" t="s">
        <v>215</v>
      </c>
    </row>
    <row r="2" ht="27.75" customHeight="1" spans="1:24">
      <c r="A2" s="57" t="s">
        <v>216</v>
      </c>
      <c r="B2" s="57"/>
      <c r="C2" s="57"/>
      <c r="D2" s="57"/>
      <c r="E2" s="57"/>
      <c r="F2" s="57"/>
      <c r="G2" s="57"/>
      <c r="H2" s="57"/>
      <c r="I2" s="57"/>
      <c r="J2" s="40"/>
      <c r="K2" s="57"/>
      <c r="L2" s="57"/>
      <c r="M2" s="57"/>
      <c r="N2" s="57"/>
      <c r="O2" s="40"/>
      <c r="P2" s="40"/>
      <c r="Q2" s="40"/>
      <c r="R2" s="57"/>
      <c r="S2" s="57"/>
      <c r="T2" s="57"/>
      <c r="U2" s="57"/>
      <c r="V2" s="57"/>
      <c r="W2" s="57"/>
      <c r="X2" s="57"/>
    </row>
    <row r="3" ht="18.75" customHeight="1" spans="1:24">
      <c r="A3" s="135" t="s">
        <v>2</v>
      </c>
      <c r="B3" s="176"/>
      <c r="C3" s="176"/>
      <c r="D3" s="176"/>
      <c r="E3" s="176"/>
      <c r="F3" s="176"/>
      <c r="G3" s="176"/>
      <c r="H3" s="177"/>
      <c r="I3" s="177"/>
      <c r="J3" s="93"/>
      <c r="K3" s="177"/>
      <c r="L3" s="177"/>
      <c r="M3" s="177"/>
      <c r="N3" s="177"/>
      <c r="O3" s="93"/>
      <c r="P3" s="93"/>
      <c r="Q3" s="93"/>
      <c r="R3" s="177"/>
      <c r="V3" s="173"/>
      <c r="X3" s="120" t="s">
        <v>58</v>
      </c>
    </row>
    <row r="4" ht="18" customHeight="1" spans="1:24">
      <c r="A4" s="155" t="s">
        <v>217</v>
      </c>
      <c r="B4" s="155" t="s">
        <v>218</v>
      </c>
      <c r="C4" s="155" t="s">
        <v>219</v>
      </c>
      <c r="D4" s="155" t="s">
        <v>220</v>
      </c>
      <c r="E4" s="155" t="s">
        <v>221</v>
      </c>
      <c r="F4" s="155" t="s">
        <v>222</v>
      </c>
      <c r="G4" s="155" t="s">
        <v>223</v>
      </c>
      <c r="H4" s="178" t="s">
        <v>224</v>
      </c>
      <c r="I4" s="76" t="s">
        <v>224</v>
      </c>
      <c r="J4" s="104"/>
      <c r="K4" s="76"/>
      <c r="L4" s="76"/>
      <c r="M4" s="76"/>
      <c r="N4" s="76"/>
      <c r="O4" s="104"/>
      <c r="P4" s="104"/>
      <c r="Q4" s="104"/>
      <c r="R4" s="121" t="s">
        <v>67</v>
      </c>
      <c r="S4" s="76" t="s">
        <v>68</v>
      </c>
      <c r="T4" s="76"/>
      <c r="U4" s="76"/>
      <c r="V4" s="76"/>
      <c r="W4" s="76"/>
      <c r="X4" s="75"/>
    </row>
    <row r="5" ht="18" customHeight="1" spans="1:24">
      <c r="A5" s="156"/>
      <c r="B5" s="138"/>
      <c r="C5" s="156"/>
      <c r="D5" s="156"/>
      <c r="E5" s="156"/>
      <c r="F5" s="156"/>
      <c r="G5" s="156"/>
      <c r="H5" s="136" t="s">
        <v>225</v>
      </c>
      <c r="I5" s="178" t="s">
        <v>64</v>
      </c>
      <c r="J5" s="104"/>
      <c r="K5" s="76"/>
      <c r="L5" s="76"/>
      <c r="M5" s="76"/>
      <c r="N5" s="75"/>
      <c r="O5" s="94" t="s">
        <v>226</v>
      </c>
      <c r="P5" s="104"/>
      <c r="Q5" s="90"/>
      <c r="R5" s="155" t="s">
        <v>67</v>
      </c>
      <c r="S5" s="178" t="s">
        <v>68</v>
      </c>
      <c r="T5" s="121" t="s">
        <v>70</v>
      </c>
      <c r="U5" s="76" t="s">
        <v>68</v>
      </c>
      <c r="V5" s="121" t="s">
        <v>72</v>
      </c>
      <c r="W5" s="121" t="s">
        <v>73</v>
      </c>
      <c r="X5" s="184" t="s">
        <v>74</v>
      </c>
    </row>
    <row r="6" ht="22.5" customHeight="1" spans="1:24">
      <c r="A6" s="96"/>
      <c r="B6" s="96"/>
      <c r="C6" s="96"/>
      <c r="D6" s="96"/>
      <c r="E6" s="96"/>
      <c r="F6" s="96"/>
      <c r="G6" s="96"/>
      <c r="H6" s="96"/>
      <c r="I6" s="183" t="s">
        <v>227</v>
      </c>
      <c r="J6" s="90"/>
      <c r="K6" s="155" t="s">
        <v>228</v>
      </c>
      <c r="L6" s="155" t="s">
        <v>229</v>
      </c>
      <c r="M6" s="155" t="s">
        <v>230</v>
      </c>
      <c r="N6" s="155" t="s">
        <v>231</v>
      </c>
      <c r="O6" s="155" t="s">
        <v>64</v>
      </c>
      <c r="P6" s="155" t="s">
        <v>65</v>
      </c>
      <c r="Q6" s="155" t="s">
        <v>66</v>
      </c>
      <c r="R6" s="96"/>
      <c r="S6" s="155" t="s">
        <v>63</v>
      </c>
      <c r="T6" s="155" t="s">
        <v>70</v>
      </c>
      <c r="U6" s="155" t="s">
        <v>232</v>
      </c>
      <c r="V6" s="155" t="s">
        <v>72</v>
      </c>
      <c r="W6" s="155" t="s">
        <v>73</v>
      </c>
      <c r="X6" s="155" t="s">
        <v>74</v>
      </c>
    </row>
    <row r="7" ht="37.5" customHeight="1" spans="1:24">
      <c r="A7" s="179"/>
      <c r="B7" s="179"/>
      <c r="C7" s="179"/>
      <c r="D7" s="179"/>
      <c r="E7" s="179"/>
      <c r="F7" s="179"/>
      <c r="G7" s="179"/>
      <c r="H7" s="179"/>
      <c r="I7" s="157" t="s">
        <v>63</v>
      </c>
      <c r="J7" s="47" t="s">
        <v>233</v>
      </c>
      <c r="K7" s="157" t="s">
        <v>234</v>
      </c>
      <c r="L7" s="157" t="s">
        <v>229</v>
      </c>
      <c r="M7" s="157" t="s">
        <v>230</v>
      </c>
      <c r="N7" s="157" t="s">
        <v>231</v>
      </c>
      <c r="O7" s="157" t="s">
        <v>229</v>
      </c>
      <c r="P7" s="157" t="s">
        <v>230</v>
      </c>
      <c r="Q7" s="157" t="s">
        <v>231</v>
      </c>
      <c r="R7" s="157" t="s">
        <v>67</v>
      </c>
      <c r="S7" s="157" t="s">
        <v>63</v>
      </c>
      <c r="T7" s="157" t="s">
        <v>70</v>
      </c>
      <c r="U7" s="157" t="s">
        <v>232</v>
      </c>
      <c r="V7" s="157" t="s">
        <v>72</v>
      </c>
      <c r="W7" s="157" t="s">
        <v>73</v>
      </c>
      <c r="X7" s="157" t="s">
        <v>74</v>
      </c>
    </row>
    <row r="8" customHeight="1" spans="1:24">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row>
    <row r="9" ht="21" customHeight="1" spans="1:24">
      <c r="A9" s="180" t="s">
        <v>76</v>
      </c>
      <c r="B9" s="180"/>
      <c r="C9" s="180"/>
      <c r="D9" s="180"/>
      <c r="E9" s="180"/>
      <c r="F9" s="180"/>
      <c r="G9" s="180"/>
      <c r="H9" s="167">
        <v>221.273574</v>
      </c>
      <c r="I9" s="167">
        <v>221.273574</v>
      </c>
      <c r="J9" s="167"/>
      <c r="K9" s="167"/>
      <c r="L9" s="167"/>
      <c r="M9" s="167">
        <v>221.273574</v>
      </c>
      <c r="N9" s="55"/>
      <c r="O9" s="167"/>
      <c r="P9" s="167"/>
      <c r="Q9" s="167"/>
      <c r="R9" s="167"/>
      <c r="S9" s="167"/>
      <c r="T9" s="167"/>
      <c r="U9" s="167"/>
      <c r="V9" s="167"/>
      <c r="W9" s="167"/>
      <c r="X9" s="167"/>
    </row>
    <row r="10" ht="27.75" customHeight="1" spans="1:24">
      <c r="A10" s="63" t="s">
        <v>235</v>
      </c>
      <c r="B10" s="63" t="s">
        <v>236</v>
      </c>
      <c r="C10" s="63" t="s">
        <v>237</v>
      </c>
      <c r="D10" s="63" t="s">
        <v>129</v>
      </c>
      <c r="E10" s="63" t="s">
        <v>238</v>
      </c>
      <c r="F10" s="63" t="s">
        <v>239</v>
      </c>
      <c r="G10" s="63" t="s">
        <v>240</v>
      </c>
      <c r="H10" s="167">
        <v>28.169136</v>
      </c>
      <c r="I10" s="167">
        <v>28.169136</v>
      </c>
      <c r="J10" s="169"/>
      <c r="K10" s="167"/>
      <c r="L10" s="167"/>
      <c r="M10" s="167">
        <v>28.169136</v>
      </c>
      <c r="N10" s="55"/>
      <c r="O10" s="167"/>
      <c r="P10" s="167"/>
      <c r="Q10" s="167"/>
      <c r="R10" s="167"/>
      <c r="S10" s="167"/>
      <c r="T10" s="167"/>
      <c r="U10" s="167"/>
      <c r="V10" s="167"/>
      <c r="W10" s="167"/>
      <c r="X10" s="167"/>
    </row>
    <row r="11" ht="27.75" customHeight="1" spans="1:24">
      <c r="A11" s="63" t="s">
        <v>235</v>
      </c>
      <c r="B11" s="63" t="s">
        <v>241</v>
      </c>
      <c r="C11" s="63" t="s">
        <v>242</v>
      </c>
      <c r="D11" s="63" t="s">
        <v>129</v>
      </c>
      <c r="E11" s="63" t="s">
        <v>238</v>
      </c>
      <c r="F11" s="63" t="s">
        <v>239</v>
      </c>
      <c r="G11" s="63" t="s">
        <v>240</v>
      </c>
      <c r="H11" s="167">
        <v>30.143448</v>
      </c>
      <c r="I11" s="167">
        <v>30.143448</v>
      </c>
      <c r="J11" s="169"/>
      <c r="K11" s="167"/>
      <c r="L11" s="167"/>
      <c r="M11" s="167">
        <v>30.143448</v>
      </c>
      <c r="N11" s="161"/>
      <c r="O11" s="167"/>
      <c r="P11" s="167"/>
      <c r="Q11" s="167"/>
      <c r="R11" s="167"/>
      <c r="S11" s="167"/>
      <c r="T11" s="167"/>
      <c r="U11" s="167"/>
      <c r="V11" s="167"/>
      <c r="W11" s="167"/>
      <c r="X11" s="167"/>
    </row>
    <row r="12" ht="27.75" customHeight="1" spans="1:24">
      <c r="A12" s="63" t="s">
        <v>235</v>
      </c>
      <c r="B12" s="63" t="s">
        <v>236</v>
      </c>
      <c r="C12" s="63" t="s">
        <v>237</v>
      </c>
      <c r="D12" s="63" t="s">
        <v>129</v>
      </c>
      <c r="E12" s="63" t="s">
        <v>238</v>
      </c>
      <c r="F12" s="63" t="s">
        <v>243</v>
      </c>
      <c r="G12" s="63" t="s">
        <v>244</v>
      </c>
      <c r="H12" s="167">
        <v>37.218168</v>
      </c>
      <c r="I12" s="167">
        <v>37.218168</v>
      </c>
      <c r="J12" s="169"/>
      <c r="K12" s="167"/>
      <c r="L12" s="167"/>
      <c r="M12" s="167">
        <v>37.218168</v>
      </c>
      <c r="N12" s="161"/>
      <c r="O12" s="167"/>
      <c r="P12" s="167"/>
      <c r="Q12" s="167"/>
      <c r="R12" s="167"/>
      <c r="S12" s="167"/>
      <c r="T12" s="167"/>
      <c r="U12" s="167"/>
      <c r="V12" s="167"/>
      <c r="W12" s="167"/>
      <c r="X12" s="167"/>
    </row>
    <row r="13" ht="27.75" customHeight="1" spans="1:24">
      <c r="A13" s="63" t="s">
        <v>235</v>
      </c>
      <c r="B13" s="63" t="s">
        <v>241</v>
      </c>
      <c r="C13" s="63" t="s">
        <v>242</v>
      </c>
      <c r="D13" s="63" t="s">
        <v>129</v>
      </c>
      <c r="E13" s="63" t="s">
        <v>238</v>
      </c>
      <c r="F13" s="63" t="s">
        <v>243</v>
      </c>
      <c r="G13" s="63" t="s">
        <v>244</v>
      </c>
      <c r="H13" s="167">
        <v>3.75156</v>
      </c>
      <c r="I13" s="167">
        <v>3.75156</v>
      </c>
      <c r="J13" s="169"/>
      <c r="K13" s="167"/>
      <c r="L13" s="167"/>
      <c r="M13" s="167">
        <v>3.75156</v>
      </c>
      <c r="N13" s="161"/>
      <c r="O13" s="167"/>
      <c r="P13" s="167"/>
      <c r="Q13" s="167"/>
      <c r="R13" s="167"/>
      <c r="S13" s="167"/>
      <c r="T13" s="167"/>
      <c r="U13" s="167"/>
      <c r="V13" s="167"/>
      <c r="W13" s="167"/>
      <c r="X13" s="167"/>
    </row>
    <row r="14" ht="27.75" customHeight="1" spans="1:24">
      <c r="A14" s="63" t="s">
        <v>235</v>
      </c>
      <c r="B14" s="63" t="s">
        <v>236</v>
      </c>
      <c r="C14" s="63" t="s">
        <v>237</v>
      </c>
      <c r="D14" s="63" t="s">
        <v>129</v>
      </c>
      <c r="E14" s="63" t="s">
        <v>238</v>
      </c>
      <c r="F14" s="63" t="s">
        <v>245</v>
      </c>
      <c r="G14" s="63" t="s">
        <v>246</v>
      </c>
      <c r="H14" s="167">
        <v>2.347428</v>
      </c>
      <c r="I14" s="167">
        <v>2.347428</v>
      </c>
      <c r="J14" s="169"/>
      <c r="K14" s="167"/>
      <c r="L14" s="167"/>
      <c r="M14" s="167">
        <v>2.347428</v>
      </c>
      <c r="N14" s="161"/>
      <c r="O14" s="167"/>
      <c r="P14" s="167"/>
      <c r="Q14" s="167"/>
      <c r="R14" s="167"/>
      <c r="S14" s="167"/>
      <c r="T14" s="167"/>
      <c r="U14" s="167"/>
      <c r="V14" s="167"/>
      <c r="W14" s="167"/>
      <c r="X14" s="167"/>
    </row>
    <row r="15" ht="27.75" customHeight="1" spans="1:24">
      <c r="A15" s="63" t="s">
        <v>235</v>
      </c>
      <c r="B15" s="63" t="s">
        <v>241</v>
      </c>
      <c r="C15" s="63" t="s">
        <v>242</v>
      </c>
      <c r="D15" s="63" t="s">
        <v>129</v>
      </c>
      <c r="E15" s="63" t="s">
        <v>238</v>
      </c>
      <c r="F15" s="63" t="s">
        <v>245</v>
      </c>
      <c r="G15" s="63" t="s">
        <v>246</v>
      </c>
      <c r="H15" s="167">
        <v>2.511954</v>
      </c>
      <c r="I15" s="167">
        <v>2.511954</v>
      </c>
      <c r="J15" s="169"/>
      <c r="K15" s="167"/>
      <c r="L15" s="167"/>
      <c r="M15" s="167">
        <v>2.511954</v>
      </c>
      <c r="N15" s="161"/>
      <c r="O15" s="167"/>
      <c r="P15" s="167"/>
      <c r="Q15" s="167"/>
      <c r="R15" s="167"/>
      <c r="S15" s="167"/>
      <c r="T15" s="167"/>
      <c r="U15" s="167"/>
      <c r="V15" s="167"/>
      <c r="W15" s="167"/>
      <c r="X15" s="167"/>
    </row>
    <row r="16" ht="27.75" customHeight="1" spans="1:24">
      <c r="A16" s="63" t="s">
        <v>235</v>
      </c>
      <c r="B16" s="63" t="s">
        <v>247</v>
      </c>
      <c r="C16" s="63" t="s">
        <v>248</v>
      </c>
      <c r="D16" s="63" t="s">
        <v>129</v>
      </c>
      <c r="E16" s="63" t="s">
        <v>238</v>
      </c>
      <c r="F16" s="63" t="s">
        <v>245</v>
      </c>
      <c r="G16" s="63" t="s">
        <v>246</v>
      </c>
      <c r="H16" s="167">
        <v>0.15</v>
      </c>
      <c r="I16" s="167">
        <v>0.15</v>
      </c>
      <c r="J16" s="169"/>
      <c r="K16" s="167"/>
      <c r="L16" s="167"/>
      <c r="M16" s="167">
        <v>0.15</v>
      </c>
      <c r="N16" s="161"/>
      <c r="O16" s="167"/>
      <c r="P16" s="167"/>
      <c r="Q16" s="167"/>
      <c r="R16" s="167"/>
      <c r="S16" s="167"/>
      <c r="T16" s="167"/>
      <c r="U16" s="167"/>
      <c r="V16" s="167"/>
      <c r="W16" s="167"/>
      <c r="X16" s="167"/>
    </row>
    <row r="17" ht="27.75" customHeight="1" spans="1:24">
      <c r="A17" s="63" t="s">
        <v>235</v>
      </c>
      <c r="B17" s="63" t="s">
        <v>249</v>
      </c>
      <c r="C17" s="63" t="s">
        <v>250</v>
      </c>
      <c r="D17" s="63" t="s">
        <v>129</v>
      </c>
      <c r="E17" s="63" t="s">
        <v>238</v>
      </c>
      <c r="F17" s="63" t="s">
        <v>245</v>
      </c>
      <c r="G17" s="63" t="s">
        <v>246</v>
      </c>
      <c r="H17" s="167">
        <v>0.3</v>
      </c>
      <c r="I17" s="167">
        <v>0.3</v>
      </c>
      <c r="J17" s="169"/>
      <c r="K17" s="167"/>
      <c r="L17" s="167"/>
      <c r="M17" s="167">
        <v>0.3</v>
      </c>
      <c r="N17" s="161"/>
      <c r="O17" s="167"/>
      <c r="P17" s="167"/>
      <c r="Q17" s="167"/>
      <c r="R17" s="167"/>
      <c r="S17" s="167"/>
      <c r="T17" s="167"/>
      <c r="U17" s="167"/>
      <c r="V17" s="167"/>
      <c r="W17" s="167"/>
      <c r="X17" s="167"/>
    </row>
    <row r="18" ht="27.75" customHeight="1" spans="1:24">
      <c r="A18" s="63" t="s">
        <v>235</v>
      </c>
      <c r="B18" s="63" t="s">
        <v>241</v>
      </c>
      <c r="C18" s="63" t="s">
        <v>242</v>
      </c>
      <c r="D18" s="63" t="s">
        <v>129</v>
      </c>
      <c r="E18" s="63" t="s">
        <v>238</v>
      </c>
      <c r="F18" s="63" t="s">
        <v>251</v>
      </c>
      <c r="G18" s="63" t="s">
        <v>252</v>
      </c>
      <c r="H18" s="167">
        <v>10.07964</v>
      </c>
      <c r="I18" s="167">
        <v>10.07964</v>
      </c>
      <c r="J18" s="169"/>
      <c r="K18" s="167"/>
      <c r="L18" s="167"/>
      <c r="M18" s="167">
        <v>10.07964</v>
      </c>
      <c r="N18" s="161"/>
      <c r="O18" s="167"/>
      <c r="P18" s="167"/>
      <c r="Q18" s="167"/>
      <c r="R18" s="167"/>
      <c r="S18" s="167"/>
      <c r="T18" s="167"/>
      <c r="U18" s="167"/>
      <c r="V18" s="167"/>
      <c r="W18" s="167"/>
      <c r="X18" s="167"/>
    </row>
    <row r="19" ht="27.75" customHeight="1" spans="1:24">
      <c r="A19" s="63" t="s">
        <v>235</v>
      </c>
      <c r="B19" s="63" t="s">
        <v>241</v>
      </c>
      <c r="C19" s="63" t="s">
        <v>242</v>
      </c>
      <c r="D19" s="63" t="s">
        <v>129</v>
      </c>
      <c r="E19" s="63" t="s">
        <v>238</v>
      </c>
      <c r="F19" s="63" t="s">
        <v>251</v>
      </c>
      <c r="G19" s="63" t="s">
        <v>252</v>
      </c>
      <c r="H19" s="167">
        <v>7.85196</v>
      </c>
      <c r="I19" s="167">
        <v>7.85196</v>
      </c>
      <c r="J19" s="169"/>
      <c r="K19" s="167"/>
      <c r="L19" s="167"/>
      <c r="M19" s="167">
        <v>7.85196</v>
      </c>
      <c r="N19" s="161"/>
      <c r="O19" s="167"/>
      <c r="P19" s="167"/>
      <c r="Q19" s="167"/>
      <c r="R19" s="167"/>
      <c r="S19" s="167"/>
      <c r="T19" s="167"/>
      <c r="U19" s="167"/>
      <c r="V19" s="167"/>
      <c r="W19" s="167"/>
      <c r="X19" s="167"/>
    </row>
    <row r="20" ht="27.75" customHeight="1" spans="1:24">
      <c r="A20" s="63" t="s">
        <v>235</v>
      </c>
      <c r="B20" s="63" t="s">
        <v>253</v>
      </c>
      <c r="C20" s="63" t="s">
        <v>254</v>
      </c>
      <c r="D20" s="63" t="s">
        <v>129</v>
      </c>
      <c r="E20" s="63" t="s">
        <v>238</v>
      </c>
      <c r="F20" s="63" t="s">
        <v>251</v>
      </c>
      <c r="G20" s="63" t="s">
        <v>252</v>
      </c>
      <c r="H20" s="167">
        <v>20.46528</v>
      </c>
      <c r="I20" s="167">
        <v>20.46528</v>
      </c>
      <c r="J20" s="169"/>
      <c r="K20" s="167"/>
      <c r="L20" s="167"/>
      <c r="M20" s="167">
        <v>20.46528</v>
      </c>
      <c r="N20" s="161"/>
      <c r="O20" s="167"/>
      <c r="P20" s="167"/>
      <c r="Q20" s="167"/>
      <c r="R20" s="167"/>
      <c r="S20" s="167"/>
      <c r="T20" s="167"/>
      <c r="U20" s="167"/>
      <c r="V20" s="167"/>
      <c r="W20" s="167"/>
      <c r="X20" s="167"/>
    </row>
    <row r="21" ht="27.75" customHeight="1" spans="1:24">
      <c r="A21" s="63" t="s">
        <v>235</v>
      </c>
      <c r="B21" s="63" t="s">
        <v>255</v>
      </c>
      <c r="C21" s="63" t="s">
        <v>256</v>
      </c>
      <c r="D21" s="63" t="s">
        <v>99</v>
      </c>
      <c r="E21" s="63" t="s">
        <v>257</v>
      </c>
      <c r="F21" s="63" t="s">
        <v>258</v>
      </c>
      <c r="G21" s="63" t="s">
        <v>259</v>
      </c>
      <c r="H21" s="167">
        <v>19.2682</v>
      </c>
      <c r="I21" s="167">
        <v>19.2682</v>
      </c>
      <c r="J21" s="169"/>
      <c r="K21" s="167"/>
      <c r="L21" s="167"/>
      <c r="M21" s="167">
        <v>19.2682</v>
      </c>
      <c r="N21" s="161"/>
      <c r="O21" s="167"/>
      <c r="P21" s="167"/>
      <c r="Q21" s="167"/>
      <c r="R21" s="167"/>
      <c r="S21" s="167"/>
      <c r="T21" s="167"/>
      <c r="U21" s="167"/>
      <c r="V21" s="167"/>
      <c r="W21" s="167"/>
      <c r="X21" s="167"/>
    </row>
    <row r="22" ht="27.75" customHeight="1" spans="1:24">
      <c r="A22" s="63" t="s">
        <v>235</v>
      </c>
      <c r="B22" s="63" t="s">
        <v>255</v>
      </c>
      <c r="C22" s="63" t="s">
        <v>256</v>
      </c>
      <c r="D22" s="63" t="s">
        <v>140</v>
      </c>
      <c r="E22" s="63" t="s">
        <v>260</v>
      </c>
      <c r="F22" s="63" t="s">
        <v>261</v>
      </c>
      <c r="G22" s="63" t="s">
        <v>262</v>
      </c>
      <c r="H22" s="167">
        <v>17.6415</v>
      </c>
      <c r="I22" s="167">
        <v>17.6415</v>
      </c>
      <c r="J22" s="169"/>
      <c r="K22" s="167"/>
      <c r="L22" s="167"/>
      <c r="M22" s="167">
        <v>17.6415</v>
      </c>
      <c r="N22" s="161"/>
      <c r="O22" s="167"/>
      <c r="P22" s="167"/>
      <c r="Q22" s="167"/>
      <c r="R22" s="167"/>
      <c r="S22" s="167"/>
      <c r="T22" s="167"/>
      <c r="U22" s="167"/>
      <c r="V22" s="167"/>
      <c r="W22" s="167"/>
      <c r="X22" s="167"/>
    </row>
    <row r="23" ht="27.75" customHeight="1" spans="1:24">
      <c r="A23" s="63" t="s">
        <v>235</v>
      </c>
      <c r="B23" s="63" t="s">
        <v>255</v>
      </c>
      <c r="C23" s="63" t="s">
        <v>256</v>
      </c>
      <c r="D23" s="63" t="s">
        <v>142</v>
      </c>
      <c r="E23" s="63" t="s">
        <v>263</v>
      </c>
      <c r="F23" s="63" t="s">
        <v>261</v>
      </c>
      <c r="G23" s="63" t="s">
        <v>262</v>
      </c>
      <c r="H23" s="167">
        <v>4.6365</v>
      </c>
      <c r="I23" s="167">
        <v>4.6365</v>
      </c>
      <c r="J23" s="169"/>
      <c r="K23" s="167"/>
      <c r="L23" s="167"/>
      <c r="M23" s="167">
        <v>4.6365</v>
      </c>
      <c r="N23" s="161"/>
      <c r="O23" s="167"/>
      <c r="P23" s="167"/>
      <c r="Q23" s="167"/>
      <c r="R23" s="167"/>
      <c r="S23" s="167"/>
      <c r="T23" s="167"/>
      <c r="U23" s="167"/>
      <c r="V23" s="167"/>
      <c r="W23" s="167"/>
      <c r="X23" s="167"/>
    </row>
    <row r="24" ht="27.75" customHeight="1" spans="1:24">
      <c r="A24" s="63" t="s">
        <v>235</v>
      </c>
      <c r="B24" s="63" t="s">
        <v>255</v>
      </c>
      <c r="C24" s="63" t="s">
        <v>256</v>
      </c>
      <c r="D24" s="63" t="s">
        <v>140</v>
      </c>
      <c r="E24" s="63" t="s">
        <v>260</v>
      </c>
      <c r="F24" s="63" t="s">
        <v>261</v>
      </c>
      <c r="G24" s="63" t="s">
        <v>262</v>
      </c>
      <c r="H24" s="167">
        <v>0.85</v>
      </c>
      <c r="I24" s="167">
        <v>0.85</v>
      </c>
      <c r="J24" s="169"/>
      <c r="K24" s="167"/>
      <c r="L24" s="167"/>
      <c r="M24" s="167">
        <v>0.85</v>
      </c>
      <c r="N24" s="161"/>
      <c r="O24" s="167"/>
      <c r="P24" s="167"/>
      <c r="Q24" s="167"/>
      <c r="R24" s="167"/>
      <c r="S24" s="167"/>
      <c r="T24" s="167"/>
      <c r="U24" s="167"/>
      <c r="V24" s="167"/>
      <c r="W24" s="167"/>
      <c r="X24" s="167"/>
    </row>
    <row r="25" ht="27.75" customHeight="1" spans="1:24">
      <c r="A25" s="63" t="s">
        <v>235</v>
      </c>
      <c r="B25" s="63" t="s">
        <v>255</v>
      </c>
      <c r="C25" s="63" t="s">
        <v>256</v>
      </c>
      <c r="D25" s="63" t="s">
        <v>142</v>
      </c>
      <c r="E25" s="63" t="s">
        <v>263</v>
      </c>
      <c r="F25" s="63" t="s">
        <v>261</v>
      </c>
      <c r="G25" s="63" t="s">
        <v>262</v>
      </c>
      <c r="H25" s="167">
        <v>0.25</v>
      </c>
      <c r="I25" s="167">
        <v>0.25</v>
      </c>
      <c r="J25" s="169"/>
      <c r="K25" s="167"/>
      <c r="L25" s="167"/>
      <c r="M25" s="167">
        <v>0.25</v>
      </c>
      <c r="N25" s="161"/>
      <c r="O25" s="167"/>
      <c r="P25" s="167"/>
      <c r="Q25" s="167"/>
      <c r="R25" s="167"/>
      <c r="S25" s="167"/>
      <c r="T25" s="167"/>
      <c r="U25" s="167"/>
      <c r="V25" s="167"/>
      <c r="W25" s="167"/>
      <c r="X25" s="167"/>
    </row>
    <row r="26" ht="27.75" customHeight="1" spans="1:24">
      <c r="A26" s="63" t="s">
        <v>235</v>
      </c>
      <c r="B26" s="63" t="s">
        <v>255</v>
      </c>
      <c r="C26" s="63" t="s">
        <v>256</v>
      </c>
      <c r="D26" s="63" t="s">
        <v>144</v>
      </c>
      <c r="E26" s="63" t="s">
        <v>264</v>
      </c>
      <c r="F26" s="63" t="s">
        <v>265</v>
      </c>
      <c r="G26" s="63" t="s">
        <v>266</v>
      </c>
      <c r="H26" s="167">
        <v>8.9404</v>
      </c>
      <c r="I26" s="167">
        <v>8.9404</v>
      </c>
      <c r="J26" s="169"/>
      <c r="K26" s="167"/>
      <c r="L26" s="167"/>
      <c r="M26" s="167">
        <v>8.9404</v>
      </c>
      <c r="N26" s="161"/>
      <c r="O26" s="167"/>
      <c r="P26" s="167"/>
      <c r="Q26" s="167"/>
      <c r="R26" s="167"/>
      <c r="S26" s="167"/>
      <c r="T26" s="167"/>
      <c r="U26" s="167"/>
      <c r="V26" s="167"/>
      <c r="W26" s="167"/>
      <c r="X26" s="167"/>
    </row>
    <row r="27" ht="27.75" customHeight="1" spans="1:24">
      <c r="A27" s="63" t="s">
        <v>235</v>
      </c>
      <c r="B27" s="63" t="s">
        <v>255</v>
      </c>
      <c r="C27" s="63" t="s">
        <v>256</v>
      </c>
      <c r="D27" s="63" t="s">
        <v>146</v>
      </c>
      <c r="E27" s="63" t="s">
        <v>267</v>
      </c>
      <c r="F27" s="63" t="s">
        <v>268</v>
      </c>
      <c r="G27" s="63" t="s">
        <v>269</v>
      </c>
      <c r="H27" s="167">
        <v>0.2409</v>
      </c>
      <c r="I27" s="167">
        <v>0.2409</v>
      </c>
      <c r="J27" s="169"/>
      <c r="K27" s="167"/>
      <c r="L27" s="167"/>
      <c r="M27" s="167">
        <v>0.2409</v>
      </c>
      <c r="N27" s="161"/>
      <c r="O27" s="167"/>
      <c r="P27" s="167"/>
      <c r="Q27" s="167"/>
      <c r="R27" s="167"/>
      <c r="S27" s="167"/>
      <c r="T27" s="167"/>
      <c r="U27" s="167"/>
      <c r="V27" s="167"/>
      <c r="W27" s="167"/>
      <c r="X27" s="167"/>
    </row>
    <row r="28" ht="27.75" customHeight="1" spans="1:24">
      <c r="A28" s="63" t="s">
        <v>235</v>
      </c>
      <c r="B28" s="63" t="s">
        <v>255</v>
      </c>
      <c r="C28" s="63" t="s">
        <v>256</v>
      </c>
      <c r="D28" s="63" t="s">
        <v>134</v>
      </c>
      <c r="E28" s="63" t="s">
        <v>270</v>
      </c>
      <c r="F28" s="63" t="s">
        <v>268</v>
      </c>
      <c r="G28" s="63" t="s">
        <v>269</v>
      </c>
      <c r="H28" s="167">
        <v>0.541</v>
      </c>
      <c r="I28" s="167">
        <v>0.541</v>
      </c>
      <c r="J28" s="169"/>
      <c r="K28" s="167"/>
      <c r="L28" s="167"/>
      <c r="M28" s="167">
        <v>0.541</v>
      </c>
      <c r="N28" s="161"/>
      <c r="O28" s="167"/>
      <c r="P28" s="167"/>
      <c r="Q28" s="167"/>
      <c r="R28" s="167"/>
      <c r="S28" s="167"/>
      <c r="T28" s="167"/>
      <c r="U28" s="167"/>
      <c r="V28" s="167"/>
      <c r="W28" s="167"/>
      <c r="X28" s="167"/>
    </row>
    <row r="29" ht="27.75" customHeight="1" spans="1:24">
      <c r="A29" s="63" t="s">
        <v>235</v>
      </c>
      <c r="B29" s="63" t="s">
        <v>255</v>
      </c>
      <c r="C29" s="63" t="s">
        <v>256</v>
      </c>
      <c r="D29" s="63" t="s">
        <v>146</v>
      </c>
      <c r="E29" s="63" t="s">
        <v>267</v>
      </c>
      <c r="F29" s="63" t="s">
        <v>268</v>
      </c>
      <c r="G29" s="63" t="s">
        <v>269</v>
      </c>
      <c r="H29" s="167">
        <v>1.1882</v>
      </c>
      <c r="I29" s="167">
        <v>1.1882</v>
      </c>
      <c r="J29" s="169"/>
      <c r="K29" s="167"/>
      <c r="L29" s="167"/>
      <c r="M29" s="167">
        <v>1.1882</v>
      </c>
      <c r="N29" s="161"/>
      <c r="O29" s="167"/>
      <c r="P29" s="167"/>
      <c r="Q29" s="167"/>
      <c r="R29" s="167"/>
      <c r="S29" s="167"/>
      <c r="T29" s="167"/>
      <c r="U29" s="167"/>
      <c r="V29" s="167"/>
      <c r="W29" s="167"/>
      <c r="X29" s="167"/>
    </row>
    <row r="30" ht="27.75" customHeight="1" spans="1:24">
      <c r="A30" s="63" t="s">
        <v>235</v>
      </c>
      <c r="B30" s="63" t="s">
        <v>271</v>
      </c>
      <c r="C30" s="63" t="s">
        <v>272</v>
      </c>
      <c r="D30" s="63" t="s">
        <v>156</v>
      </c>
      <c r="E30" s="63" t="s">
        <v>272</v>
      </c>
      <c r="F30" s="63" t="s">
        <v>273</v>
      </c>
      <c r="G30" s="63" t="s">
        <v>272</v>
      </c>
      <c r="H30" s="167">
        <v>8.7996</v>
      </c>
      <c r="I30" s="167">
        <v>8.7996</v>
      </c>
      <c r="J30" s="169"/>
      <c r="K30" s="167"/>
      <c r="L30" s="167"/>
      <c r="M30" s="167">
        <v>8.7996</v>
      </c>
      <c r="N30" s="161"/>
      <c r="O30" s="167"/>
      <c r="P30" s="167"/>
      <c r="Q30" s="167"/>
      <c r="R30" s="167"/>
      <c r="S30" s="167"/>
      <c r="T30" s="167"/>
      <c r="U30" s="167"/>
      <c r="V30" s="167"/>
      <c r="W30" s="167"/>
      <c r="X30" s="167"/>
    </row>
    <row r="31" ht="27.75" customHeight="1" spans="1:24">
      <c r="A31" s="63" t="s">
        <v>235</v>
      </c>
      <c r="B31" s="63" t="s">
        <v>274</v>
      </c>
      <c r="C31" s="63" t="s">
        <v>275</v>
      </c>
      <c r="D31" s="63" t="s">
        <v>129</v>
      </c>
      <c r="E31" s="63" t="s">
        <v>238</v>
      </c>
      <c r="F31" s="63" t="s">
        <v>276</v>
      </c>
      <c r="G31" s="63" t="s">
        <v>277</v>
      </c>
      <c r="H31" s="167">
        <v>2.2</v>
      </c>
      <c r="I31" s="167">
        <v>2.2</v>
      </c>
      <c r="J31" s="169"/>
      <c r="K31" s="167"/>
      <c r="L31" s="167"/>
      <c r="M31" s="167">
        <v>2.2</v>
      </c>
      <c r="N31" s="161"/>
      <c r="O31" s="167"/>
      <c r="P31" s="167"/>
      <c r="Q31" s="167"/>
      <c r="R31" s="167"/>
      <c r="S31" s="167"/>
      <c r="T31" s="167"/>
      <c r="U31" s="167"/>
      <c r="V31" s="167"/>
      <c r="W31" s="167"/>
      <c r="X31" s="167"/>
    </row>
    <row r="32" ht="27.75" customHeight="1" spans="1:24">
      <c r="A32" s="63" t="s">
        <v>235</v>
      </c>
      <c r="B32" s="63" t="s">
        <v>278</v>
      </c>
      <c r="C32" s="63" t="s">
        <v>279</v>
      </c>
      <c r="D32" s="63" t="s">
        <v>129</v>
      </c>
      <c r="E32" s="63" t="s">
        <v>238</v>
      </c>
      <c r="F32" s="63" t="s">
        <v>280</v>
      </c>
      <c r="G32" s="63" t="s">
        <v>281</v>
      </c>
      <c r="H32" s="167">
        <v>0.02</v>
      </c>
      <c r="I32" s="167">
        <v>0.02</v>
      </c>
      <c r="J32" s="169"/>
      <c r="K32" s="167"/>
      <c r="L32" s="167"/>
      <c r="M32" s="167">
        <v>0.02</v>
      </c>
      <c r="N32" s="161"/>
      <c r="O32" s="167"/>
      <c r="P32" s="167"/>
      <c r="Q32" s="167"/>
      <c r="R32" s="167"/>
      <c r="S32" s="167"/>
      <c r="T32" s="167"/>
      <c r="U32" s="167"/>
      <c r="V32" s="167"/>
      <c r="W32" s="167"/>
      <c r="X32" s="167"/>
    </row>
    <row r="33" ht="27.75" customHeight="1" spans="1:24">
      <c r="A33" s="63" t="s">
        <v>235</v>
      </c>
      <c r="B33" s="63" t="s">
        <v>278</v>
      </c>
      <c r="C33" s="63" t="s">
        <v>279</v>
      </c>
      <c r="D33" s="63" t="s">
        <v>129</v>
      </c>
      <c r="E33" s="63" t="s">
        <v>238</v>
      </c>
      <c r="F33" s="63" t="s">
        <v>282</v>
      </c>
      <c r="G33" s="63" t="s">
        <v>283</v>
      </c>
      <c r="H33" s="167">
        <v>0.105</v>
      </c>
      <c r="I33" s="167">
        <v>0.105</v>
      </c>
      <c r="J33" s="169"/>
      <c r="K33" s="167"/>
      <c r="L33" s="167"/>
      <c r="M33" s="167">
        <v>0.105</v>
      </c>
      <c r="N33" s="161"/>
      <c r="O33" s="167"/>
      <c r="P33" s="167"/>
      <c r="Q33" s="167"/>
      <c r="R33" s="167"/>
      <c r="S33" s="167"/>
      <c r="T33" s="167"/>
      <c r="U33" s="167"/>
      <c r="V33" s="167"/>
      <c r="W33" s="167"/>
      <c r="X33" s="167"/>
    </row>
    <row r="34" ht="27.75" customHeight="1" spans="1:24">
      <c r="A34" s="63" t="s">
        <v>235</v>
      </c>
      <c r="B34" s="63" t="s">
        <v>278</v>
      </c>
      <c r="C34" s="63" t="s">
        <v>279</v>
      </c>
      <c r="D34" s="63" t="s">
        <v>129</v>
      </c>
      <c r="E34" s="63" t="s">
        <v>238</v>
      </c>
      <c r="F34" s="63" t="s">
        <v>284</v>
      </c>
      <c r="G34" s="63" t="s">
        <v>285</v>
      </c>
      <c r="H34" s="167">
        <v>0.48</v>
      </c>
      <c r="I34" s="167">
        <v>0.48</v>
      </c>
      <c r="J34" s="169"/>
      <c r="K34" s="167"/>
      <c r="L34" s="167"/>
      <c r="M34" s="167">
        <v>0.48</v>
      </c>
      <c r="N34" s="161"/>
      <c r="O34" s="167"/>
      <c r="P34" s="167"/>
      <c r="Q34" s="167"/>
      <c r="R34" s="167"/>
      <c r="S34" s="167"/>
      <c r="T34" s="167"/>
      <c r="U34" s="167"/>
      <c r="V34" s="167"/>
      <c r="W34" s="167"/>
      <c r="X34" s="167"/>
    </row>
    <row r="35" ht="27.75" customHeight="1" spans="1:24">
      <c r="A35" s="63" t="s">
        <v>235</v>
      </c>
      <c r="B35" s="63" t="s">
        <v>278</v>
      </c>
      <c r="C35" s="63" t="s">
        <v>279</v>
      </c>
      <c r="D35" s="63" t="s">
        <v>129</v>
      </c>
      <c r="E35" s="63" t="s">
        <v>238</v>
      </c>
      <c r="F35" s="63" t="s">
        <v>284</v>
      </c>
      <c r="G35" s="63" t="s">
        <v>285</v>
      </c>
      <c r="H35" s="167">
        <v>0.105</v>
      </c>
      <c r="I35" s="167">
        <v>0.105</v>
      </c>
      <c r="J35" s="169"/>
      <c r="K35" s="167"/>
      <c r="L35" s="167"/>
      <c r="M35" s="167">
        <v>0.105</v>
      </c>
      <c r="N35" s="161"/>
      <c r="O35" s="167"/>
      <c r="P35" s="167"/>
      <c r="Q35" s="167"/>
      <c r="R35" s="167"/>
      <c r="S35" s="167"/>
      <c r="T35" s="167"/>
      <c r="U35" s="167"/>
      <c r="V35" s="167"/>
      <c r="W35" s="167"/>
      <c r="X35" s="167"/>
    </row>
    <row r="36" ht="27.75" customHeight="1" spans="1:24">
      <c r="A36" s="63" t="s">
        <v>235</v>
      </c>
      <c r="B36" s="63" t="s">
        <v>278</v>
      </c>
      <c r="C36" s="63" t="s">
        <v>279</v>
      </c>
      <c r="D36" s="63" t="s">
        <v>129</v>
      </c>
      <c r="E36" s="63" t="s">
        <v>238</v>
      </c>
      <c r="F36" s="63" t="s">
        <v>286</v>
      </c>
      <c r="G36" s="63" t="s">
        <v>287</v>
      </c>
      <c r="H36" s="167">
        <v>0.24</v>
      </c>
      <c r="I36" s="167">
        <v>0.24</v>
      </c>
      <c r="J36" s="169"/>
      <c r="K36" s="167"/>
      <c r="L36" s="167"/>
      <c r="M36" s="167">
        <v>0.24</v>
      </c>
      <c r="N36" s="161"/>
      <c r="O36" s="167"/>
      <c r="P36" s="167"/>
      <c r="Q36" s="167"/>
      <c r="R36" s="167"/>
      <c r="S36" s="167"/>
      <c r="T36" s="167"/>
      <c r="U36" s="167"/>
      <c r="V36" s="167"/>
      <c r="W36" s="167"/>
      <c r="X36" s="167"/>
    </row>
    <row r="37" ht="27.75" customHeight="1" spans="1:24">
      <c r="A37" s="63" t="s">
        <v>235</v>
      </c>
      <c r="B37" s="63" t="s">
        <v>288</v>
      </c>
      <c r="C37" s="63" t="s">
        <v>289</v>
      </c>
      <c r="D37" s="63" t="s">
        <v>129</v>
      </c>
      <c r="E37" s="63" t="s">
        <v>238</v>
      </c>
      <c r="F37" s="63" t="s">
        <v>290</v>
      </c>
      <c r="G37" s="63" t="s">
        <v>212</v>
      </c>
      <c r="H37" s="167">
        <v>0.5</v>
      </c>
      <c r="I37" s="167">
        <v>0.5</v>
      </c>
      <c r="J37" s="169"/>
      <c r="K37" s="167"/>
      <c r="L37" s="167"/>
      <c r="M37" s="167">
        <v>0.5</v>
      </c>
      <c r="N37" s="161"/>
      <c r="O37" s="167"/>
      <c r="P37" s="167"/>
      <c r="Q37" s="167"/>
      <c r="R37" s="167"/>
      <c r="S37" s="167"/>
      <c r="T37" s="167"/>
      <c r="U37" s="167"/>
      <c r="V37" s="167"/>
      <c r="W37" s="167"/>
      <c r="X37" s="167"/>
    </row>
    <row r="38" ht="27.75" customHeight="1" spans="1:24">
      <c r="A38" s="63" t="s">
        <v>235</v>
      </c>
      <c r="B38" s="63" t="s">
        <v>278</v>
      </c>
      <c r="C38" s="63" t="s">
        <v>279</v>
      </c>
      <c r="D38" s="63" t="s">
        <v>129</v>
      </c>
      <c r="E38" s="63" t="s">
        <v>238</v>
      </c>
      <c r="F38" s="63" t="s">
        <v>291</v>
      </c>
      <c r="G38" s="63" t="s">
        <v>292</v>
      </c>
      <c r="H38" s="167">
        <v>0.3</v>
      </c>
      <c r="I38" s="167">
        <v>0.3</v>
      </c>
      <c r="J38" s="169"/>
      <c r="K38" s="167"/>
      <c r="L38" s="167"/>
      <c r="M38" s="167">
        <v>0.3</v>
      </c>
      <c r="N38" s="161"/>
      <c r="O38" s="167"/>
      <c r="P38" s="167"/>
      <c r="Q38" s="167"/>
      <c r="R38" s="167"/>
      <c r="S38" s="167"/>
      <c r="T38" s="167"/>
      <c r="U38" s="167"/>
      <c r="V38" s="167"/>
      <c r="W38" s="167"/>
      <c r="X38" s="167"/>
    </row>
    <row r="39" ht="27.75" customHeight="1" spans="1:24">
      <c r="A39" s="63" t="s">
        <v>235</v>
      </c>
      <c r="B39" s="63" t="s">
        <v>293</v>
      </c>
      <c r="C39" s="63" t="s">
        <v>294</v>
      </c>
      <c r="D39" s="63" t="s">
        <v>129</v>
      </c>
      <c r="E39" s="63" t="s">
        <v>238</v>
      </c>
      <c r="F39" s="63" t="s">
        <v>295</v>
      </c>
      <c r="G39" s="63" t="s">
        <v>296</v>
      </c>
      <c r="H39" s="167">
        <v>0.5</v>
      </c>
      <c r="I39" s="167">
        <v>0.5</v>
      </c>
      <c r="J39" s="169"/>
      <c r="K39" s="167"/>
      <c r="L39" s="167"/>
      <c r="M39" s="167">
        <v>0.5</v>
      </c>
      <c r="N39" s="161"/>
      <c r="O39" s="167"/>
      <c r="P39" s="167"/>
      <c r="Q39" s="167"/>
      <c r="R39" s="167"/>
      <c r="S39" s="167"/>
      <c r="T39" s="167"/>
      <c r="U39" s="167"/>
      <c r="V39" s="167"/>
      <c r="W39" s="167"/>
      <c r="X39" s="167"/>
    </row>
    <row r="40" ht="27.75" customHeight="1" spans="1:24">
      <c r="A40" s="63" t="s">
        <v>235</v>
      </c>
      <c r="B40" s="63" t="s">
        <v>278</v>
      </c>
      <c r="C40" s="63" t="s">
        <v>279</v>
      </c>
      <c r="D40" s="63" t="s">
        <v>129</v>
      </c>
      <c r="E40" s="63" t="s">
        <v>238</v>
      </c>
      <c r="F40" s="63" t="s">
        <v>297</v>
      </c>
      <c r="G40" s="63" t="s">
        <v>298</v>
      </c>
      <c r="H40" s="167">
        <v>5.0975</v>
      </c>
      <c r="I40" s="167">
        <v>5.0975</v>
      </c>
      <c r="J40" s="169"/>
      <c r="K40" s="167"/>
      <c r="L40" s="167"/>
      <c r="M40" s="167">
        <v>5.0975</v>
      </c>
      <c r="N40" s="161"/>
      <c r="O40" s="167"/>
      <c r="P40" s="167"/>
      <c r="Q40" s="167"/>
      <c r="R40" s="167"/>
      <c r="S40" s="167"/>
      <c r="T40" s="167"/>
      <c r="U40" s="167"/>
      <c r="V40" s="167"/>
      <c r="W40" s="167"/>
      <c r="X40" s="167"/>
    </row>
    <row r="41" ht="27.75" customHeight="1" spans="1:24">
      <c r="A41" s="63" t="s">
        <v>235</v>
      </c>
      <c r="B41" s="63" t="s">
        <v>299</v>
      </c>
      <c r="C41" s="63" t="s">
        <v>300</v>
      </c>
      <c r="D41" s="63" t="s">
        <v>97</v>
      </c>
      <c r="E41" s="63" t="s">
        <v>301</v>
      </c>
      <c r="F41" s="63" t="s">
        <v>297</v>
      </c>
      <c r="G41" s="63" t="s">
        <v>298</v>
      </c>
      <c r="H41" s="167">
        <v>0.2</v>
      </c>
      <c r="I41" s="167">
        <v>0.2</v>
      </c>
      <c r="J41" s="169"/>
      <c r="K41" s="167"/>
      <c r="L41" s="167"/>
      <c r="M41" s="167">
        <v>0.2</v>
      </c>
      <c r="N41" s="161"/>
      <c r="O41" s="167"/>
      <c r="P41" s="167"/>
      <c r="Q41" s="167"/>
      <c r="R41" s="167"/>
      <c r="S41" s="167"/>
      <c r="T41" s="167"/>
      <c r="U41" s="167"/>
      <c r="V41" s="167"/>
      <c r="W41" s="167"/>
      <c r="X41" s="167"/>
    </row>
    <row r="42" ht="27.75" customHeight="1" spans="1:24">
      <c r="A42" s="63" t="s">
        <v>235</v>
      </c>
      <c r="B42" s="63" t="s">
        <v>302</v>
      </c>
      <c r="C42" s="63" t="s">
        <v>303</v>
      </c>
      <c r="D42" s="63" t="s">
        <v>129</v>
      </c>
      <c r="E42" s="63" t="s">
        <v>238</v>
      </c>
      <c r="F42" s="63" t="s">
        <v>291</v>
      </c>
      <c r="G42" s="63" t="s">
        <v>292</v>
      </c>
      <c r="H42" s="167">
        <v>6.1812</v>
      </c>
      <c r="I42" s="167">
        <v>6.1812</v>
      </c>
      <c r="J42" s="169"/>
      <c r="K42" s="167"/>
      <c r="L42" s="167"/>
      <c r="M42" s="167">
        <v>6.1812</v>
      </c>
      <c r="N42" s="161"/>
      <c r="O42" s="167"/>
      <c r="P42" s="167"/>
      <c r="Q42" s="167"/>
      <c r="R42" s="167"/>
      <c r="S42" s="167"/>
      <c r="T42" s="167"/>
      <c r="U42" s="167"/>
      <c r="V42" s="167"/>
      <c r="W42" s="167"/>
      <c r="X42" s="167"/>
    </row>
    <row r="43" ht="17.25" customHeight="1" spans="1:24">
      <c r="A43" s="170" t="s">
        <v>158</v>
      </c>
      <c r="B43" s="181"/>
      <c r="C43" s="181"/>
      <c r="D43" s="181"/>
      <c r="E43" s="181"/>
      <c r="F43" s="181"/>
      <c r="G43" s="182"/>
      <c r="H43" s="167">
        <v>221.273574</v>
      </c>
      <c r="I43" s="167">
        <v>221.273574</v>
      </c>
      <c r="J43" s="167"/>
      <c r="K43" s="167"/>
      <c r="L43" s="167"/>
      <c r="M43" s="167">
        <v>221.273574</v>
      </c>
      <c r="N43" s="55"/>
      <c r="O43" s="167"/>
      <c r="P43" s="167"/>
      <c r="Q43" s="167"/>
      <c r="R43" s="167"/>
      <c r="S43" s="167"/>
      <c r="T43" s="167"/>
      <c r="U43" s="167"/>
      <c r="V43" s="167"/>
      <c r="W43" s="167"/>
      <c r="X43" s="167"/>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3"/>
  <sheetViews>
    <sheetView topLeftCell="E1" workbookViewId="0">
      <selection activeCell="C79" sqref="C79"/>
    </sheetView>
  </sheetViews>
  <sheetFormatPr defaultColWidth="10.6666666666667" defaultRowHeight="14.25" customHeight="1"/>
  <cols>
    <col min="1" max="1" width="12" style="65" customWidth="1"/>
    <col min="2" max="2" width="15.6666666666667" style="65" customWidth="1"/>
    <col min="3" max="3" width="38.3333333333333" style="65" customWidth="1"/>
    <col min="4" max="4" width="27.8333333333333" style="65" customWidth="1"/>
    <col min="5" max="5" width="13" style="65" customWidth="1"/>
    <col min="6" max="6" width="20.6666666666667" style="65" customWidth="1"/>
    <col min="7" max="7" width="11.5" style="65" customWidth="1"/>
    <col min="8" max="8" width="20.6666666666667" style="65" customWidth="1"/>
    <col min="9" max="10" width="12.5" style="65" customWidth="1"/>
    <col min="11" max="11" width="12.8333333333333" style="65" customWidth="1"/>
    <col min="12" max="14" width="14.3333333333333" style="65" customWidth="1"/>
    <col min="15" max="15" width="14.8333333333333" style="65" customWidth="1"/>
    <col min="16" max="17" width="13" style="65" customWidth="1"/>
    <col min="18" max="18" width="10.6666666666667" style="65" customWidth="1"/>
    <col min="19" max="19" width="12" style="65" customWidth="1"/>
    <col min="20" max="21" width="13.8333333333333" style="65" customWidth="1"/>
    <col min="22" max="22" width="13.6666666666667" style="65" customWidth="1"/>
    <col min="23" max="23" width="12" style="65" customWidth="1"/>
    <col min="24" max="24" width="10.6666666666667" style="65" customWidth="1"/>
    <col min="25" max="16384" width="10.6666666666667" style="65"/>
  </cols>
  <sheetData>
    <row r="1" ht="13.5" customHeight="1" spans="2:23">
      <c r="B1" s="103"/>
      <c r="E1" s="154"/>
      <c r="F1" s="154"/>
      <c r="G1" s="154"/>
      <c r="H1" s="154"/>
      <c r="I1" s="66"/>
      <c r="J1" s="66"/>
      <c r="K1" s="66"/>
      <c r="L1" s="66"/>
      <c r="M1" s="66"/>
      <c r="N1" s="66"/>
      <c r="O1" s="66"/>
      <c r="P1" s="66"/>
      <c r="Q1" s="66"/>
      <c r="U1" s="103"/>
      <c r="W1" s="38" t="s">
        <v>304</v>
      </c>
    </row>
    <row r="2" ht="27.75" customHeight="1" spans="1:23">
      <c r="A2" s="40" t="s">
        <v>305</v>
      </c>
      <c r="B2" s="40"/>
      <c r="C2" s="40"/>
      <c r="D2" s="40"/>
      <c r="E2" s="40"/>
      <c r="F2" s="40"/>
      <c r="G2" s="40"/>
      <c r="H2" s="40"/>
      <c r="I2" s="40"/>
      <c r="J2" s="40"/>
      <c r="K2" s="40"/>
      <c r="L2" s="40"/>
      <c r="M2" s="40"/>
      <c r="N2" s="40"/>
      <c r="O2" s="40"/>
      <c r="P2" s="40"/>
      <c r="Q2" s="40"/>
      <c r="R2" s="40"/>
      <c r="S2" s="40"/>
      <c r="T2" s="40"/>
      <c r="U2" s="40"/>
      <c r="V2" s="40"/>
      <c r="W2" s="40"/>
    </row>
    <row r="3" ht="13.5" customHeight="1" spans="1:23">
      <c r="A3" s="135" t="s">
        <v>2</v>
      </c>
      <c r="B3" s="42"/>
      <c r="C3" s="42"/>
      <c r="D3" s="42"/>
      <c r="E3" s="42"/>
      <c r="F3" s="42"/>
      <c r="G3" s="42"/>
      <c r="H3" s="42"/>
      <c r="I3" s="93"/>
      <c r="J3" s="93"/>
      <c r="K3" s="93"/>
      <c r="L3" s="93"/>
      <c r="M3" s="93"/>
      <c r="N3" s="93"/>
      <c r="O3" s="93"/>
      <c r="P3" s="93"/>
      <c r="Q3" s="93"/>
      <c r="U3" s="103"/>
      <c r="W3" s="106" t="s">
        <v>58</v>
      </c>
    </row>
    <row r="4" ht="21.75" customHeight="1" spans="1:23">
      <c r="A4" s="155" t="s">
        <v>306</v>
      </c>
      <c r="B4" s="43" t="s">
        <v>218</v>
      </c>
      <c r="C4" s="155" t="s">
        <v>219</v>
      </c>
      <c r="D4" s="155" t="s">
        <v>307</v>
      </c>
      <c r="E4" s="43" t="s">
        <v>220</v>
      </c>
      <c r="F4" s="43" t="s">
        <v>221</v>
      </c>
      <c r="G4" s="43" t="s">
        <v>308</v>
      </c>
      <c r="H4" s="43" t="s">
        <v>309</v>
      </c>
      <c r="I4" s="72" t="s">
        <v>61</v>
      </c>
      <c r="J4" s="94" t="s">
        <v>310</v>
      </c>
      <c r="K4" s="104"/>
      <c r="L4" s="104"/>
      <c r="M4" s="90"/>
      <c r="N4" s="94" t="s">
        <v>226</v>
      </c>
      <c r="O4" s="104"/>
      <c r="P4" s="90"/>
      <c r="Q4" s="43" t="s">
        <v>67</v>
      </c>
      <c r="R4" s="94" t="s">
        <v>68</v>
      </c>
      <c r="S4" s="104"/>
      <c r="T4" s="104"/>
      <c r="U4" s="104"/>
      <c r="V4" s="104"/>
      <c r="W4" s="90"/>
    </row>
    <row r="5" ht="21.75" customHeight="1" spans="1:23">
      <c r="A5" s="156"/>
      <c r="B5" s="96"/>
      <c r="C5" s="156"/>
      <c r="D5" s="156"/>
      <c r="E5" s="95"/>
      <c r="F5" s="95"/>
      <c r="G5" s="95"/>
      <c r="H5" s="95"/>
      <c r="I5" s="96"/>
      <c r="J5" s="162" t="s">
        <v>64</v>
      </c>
      <c r="K5" s="163"/>
      <c r="L5" s="43" t="s">
        <v>65</v>
      </c>
      <c r="M5" s="43" t="s">
        <v>66</v>
      </c>
      <c r="N5" s="43" t="s">
        <v>64</v>
      </c>
      <c r="O5" s="43" t="s">
        <v>65</v>
      </c>
      <c r="P5" s="43" t="s">
        <v>66</v>
      </c>
      <c r="Q5" s="95"/>
      <c r="R5" s="43" t="s">
        <v>63</v>
      </c>
      <c r="S5" s="43" t="s">
        <v>70</v>
      </c>
      <c r="T5" s="43" t="s">
        <v>232</v>
      </c>
      <c r="U5" s="43" t="s">
        <v>72</v>
      </c>
      <c r="V5" s="43" t="s">
        <v>73</v>
      </c>
      <c r="W5" s="43" t="s">
        <v>74</v>
      </c>
    </row>
    <row r="6" ht="21" customHeight="1" spans="1:23">
      <c r="A6" s="96"/>
      <c r="B6" s="96"/>
      <c r="C6" s="96"/>
      <c r="D6" s="96"/>
      <c r="E6" s="96"/>
      <c r="F6" s="96"/>
      <c r="G6" s="96"/>
      <c r="H6" s="96"/>
      <c r="I6" s="96"/>
      <c r="J6" s="164" t="s">
        <v>63</v>
      </c>
      <c r="K6" s="112"/>
      <c r="L6" s="96"/>
      <c r="M6" s="96"/>
      <c r="N6" s="96"/>
      <c r="O6" s="96"/>
      <c r="P6" s="96"/>
      <c r="Q6" s="96"/>
      <c r="R6" s="96"/>
      <c r="S6" s="96"/>
      <c r="T6" s="96"/>
      <c r="U6" s="96"/>
      <c r="V6" s="96"/>
      <c r="W6" s="96"/>
    </row>
    <row r="7" ht="39.75" customHeight="1" spans="1:23">
      <c r="A7" s="157"/>
      <c r="B7" s="77"/>
      <c r="C7" s="157"/>
      <c r="D7" s="157"/>
      <c r="E7" s="47"/>
      <c r="F7" s="47"/>
      <c r="G7" s="47"/>
      <c r="H7" s="47"/>
      <c r="I7" s="77"/>
      <c r="J7" s="48" t="s">
        <v>63</v>
      </c>
      <c r="K7" s="48" t="s">
        <v>311</v>
      </c>
      <c r="L7" s="47"/>
      <c r="M7" s="47"/>
      <c r="N7" s="47"/>
      <c r="O7" s="47"/>
      <c r="P7" s="47"/>
      <c r="Q7" s="47"/>
      <c r="R7" s="47"/>
      <c r="S7" s="47"/>
      <c r="T7" s="47"/>
      <c r="U7" s="77"/>
      <c r="V7" s="47"/>
      <c r="W7" s="47"/>
    </row>
    <row r="8" ht="15" customHeight="1" spans="1:23">
      <c r="A8" s="158">
        <v>1</v>
      </c>
      <c r="B8" s="158">
        <v>2</v>
      </c>
      <c r="C8" s="158">
        <v>3</v>
      </c>
      <c r="D8" s="158">
        <v>4</v>
      </c>
      <c r="E8" s="158">
        <v>5</v>
      </c>
      <c r="F8" s="158">
        <v>6</v>
      </c>
      <c r="G8" s="158">
        <v>7</v>
      </c>
      <c r="H8" s="158">
        <v>8</v>
      </c>
      <c r="I8" s="158">
        <v>9</v>
      </c>
      <c r="J8" s="158">
        <v>10</v>
      </c>
      <c r="K8" s="158">
        <v>11</v>
      </c>
      <c r="L8" s="165">
        <v>12</v>
      </c>
      <c r="M8" s="165">
        <v>13</v>
      </c>
      <c r="N8" s="165">
        <v>14</v>
      </c>
      <c r="O8" s="165">
        <v>15</v>
      </c>
      <c r="P8" s="165">
        <v>16</v>
      </c>
      <c r="Q8" s="165">
        <v>17</v>
      </c>
      <c r="R8" s="165">
        <v>18</v>
      </c>
      <c r="S8" s="165">
        <v>19</v>
      </c>
      <c r="T8" s="165">
        <v>20</v>
      </c>
      <c r="U8" s="158">
        <v>21</v>
      </c>
      <c r="V8" s="158">
        <v>22</v>
      </c>
      <c r="W8" s="158">
        <v>23</v>
      </c>
    </row>
    <row r="9" ht="21.75" customHeight="1" spans="1:23">
      <c r="A9" s="159"/>
      <c r="B9" s="159"/>
      <c r="C9" s="63" t="s">
        <v>312</v>
      </c>
      <c r="D9" s="159"/>
      <c r="E9" s="159"/>
      <c r="F9" s="159"/>
      <c r="G9" s="159"/>
      <c r="H9" s="159"/>
      <c r="I9" s="166">
        <v>9.14</v>
      </c>
      <c r="J9" s="166">
        <v>9.14</v>
      </c>
      <c r="K9" s="166">
        <v>9.14</v>
      </c>
      <c r="L9" s="166"/>
      <c r="M9" s="166"/>
      <c r="N9" s="167"/>
      <c r="O9" s="167"/>
      <c r="P9" s="54"/>
      <c r="Q9" s="166"/>
      <c r="R9" s="166"/>
      <c r="S9" s="166"/>
      <c r="T9" s="166"/>
      <c r="U9" s="167"/>
      <c r="V9" s="166"/>
      <c r="W9" s="166"/>
    </row>
    <row r="10" ht="21.75" customHeight="1" spans="1:23">
      <c r="A10" s="160" t="s">
        <v>313</v>
      </c>
      <c r="B10" s="160" t="s">
        <v>314</v>
      </c>
      <c r="C10" s="60" t="s">
        <v>312</v>
      </c>
      <c r="D10" s="160" t="s">
        <v>76</v>
      </c>
      <c r="E10" s="160" t="s">
        <v>111</v>
      </c>
      <c r="F10" s="160" t="s">
        <v>315</v>
      </c>
      <c r="G10" s="160" t="s">
        <v>316</v>
      </c>
      <c r="H10" s="160" t="s">
        <v>317</v>
      </c>
      <c r="I10" s="168">
        <v>9.14</v>
      </c>
      <c r="J10" s="168">
        <v>9.14</v>
      </c>
      <c r="K10" s="168">
        <v>9.14</v>
      </c>
      <c r="L10" s="168"/>
      <c r="M10" s="168"/>
      <c r="N10" s="169"/>
      <c r="O10" s="169"/>
      <c r="P10" s="50"/>
      <c r="Q10" s="168"/>
      <c r="R10" s="168"/>
      <c r="S10" s="168"/>
      <c r="T10" s="168"/>
      <c r="U10" s="169"/>
      <c r="V10" s="168"/>
      <c r="W10" s="168"/>
    </row>
    <row r="11" ht="21.75" customHeight="1" spans="1:23">
      <c r="A11" s="161"/>
      <c r="B11" s="161"/>
      <c r="C11" s="63" t="s">
        <v>318</v>
      </c>
      <c r="D11" s="161"/>
      <c r="E11" s="161"/>
      <c r="F11" s="161"/>
      <c r="G11" s="161"/>
      <c r="H11" s="161"/>
      <c r="I11" s="166">
        <v>0.34</v>
      </c>
      <c r="J11" s="166">
        <v>0.34</v>
      </c>
      <c r="K11" s="166">
        <v>0.34</v>
      </c>
      <c r="L11" s="166"/>
      <c r="M11" s="166"/>
      <c r="N11" s="167"/>
      <c r="O11" s="167"/>
      <c r="P11" s="161"/>
      <c r="Q11" s="166"/>
      <c r="R11" s="166"/>
      <c r="S11" s="166"/>
      <c r="T11" s="166"/>
      <c r="U11" s="167"/>
      <c r="V11" s="166"/>
      <c r="W11" s="166"/>
    </row>
    <row r="12" ht="21.75" customHeight="1" spans="1:23">
      <c r="A12" s="160" t="s">
        <v>313</v>
      </c>
      <c r="B12" s="160" t="s">
        <v>319</v>
      </c>
      <c r="C12" s="60" t="s">
        <v>318</v>
      </c>
      <c r="D12" s="160" t="s">
        <v>76</v>
      </c>
      <c r="E12" s="160" t="s">
        <v>129</v>
      </c>
      <c r="F12" s="160" t="s">
        <v>238</v>
      </c>
      <c r="G12" s="160" t="s">
        <v>316</v>
      </c>
      <c r="H12" s="160" t="s">
        <v>317</v>
      </c>
      <c r="I12" s="168">
        <v>0.34</v>
      </c>
      <c r="J12" s="168">
        <v>0.34</v>
      </c>
      <c r="K12" s="168">
        <v>0.34</v>
      </c>
      <c r="L12" s="168"/>
      <c r="M12" s="168"/>
      <c r="N12" s="169"/>
      <c r="O12" s="169"/>
      <c r="P12" s="161"/>
      <c r="Q12" s="168"/>
      <c r="R12" s="168"/>
      <c r="S12" s="168"/>
      <c r="T12" s="168"/>
      <c r="U12" s="169"/>
      <c r="V12" s="168"/>
      <c r="W12" s="168"/>
    </row>
    <row r="13" ht="21.75" customHeight="1" spans="1:23">
      <c r="A13" s="161"/>
      <c r="B13" s="161"/>
      <c r="C13" s="63" t="s">
        <v>320</v>
      </c>
      <c r="D13" s="161"/>
      <c r="E13" s="161"/>
      <c r="F13" s="161"/>
      <c r="G13" s="161"/>
      <c r="H13" s="161"/>
      <c r="I13" s="166">
        <v>4.84</v>
      </c>
      <c r="J13" s="166">
        <v>4.84</v>
      </c>
      <c r="K13" s="166">
        <v>4.84</v>
      </c>
      <c r="L13" s="166"/>
      <c r="M13" s="166"/>
      <c r="N13" s="167"/>
      <c r="O13" s="167"/>
      <c r="P13" s="161"/>
      <c r="Q13" s="166"/>
      <c r="R13" s="166"/>
      <c r="S13" s="166"/>
      <c r="T13" s="166"/>
      <c r="U13" s="167"/>
      <c r="V13" s="166"/>
      <c r="W13" s="166"/>
    </row>
    <row r="14" ht="21.75" customHeight="1" spans="1:23">
      <c r="A14" s="160" t="s">
        <v>313</v>
      </c>
      <c r="B14" s="160" t="s">
        <v>321</v>
      </c>
      <c r="C14" s="60" t="s">
        <v>320</v>
      </c>
      <c r="D14" s="160" t="s">
        <v>76</v>
      </c>
      <c r="E14" s="160" t="s">
        <v>125</v>
      </c>
      <c r="F14" s="160" t="s">
        <v>322</v>
      </c>
      <c r="G14" s="160" t="s">
        <v>323</v>
      </c>
      <c r="H14" s="160" t="s">
        <v>324</v>
      </c>
      <c r="I14" s="168">
        <v>4.84</v>
      </c>
      <c r="J14" s="168">
        <v>4.84</v>
      </c>
      <c r="K14" s="168">
        <v>4.84</v>
      </c>
      <c r="L14" s="168"/>
      <c r="M14" s="168"/>
      <c r="N14" s="169"/>
      <c r="O14" s="169"/>
      <c r="P14" s="161"/>
      <c r="Q14" s="168"/>
      <c r="R14" s="168"/>
      <c r="S14" s="168"/>
      <c r="T14" s="168"/>
      <c r="U14" s="169"/>
      <c r="V14" s="168"/>
      <c r="W14" s="168"/>
    </row>
    <row r="15" ht="21.75" customHeight="1" spans="1:23">
      <c r="A15" s="161"/>
      <c r="B15" s="161"/>
      <c r="C15" s="63" t="s">
        <v>325</v>
      </c>
      <c r="D15" s="161"/>
      <c r="E15" s="161"/>
      <c r="F15" s="161"/>
      <c r="G15" s="161"/>
      <c r="H15" s="161"/>
      <c r="I15" s="166">
        <v>17.28</v>
      </c>
      <c r="J15" s="166">
        <v>17.28</v>
      </c>
      <c r="K15" s="166">
        <v>17.28</v>
      </c>
      <c r="L15" s="166"/>
      <c r="M15" s="166"/>
      <c r="N15" s="167"/>
      <c r="O15" s="167"/>
      <c r="P15" s="161"/>
      <c r="Q15" s="166"/>
      <c r="R15" s="166"/>
      <c r="S15" s="166"/>
      <c r="T15" s="166"/>
      <c r="U15" s="167"/>
      <c r="V15" s="166"/>
      <c r="W15" s="166"/>
    </row>
    <row r="16" ht="21.75" customHeight="1" spans="1:23">
      <c r="A16" s="160" t="s">
        <v>313</v>
      </c>
      <c r="B16" s="160" t="s">
        <v>326</v>
      </c>
      <c r="C16" s="60" t="s">
        <v>325</v>
      </c>
      <c r="D16" s="160" t="s">
        <v>76</v>
      </c>
      <c r="E16" s="160" t="s">
        <v>115</v>
      </c>
      <c r="F16" s="160" t="s">
        <v>327</v>
      </c>
      <c r="G16" s="160" t="s">
        <v>316</v>
      </c>
      <c r="H16" s="160" t="s">
        <v>317</v>
      </c>
      <c r="I16" s="168">
        <v>17.28</v>
      </c>
      <c r="J16" s="168">
        <v>17.28</v>
      </c>
      <c r="K16" s="168">
        <v>17.28</v>
      </c>
      <c r="L16" s="168"/>
      <c r="M16" s="168"/>
      <c r="N16" s="169"/>
      <c r="O16" s="169"/>
      <c r="P16" s="161"/>
      <c r="Q16" s="168"/>
      <c r="R16" s="168"/>
      <c r="S16" s="168"/>
      <c r="T16" s="168"/>
      <c r="U16" s="169"/>
      <c r="V16" s="168"/>
      <c r="W16" s="168"/>
    </row>
    <row r="17" ht="21.75" customHeight="1" spans="1:23">
      <c r="A17" s="161"/>
      <c r="B17" s="161"/>
      <c r="C17" s="63" t="s">
        <v>328</v>
      </c>
      <c r="D17" s="161"/>
      <c r="E17" s="161"/>
      <c r="F17" s="161"/>
      <c r="G17" s="161"/>
      <c r="H17" s="161"/>
      <c r="I17" s="166">
        <v>46.08</v>
      </c>
      <c r="J17" s="166">
        <v>46.08</v>
      </c>
      <c r="K17" s="166">
        <v>46.08</v>
      </c>
      <c r="L17" s="166"/>
      <c r="M17" s="166"/>
      <c r="N17" s="167"/>
      <c r="O17" s="167"/>
      <c r="P17" s="161"/>
      <c r="Q17" s="166"/>
      <c r="R17" s="166"/>
      <c r="S17" s="166"/>
      <c r="T17" s="166"/>
      <c r="U17" s="167"/>
      <c r="V17" s="166"/>
      <c r="W17" s="166"/>
    </row>
    <row r="18" ht="21.75" customHeight="1" spans="1:23">
      <c r="A18" s="160" t="s">
        <v>313</v>
      </c>
      <c r="B18" s="160" t="s">
        <v>329</v>
      </c>
      <c r="C18" s="60" t="s">
        <v>328</v>
      </c>
      <c r="D18" s="160" t="s">
        <v>76</v>
      </c>
      <c r="E18" s="160" t="s">
        <v>115</v>
      </c>
      <c r="F18" s="160" t="s">
        <v>327</v>
      </c>
      <c r="G18" s="160" t="s">
        <v>316</v>
      </c>
      <c r="H18" s="160" t="s">
        <v>317</v>
      </c>
      <c r="I18" s="168">
        <v>46.08</v>
      </c>
      <c r="J18" s="168">
        <v>46.08</v>
      </c>
      <c r="K18" s="168">
        <v>46.08</v>
      </c>
      <c r="L18" s="168"/>
      <c r="M18" s="168"/>
      <c r="N18" s="169"/>
      <c r="O18" s="169"/>
      <c r="P18" s="161"/>
      <c r="Q18" s="168"/>
      <c r="R18" s="168"/>
      <c r="S18" s="168"/>
      <c r="T18" s="168"/>
      <c r="U18" s="169"/>
      <c r="V18" s="168"/>
      <c r="W18" s="168"/>
    </row>
    <row r="19" ht="21.75" customHeight="1" spans="1:23">
      <c r="A19" s="161"/>
      <c r="B19" s="161"/>
      <c r="C19" s="63" t="s">
        <v>330</v>
      </c>
      <c r="D19" s="161"/>
      <c r="E19" s="161"/>
      <c r="F19" s="161"/>
      <c r="G19" s="161"/>
      <c r="H19" s="161"/>
      <c r="I19" s="166">
        <v>0.71</v>
      </c>
      <c r="J19" s="166">
        <v>0.71</v>
      </c>
      <c r="K19" s="166">
        <v>0.71</v>
      </c>
      <c r="L19" s="166"/>
      <c r="M19" s="166"/>
      <c r="N19" s="167"/>
      <c r="O19" s="167"/>
      <c r="P19" s="161"/>
      <c r="Q19" s="166"/>
      <c r="R19" s="166"/>
      <c r="S19" s="166"/>
      <c r="T19" s="166"/>
      <c r="U19" s="167"/>
      <c r="V19" s="166"/>
      <c r="W19" s="166"/>
    </row>
    <row r="20" ht="21.75" customHeight="1" spans="1:23">
      <c r="A20" s="160" t="s">
        <v>313</v>
      </c>
      <c r="B20" s="160" t="s">
        <v>331</v>
      </c>
      <c r="C20" s="60" t="s">
        <v>330</v>
      </c>
      <c r="D20" s="160" t="s">
        <v>76</v>
      </c>
      <c r="E20" s="160" t="s">
        <v>115</v>
      </c>
      <c r="F20" s="160" t="s">
        <v>327</v>
      </c>
      <c r="G20" s="160" t="s">
        <v>316</v>
      </c>
      <c r="H20" s="160" t="s">
        <v>317</v>
      </c>
      <c r="I20" s="168">
        <v>0.71</v>
      </c>
      <c r="J20" s="168">
        <v>0.71</v>
      </c>
      <c r="K20" s="168">
        <v>0.71</v>
      </c>
      <c r="L20" s="168"/>
      <c r="M20" s="168"/>
      <c r="N20" s="169"/>
      <c r="O20" s="169"/>
      <c r="P20" s="161"/>
      <c r="Q20" s="168"/>
      <c r="R20" s="168"/>
      <c r="S20" s="168"/>
      <c r="T20" s="168"/>
      <c r="U20" s="169"/>
      <c r="V20" s="168"/>
      <c r="W20" s="168"/>
    </row>
    <row r="21" ht="21.75" customHeight="1" spans="1:23">
      <c r="A21" s="161"/>
      <c r="B21" s="161"/>
      <c r="C21" s="63" t="s">
        <v>332</v>
      </c>
      <c r="D21" s="161"/>
      <c r="E21" s="161"/>
      <c r="F21" s="161"/>
      <c r="G21" s="161"/>
      <c r="H21" s="161"/>
      <c r="I21" s="166">
        <v>57</v>
      </c>
      <c r="J21" s="166">
        <v>57</v>
      </c>
      <c r="K21" s="166">
        <v>57</v>
      </c>
      <c r="L21" s="166"/>
      <c r="M21" s="166"/>
      <c r="N21" s="167"/>
      <c r="O21" s="167"/>
      <c r="P21" s="161"/>
      <c r="Q21" s="166"/>
      <c r="R21" s="166"/>
      <c r="S21" s="166"/>
      <c r="T21" s="166"/>
      <c r="U21" s="167"/>
      <c r="V21" s="166"/>
      <c r="W21" s="166"/>
    </row>
    <row r="22" ht="21.75" customHeight="1" spans="1:23">
      <c r="A22" s="160" t="s">
        <v>333</v>
      </c>
      <c r="B22" s="160" t="s">
        <v>334</v>
      </c>
      <c r="C22" s="60" t="s">
        <v>332</v>
      </c>
      <c r="D22" s="160" t="s">
        <v>76</v>
      </c>
      <c r="E22" s="160" t="s">
        <v>129</v>
      </c>
      <c r="F22" s="160" t="s">
        <v>238</v>
      </c>
      <c r="G22" s="160" t="s">
        <v>297</v>
      </c>
      <c r="H22" s="160" t="s">
        <v>298</v>
      </c>
      <c r="I22" s="168">
        <v>56.72</v>
      </c>
      <c r="J22" s="168">
        <v>56.72</v>
      </c>
      <c r="K22" s="168">
        <v>56.72</v>
      </c>
      <c r="L22" s="168"/>
      <c r="M22" s="168"/>
      <c r="N22" s="169"/>
      <c r="O22" s="169"/>
      <c r="P22" s="161"/>
      <c r="Q22" s="168"/>
      <c r="R22" s="168"/>
      <c r="S22" s="168"/>
      <c r="T22" s="168"/>
      <c r="U22" s="169"/>
      <c r="V22" s="168"/>
      <c r="W22" s="168"/>
    </row>
    <row r="23" ht="21.75" customHeight="1" spans="1:23">
      <c r="A23" s="160" t="s">
        <v>333</v>
      </c>
      <c r="B23" s="160" t="s">
        <v>334</v>
      </c>
      <c r="C23" s="60" t="s">
        <v>332</v>
      </c>
      <c r="D23" s="160" t="s">
        <v>76</v>
      </c>
      <c r="E23" s="160" t="s">
        <v>129</v>
      </c>
      <c r="F23" s="160" t="s">
        <v>238</v>
      </c>
      <c r="G23" s="160" t="s">
        <v>290</v>
      </c>
      <c r="H23" s="160" t="s">
        <v>212</v>
      </c>
      <c r="I23" s="168">
        <v>0.28</v>
      </c>
      <c r="J23" s="168">
        <v>0.28</v>
      </c>
      <c r="K23" s="168">
        <v>0.28</v>
      </c>
      <c r="L23" s="168"/>
      <c r="M23" s="168"/>
      <c r="N23" s="169"/>
      <c r="O23" s="169"/>
      <c r="P23" s="161"/>
      <c r="Q23" s="168"/>
      <c r="R23" s="168"/>
      <c r="S23" s="168"/>
      <c r="T23" s="168"/>
      <c r="U23" s="169"/>
      <c r="V23" s="168"/>
      <c r="W23" s="168"/>
    </row>
    <row r="24" ht="21.75" customHeight="1" spans="1:23">
      <c r="A24" s="161"/>
      <c r="B24" s="161"/>
      <c r="C24" s="63" t="s">
        <v>335</v>
      </c>
      <c r="D24" s="161"/>
      <c r="E24" s="161"/>
      <c r="F24" s="161"/>
      <c r="G24" s="161"/>
      <c r="H24" s="161"/>
      <c r="I24" s="166">
        <v>6.9</v>
      </c>
      <c r="J24" s="166">
        <v>6.9</v>
      </c>
      <c r="K24" s="166">
        <v>6.9</v>
      </c>
      <c r="L24" s="166"/>
      <c r="M24" s="166"/>
      <c r="N24" s="167"/>
      <c r="O24" s="167"/>
      <c r="P24" s="161"/>
      <c r="Q24" s="166"/>
      <c r="R24" s="166"/>
      <c r="S24" s="166"/>
      <c r="T24" s="166"/>
      <c r="U24" s="167"/>
      <c r="V24" s="166"/>
      <c r="W24" s="166"/>
    </row>
    <row r="25" ht="21.75" customHeight="1" spans="1:23">
      <c r="A25" s="160" t="s">
        <v>313</v>
      </c>
      <c r="B25" s="160" t="s">
        <v>336</v>
      </c>
      <c r="C25" s="60" t="s">
        <v>335</v>
      </c>
      <c r="D25" s="160" t="s">
        <v>76</v>
      </c>
      <c r="E25" s="160" t="s">
        <v>109</v>
      </c>
      <c r="F25" s="160" t="s">
        <v>337</v>
      </c>
      <c r="G25" s="160" t="s">
        <v>338</v>
      </c>
      <c r="H25" s="160" t="s">
        <v>339</v>
      </c>
      <c r="I25" s="168">
        <v>6.9</v>
      </c>
      <c r="J25" s="168">
        <v>6.9</v>
      </c>
      <c r="K25" s="168">
        <v>6.9</v>
      </c>
      <c r="L25" s="168"/>
      <c r="M25" s="168"/>
      <c r="N25" s="169"/>
      <c r="O25" s="169"/>
      <c r="P25" s="161"/>
      <c r="Q25" s="168"/>
      <c r="R25" s="168"/>
      <c r="S25" s="168"/>
      <c r="T25" s="168"/>
      <c r="U25" s="169"/>
      <c r="V25" s="168"/>
      <c r="W25" s="168"/>
    </row>
    <row r="26" ht="21.75" customHeight="1" spans="1:23">
      <c r="A26" s="161"/>
      <c r="B26" s="161"/>
      <c r="C26" s="63" t="s">
        <v>340</v>
      </c>
      <c r="D26" s="161"/>
      <c r="E26" s="161"/>
      <c r="F26" s="161"/>
      <c r="G26" s="161"/>
      <c r="H26" s="161"/>
      <c r="I26" s="166">
        <v>74.587702</v>
      </c>
      <c r="J26" s="166"/>
      <c r="K26" s="166"/>
      <c r="L26" s="166"/>
      <c r="M26" s="166"/>
      <c r="N26" s="167"/>
      <c r="O26" s="167"/>
      <c r="P26" s="161"/>
      <c r="Q26" s="166"/>
      <c r="R26" s="166">
        <v>74.587702</v>
      </c>
      <c r="S26" s="166"/>
      <c r="T26" s="166"/>
      <c r="U26" s="167"/>
      <c r="V26" s="166"/>
      <c r="W26" s="166">
        <v>74.587702</v>
      </c>
    </row>
    <row r="27" ht="21.75" customHeight="1" spans="1:23">
      <c r="A27" s="160" t="s">
        <v>313</v>
      </c>
      <c r="B27" s="160" t="s">
        <v>341</v>
      </c>
      <c r="C27" s="60" t="s">
        <v>340</v>
      </c>
      <c r="D27" s="160" t="s">
        <v>76</v>
      </c>
      <c r="E27" s="160" t="s">
        <v>93</v>
      </c>
      <c r="F27" s="160" t="s">
        <v>238</v>
      </c>
      <c r="G27" s="160" t="s">
        <v>297</v>
      </c>
      <c r="H27" s="160" t="s">
        <v>298</v>
      </c>
      <c r="I27" s="168">
        <v>74.587702</v>
      </c>
      <c r="J27" s="168"/>
      <c r="K27" s="168"/>
      <c r="L27" s="168"/>
      <c r="M27" s="168"/>
      <c r="N27" s="169"/>
      <c r="O27" s="169"/>
      <c r="P27" s="161"/>
      <c r="Q27" s="168"/>
      <c r="R27" s="168">
        <v>74.587702</v>
      </c>
      <c r="S27" s="168"/>
      <c r="T27" s="168"/>
      <c r="U27" s="169"/>
      <c r="V27" s="168"/>
      <c r="W27" s="168">
        <v>74.587702</v>
      </c>
    </row>
    <row r="28" ht="21.75" customHeight="1" spans="1:23">
      <c r="A28" s="161"/>
      <c r="B28" s="161"/>
      <c r="C28" s="63" t="s">
        <v>342</v>
      </c>
      <c r="D28" s="161"/>
      <c r="E28" s="161"/>
      <c r="F28" s="161"/>
      <c r="G28" s="161"/>
      <c r="H28" s="161"/>
      <c r="I28" s="166">
        <v>10.5</v>
      </c>
      <c r="J28" s="166">
        <v>10.5</v>
      </c>
      <c r="K28" s="166">
        <v>10.5</v>
      </c>
      <c r="L28" s="166"/>
      <c r="M28" s="166"/>
      <c r="N28" s="167"/>
      <c r="O28" s="167"/>
      <c r="P28" s="161"/>
      <c r="Q28" s="166"/>
      <c r="R28" s="166"/>
      <c r="S28" s="166"/>
      <c r="T28" s="166"/>
      <c r="U28" s="167"/>
      <c r="V28" s="166"/>
      <c r="W28" s="166"/>
    </row>
    <row r="29" ht="21.75" customHeight="1" spans="1:23">
      <c r="A29" s="160" t="s">
        <v>313</v>
      </c>
      <c r="B29" s="160" t="s">
        <v>343</v>
      </c>
      <c r="C29" s="60" t="s">
        <v>342</v>
      </c>
      <c r="D29" s="160" t="s">
        <v>76</v>
      </c>
      <c r="E29" s="160" t="s">
        <v>103</v>
      </c>
      <c r="F29" s="160" t="s">
        <v>344</v>
      </c>
      <c r="G29" s="160" t="s">
        <v>316</v>
      </c>
      <c r="H29" s="160" t="s">
        <v>317</v>
      </c>
      <c r="I29" s="168">
        <v>10.5</v>
      </c>
      <c r="J29" s="168">
        <v>10.5</v>
      </c>
      <c r="K29" s="168">
        <v>10.5</v>
      </c>
      <c r="L29" s="168"/>
      <c r="M29" s="168"/>
      <c r="N29" s="169"/>
      <c r="O29" s="169"/>
      <c r="P29" s="161"/>
      <c r="Q29" s="168"/>
      <c r="R29" s="168"/>
      <c r="S29" s="168"/>
      <c r="T29" s="168"/>
      <c r="U29" s="169"/>
      <c r="V29" s="168"/>
      <c r="W29" s="168"/>
    </row>
    <row r="30" ht="21.75" customHeight="1" spans="1:23">
      <c r="A30" s="161"/>
      <c r="B30" s="161"/>
      <c r="C30" s="63" t="s">
        <v>345</v>
      </c>
      <c r="D30" s="161"/>
      <c r="E30" s="161"/>
      <c r="F30" s="161"/>
      <c r="G30" s="161"/>
      <c r="H30" s="161"/>
      <c r="I30" s="166">
        <v>8.64</v>
      </c>
      <c r="J30" s="166">
        <v>8.64</v>
      </c>
      <c r="K30" s="166">
        <v>8.64</v>
      </c>
      <c r="L30" s="166"/>
      <c r="M30" s="166"/>
      <c r="N30" s="167"/>
      <c r="O30" s="167"/>
      <c r="P30" s="161"/>
      <c r="Q30" s="166"/>
      <c r="R30" s="166"/>
      <c r="S30" s="166"/>
      <c r="T30" s="166"/>
      <c r="U30" s="167"/>
      <c r="V30" s="166"/>
      <c r="W30" s="166"/>
    </row>
    <row r="31" ht="21.75" customHeight="1" spans="1:23">
      <c r="A31" s="160" t="s">
        <v>313</v>
      </c>
      <c r="B31" s="160" t="s">
        <v>346</v>
      </c>
      <c r="C31" s="60" t="s">
        <v>345</v>
      </c>
      <c r="D31" s="160" t="s">
        <v>76</v>
      </c>
      <c r="E31" s="160" t="s">
        <v>129</v>
      </c>
      <c r="F31" s="160" t="s">
        <v>238</v>
      </c>
      <c r="G31" s="160" t="s">
        <v>316</v>
      </c>
      <c r="H31" s="160" t="s">
        <v>317</v>
      </c>
      <c r="I31" s="168">
        <v>8.64</v>
      </c>
      <c r="J31" s="168">
        <v>8.64</v>
      </c>
      <c r="K31" s="168">
        <v>8.64</v>
      </c>
      <c r="L31" s="168"/>
      <c r="M31" s="168"/>
      <c r="N31" s="169"/>
      <c r="O31" s="169"/>
      <c r="P31" s="161"/>
      <c r="Q31" s="168"/>
      <c r="R31" s="168"/>
      <c r="S31" s="168"/>
      <c r="T31" s="168"/>
      <c r="U31" s="169"/>
      <c r="V31" s="168"/>
      <c r="W31" s="168"/>
    </row>
    <row r="32" ht="21.75" customHeight="1" spans="1:23">
      <c r="A32" s="161"/>
      <c r="B32" s="161"/>
      <c r="C32" s="63" t="s">
        <v>347</v>
      </c>
      <c r="D32" s="161"/>
      <c r="E32" s="161"/>
      <c r="F32" s="161"/>
      <c r="G32" s="161"/>
      <c r="H32" s="161"/>
      <c r="I32" s="166">
        <v>79.08</v>
      </c>
      <c r="J32" s="166">
        <v>79.08</v>
      </c>
      <c r="K32" s="166">
        <v>79.08</v>
      </c>
      <c r="L32" s="166"/>
      <c r="M32" s="166"/>
      <c r="N32" s="167"/>
      <c r="O32" s="167"/>
      <c r="P32" s="161"/>
      <c r="Q32" s="166"/>
      <c r="R32" s="166"/>
      <c r="S32" s="166"/>
      <c r="T32" s="166"/>
      <c r="U32" s="167"/>
      <c r="V32" s="166"/>
      <c r="W32" s="166"/>
    </row>
    <row r="33" ht="21.75" customHeight="1" spans="1:23">
      <c r="A33" s="160" t="s">
        <v>313</v>
      </c>
      <c r="B33" s="160" t="s">
        <v>348</v>
      </c>
      <c r="C33" s="60" t="s">
        <v>347</v>
      </c>
      <c r="D33" s="160" t="s">
        <v>76</v>
      </c>
      <c r="E33" s="160" t="s">
        <v>130</v>
      </c>
      <c r="F33" s="160" t="s">
        <v>349</v>
      </c>
      <c r="G33" s="160" t="s">
        <v>297</v>
      </c>
      <c r="H33" s="160" t="s">
        <v>298</v>
      </c>
      <c r="I33" s="168">
        <v>17</v>
      </c>
      <c r="J33" s="168">
        <v>17</v>
      </c>
      <c r="K33" s="168">
        <v>17</v>
      </c>
      <c r="L33" s="168"/>
      <c r="M33" s="168"/>
      <c r="N33" s="169"/>
      <c r="O33" s="169"/>
      <c r="P33" s="161"/>
      <c r="Q33" s="168"/>
      <c r="R33" s="168"/>
      <c r="S33" s="168"/>
      <c r="T33" s="168"/>
      <c r="U33" s="169"/>
      <c r="V33" s="168"/>
      <c r="W33" s="168"/>
    </row>
    <row r="34" ht="21.75" customHeight="1" spans="1:23">
      <c r="A34" s="160" t="s">
        <v>313</v>
      </c>
      <c r="B34" s="160" t="s">
        <v>348</v>
      </c>
      <c r="C34" s="60" t="s">
        <v>347</v>
      </c>
      <c r="D34" s="160" t="s">
        <v>76</v>
      </c>
      <c r="E34" s="160" t="s">
        <v>130</v>
      </c>
      <c r="F34" s="160" t="s">
        <v>349</v>
      </c>
      <c r="G34" s="160" t="s">
        <v>316</v>
      </c>
      <c r="H34" s="160" t="s">
        <v>317</v>
      </c>
      <c r="I34" s="168">
        <v>62.08</v>
      </c>
      <c r="J34" s="168">
        <v>62.08</v>
      </c>
      <c r="K34" s="168">
        <v>62.08</v>
      </c>
      <c r="L34" s="168"/>
      <c r="M34" s="168"/>
      <c r="N34" s="169"/>
      <c r="O34" s="169"/>
      <c r="P34" s="161"/>
      <c r="Q34" s="168"/>
      <c r="R34" s="168"/>
      <c r="S34" s="168"/>
      <c r="T34" s="168"/>
      <c r="U34" s="169"/>
      <c r="V34" s="168"/>
      <c r="W34" s="168"/>
    </row>
    <row r="35" ht="21.75" customHeight="1" spans="1:23">
      <c r="A35" s="161"/>
      <c r="B35" s="161"/>
      <c r="C35" s="63" t="s">
        <v>350</v>
      </c>
      <c r="D35" s="161"/>
      <c r="E35" s="161"/>
      <c r="F35" s="161"/>
      <c r="G35" s="161"/>
      <c r="H35" s="161"/>
      <c r="I35" s="166">
        <v>6.83</v>
      </c>
      <c r="J35" s="166">
        <v>6.83</v>
      </c>
      <c r="K35" s="166">
        <v>6.83</v>
      </c>
      <c r="L35" s="166"/>
      <c r="M35" s="166"/>
      <c r="N35" s="167"/>
      <c r="O35" s="167"/>
      <c r="P35" s="161"/>
      <c r="Q35" s="166"/>
      <c r="R35" s="166"/>
      <c r="S35" s="166"/>
      <c r="T35" s="166"/>
      <c r="U35" s="167"/>
      <c r="V35" s="166"/>
      <c r="W35" s="166"/>
    </row>
    <row r="36" ht="21.75" customHeight="1" spans="1:23">
      <c r="A36" s="160" t="s">
        <v>313</v>
      </c>
      <c r="B36" s="160" t="s">
        <v>351</v>
      </c>
      <c r="C36" s="60" t="s">
        <v>350</v>
      </c>
      <c r="D36" s="160" t="s">
        <v>76</v>
      </c>
      <c r="E36" s="160" t="s">
        <v>121</v>
      </c>
      <c r="F36" s="160" t="s">
        <v>352</v>
      </c>
      <c r="G36" s="160" t="s">
        <v>316</v>
      </c>
      <c r="H36" s="160" t="s">
        <v>317</v>
      </c>
      <c r="I36" s="168">
        <v>6.83</v>
      </c>
      <c r="J36" s="168">
        <v>6.83</v>
      </c>
      <c r="K36" s="168">
        <v>6.83</v>
      </c>
      <c r="L36" s="168"/>
      <c r="M36" s="168"/>
      <c r="N36" s="169"/>
      <c r="O36" s="169"/>
      <c r="P36" s="161"/>
      <c r="Q36" s="168"/>
      <c r="R36" s="168"/>
      <c r="S36" s="168"/>
      <c r="T36" s="168"/>
      <c r="U36" s="169"/>
      <c r="V36" s="168"/>
      <c r="W36" s="168"/>
    </row>
    <row r="37" ht="21.75" customHeight="1" spans="1:23">
      <c r="A37" s="161"/>
      <c r="B37" s="161"/>
      <c r="C37" s="63" t="s">
        <v>353</v>
      </c>
      <c r="D37" s="161"/>
      <c r="E37" s="161"/>
      <c r="F37" s="161"/>
      <c r="G37" s="161"/>
      <c r="H37" s="161"/>
      <c r="I37" s="166">
        <v>6.4</v>
      </c>
      <c r="J37" s="166">
        <v>6.4</v>
      </c>
      <c r="K37" s="166">
        <v>6.4</v>
      </c>
      <c r="L37" s="166"/>
      <c r="M37" s="166"/>
      <c r="N37" s="167"/>
      <c r="O37" s="167"/>
      <c r="P37" s="161"/>
      <c r="Q37" s="166"/>
      <c r="R37" s="166"/>
      <c r="S37" s="166"/>
      <c r="T37" s="166"/>
      <c r="U37" s="167"/>
      <c r="V37" s="166"/>
      <c r="W37" s="166"/>
    </row>
    <row r="38" ht="21.75" customHeight="1" spans="1:23">
      <c r="A38" s="160" t="s">
        <v>313</v>
      </c>
      <c r="B38" s="160" t="s">
        <v>354</v>
      </c>
      <c r="C38" s="60" t="s">
        <v>353</v>
      </c>
      <c r="D38" s="160" t="s">
        <v>76</v>
      </c>
      <c r="E38" s="160" t="s">
        <v>113</v>
      </c>
      <c r="F38" s="160" t="s">
        <v>355</v>
      </c>
      <c r="G38" s="160" t="s">
        <v>297</v>
      </c>
      <c r="H38" s="160" t="s">
        <v>298</v>
      </c>
      <c r="I38" s="168">
        <v>5.4</v>
      </c>
      <c r="J38" s="168">
        <v>5.4</v>
      </c>
      <c r="K38" s="168">
        <v>5.4</v>
      </c>
      <c r="L38" s="168"/>
      <c r="M38" s="168"/>
      <c r="N38" s="169"/>
      <c r="O38" s="169"/>
      <c r="P38" s="161"/>
      <c r="Q38" s="168"/>
      <c r="R38" s="168"/>
      <c r="S38" s="168"/>
      <c r="T38" s="168"/>
      <c r="U38" s="169"/>
      <c r="V38" s="168"/>
      <c r="W38" s="168"/>
    </row>
    <row r="39" ht="21.75" customHeight="1" spans="1:23">
      <c r="A39" s="160" t="s">
        <v>313</v>
      </c>
      <c r="B39" s="160" t="s">
        <v>354</v>
      </c>
      <c r="C39" s="60" t="s">
        <v>353</v>
      </c>
      <c r="D39" s="160" t="s">
        <v>76</v>
      </c>
      <c r="E39" s="160" t="s">
        <v>113</v>
      </c>
      <c r="F39" s="160" t="s">
        <v>355</v>
      </c>
      <c r="G39" s="160" t="s">
        <v>356</v>
      </c>
      <c r="H39" s="160" t="s">
        <v>357</v>
      </c>
      <c r="I39" s="168">
        <v>1</v>
      </c>
      <c r="J39" s="168">
        <v>1</v>
      </c>
      <c r="K39" s="168">
        <v>1</v>
      </c>
      <c r="L39" s="168"/>
      <c r="M39" s="168"/>
      <c r="N39" s="169"/>
      <c r="O39" s="169"/>
      <c r="P39" s="161"/>
      <c r="Q39" s="168"/>
      <c r="R39" s="168"/>
      <c r="S39" s="168"/>
      <c r="T39" s="168"/>
      <c r="U39" s="169"/>
      <c r="V39" s="168"/>
      <c r="W39" s="168"/>
    </row>
    <row r="40" ht="21.75" customHeight="1" spans="1:23">
      <c r="A40" s="161"/>
      <c r="B40" s="161"/>
      <c r="C40" s="63" t="s">
        <v>358</v>
      </c>
      <c r="D40" s="161"/>
      <c r="E40" s="161"/>
      <c r="F40" s="161"/>
      <c r="G40" s="161"/>
      <c r="H40" s="161"/>
      <c r="I40" s="166">
        <v>0.15</v>
      </c>
      <c r="J40" s="166">
        <v>0.15</v>
      </c>
      <c r="K40" s="166">
        <v>0.15</v>
      </c>
      <c r="L40" s="166"/>
      <c r="M40" s="166"/>
      <c r="N40" s="167"/>
      <c r="O40" s="167"/>
      <c r="P40" s="161"/>
      <c r="Q40" s="166"/>
      <c r="R40" s="166"/>
      <c r="S40" s="166"/>
      <c r="T40" s="166"/>
      <c r="U40" s="167"/>
      <c r="V40" s="166"/>
      <c r="W40" s="166"/>
    </row>
    <row r="41" ht="21.75" customHeight="1" spans="1:23">
      <c r="A41" s="160" t="s">
        <v>313</v>
      </c>
      <c r="B41" s="160" t="s">
        <v>359</v>
      </c>
      <c r="C41" s="60" t="s">
        <v>358</v>
      </c>
      <c r="D41" s="160" t="s">
        <v>76</v>
      </c>
      <c r="E41" s="160" t="s">
        <v>103</v>
      </c>
      <c r="F41" s="160" t="s">
        <v>344</v>
      </c>
      <c r="G41" s="160" t="s">
        <v>316</v>
      </c>
      <c r="H41" s="160" t="s">
        <v>317</v>
      </c>
      <c r="I41" s="168">
        <v>0.15</v>
      </c>
      <c r="J41" s="168">
        <v>0.15</v>
      </c>
      <c r="K41" s="168">
        <v>0.15</v>
      </c>
      <c r="L41" s="168"/>
      <c r="M41" s="168"/>
      <c r="N41" s="169"/>
      <c r="O41" s="169"/>
      <c r="P41" s="161"/>
      <c r="Q41" s="168"/>
      <c r="R41" s="168"/>
      <c r="S41" s="168"/>
      <c r="T41" s="168"/>
      <c r="U41" s="169"/>
      <c r="V41" s="168"/>
      <c r="W41" s="168"/>
    </row>
    <row r="42" ht="21.75" customHeight="1" spans="1:23">
      <c r="A42" s="161"/>
      <c r="B42" s="161"/>
      <c r="C42" s="63" t="s">
        <v>360</v>
      </c>
      <c r="D42" s="161"/>
      <c r="E42" s="161"/>
      <c r="F42" s="161"/>
      <c r="G42" s="161"/>
      <c r="H42" s="161"/>
      <c r="I42" s="166">
        <v>1.01</v>
      </c>
      <c r="J42" s="166">
        <v>1.01</v>
      </c>
      <c r="K42" s="166">
        <v>1.01</v>
      </c>
      <c r="L42" s="166"/>
      <c r="M42" s="166"/>
      <c r="N42" s="167"/>
      <c r="O42" s="167"/>
      <c r="P42" s="161"/>
      <c r="Q42" s="166"/>
      <c r="R42" s="166"/>
      <c r="S42" s="166"/>
      <c r="T42" s="166"/>
      <c r="U42" s="167"/>
      <c r="V42" s="166"/>
      <c r="W42" s="166"/>
    </row>
    <row r="43" ht="21.75" customHeight="1" spans="1:23">
      <c r="A43" s="160" t="s">
        <v>313</v>
      </c>
      <c r="B43" s="160" t="s">
        <v>361</v>
      </c>
      <c r="C43" s="60" t="s">
        <v>360</v>
      </c>
      <c r="D43" s="160" t="s">
        <v>76</v>
      </c>
      <c r="E43" s="160" t="s">
        <v>103</v>
      </c>
      <c r="F43" s="160" t="s">
        <v>344</v>
      </c>
      <c r="G43" s="160" t="s">
        <v>316</v>
      </c>
      <c r="H43" s="160" t="s">
        <v>317</v>
      </c>
      <c r="I43" s="168">
        <v>1.01</v>
      </c>
      <c r="J43" s="168">
        <v>1.01</v>
      </c>
      <c r="K43" s="168">
        <v>1.01</v>
      </c>
      <c r="L43" s="168"/>
      <c r="M43" s="168"/>
      <c r="N43" s="169"/>
      <c r="O43" s="169"/>
      <c r="P43" s="161"/>
      <c r="Q43" s="168"/>
      <c r="R43" s="168"/>
      <c r="S43" s="168"/>
      <c r="T43" s="168"/>
      <c r="U43" s="169"/>
      <c r="V43" s="168"/>
      <c r="W43" s="168"/>
    </row>
    <row r="44" ht="21.75" customHeight="1" spans="1:23">
      <c r="A44" s="161"/>
      <c r="B44" s="161"/>
      <c r="C44" s="63" t="s">
        <v>362</v>
      </c>
      <c r="D44" s="161"/>
      <c r="E44" s="161"/>
      <c r="F44" s="161"/>
      <c r="G44" s="161"/>
      <c r="H44" s="161"/>
      <c r="I44" s="166">
        <v>5.83</v>
      </c>
      <c r="J44" s="166">
        <v>5.83</v>
      </c>
      <c r="K44" s="166">
        <v>5.83</v>
      </c>
      <c r="L44" s="166"/>
      <c r="M44" s="166"/>
      <c r="N44" s="167"/>
      <c r="O44" s="167"/>
      <c r="P44" s="161"/>
      <c r="Q44" s="166"/>
      <c r="R44" s="166"/>
      <c r="S44" s="166"/>
      <c r="T44" s="166"/>
      <c r="U44" s="167"/>
      <c r="V44" s="166"/>
      <c r="W44" s="166"/>
    </row>
    <row r="45" ht="21.75" customHeight="1" spans="1:23">
      <c r="A45" s="160" t="s">
        <v>313</v>
      </c>
      <c r="B45" s="160" t="s">
        <v>363</v>
      </c>
      <c r="C45" s="60" t="s">
        <v>362</v>
      </c>
      <c r="D45" s="160" t="s">
        <v>76</v>
      </c>
      <c r="E45" s="160" t="s">
        <v>105</v>
      </c>
      <c r="F45" s="160" t="s">
        <v>364</v>
      </c>
      <c r="G45" s="160" t="s">
        <v>316</v>
      </c>
      <c r="H45" s="160" t="s">
        <v>317</v>
      </c>
      <c r="I45" s="168">
        <v>5.83</v>
      </c>
      <c r="J45" s="168">
        <v>5.83</v>
      </c>
      <c r="K45" s="168">
        <v>5.83</v>
      </c>
      <c r="L45" s="168"/>
      <c r="M45" s="168"/>
      <c r="N45" s="169"/>
      <c r="O45" s="169"/>
      <c r="P45" s="161"/>
      <c r="Q45" s="168"/>
      <c r="R45" s="168"/>
      <c r="S45" s="168"/>
      <c r="T45" s="168"/>
      <c r="U45" s="169"/>
      <c r="V45" s="168"/>
      <c r="W45" s="168"/>
    </row>
    <row r="46" ht="21.75" customHeight="1" spans="1:23">
      <c r="A46" s="161"/>
      <c r="B46" s="161"/>
      <c r="C46" s="63" t="s">
        <v>365</v>
      </c>
      <c r="D46" s="161"/>
      <c r="E46" s="161"/>
      <c r="F46" s="161"/>
      <c r="G46" s="161"/>
      <c r="H46" s="161"/>
      <c r="I46" s="166">
        <v>4.73</v>
      </c>
      <c r="J46" s="166">
        <v>4.73</v>
      </c>
      <c r="K46" s="166">
        <v>4.73</v>
      </c>
      <c r="L46" s="166"/>
      <c r="M46" s="166"/>
      <c r="N46" s="167"/>
      <c r="O46" s="167"/>
      <c r="P46" s="161"/>
      <c r="Q46" s="166"/>
      <c r="R46" s="166"/>
      <c r="S46" s="166"/>
      <c r="T46" s="166"/>
      <c r="U46" s="167"/>
      <c r="V46" s="166"/>
      <c r="W46" s="166"/>
    </row>
    <row r="47" ht="21.75" customHeight="1" spans="1:23">
      <c r="A47" s="160" t="s">
        <v>313</v>
      </c>
      <c r="B47" s="160" t="s">
        <v>366</v>
      </c>
      <c r="C47" s="60" t="s">
        <v>365</v>
      </c>
      <c r="D47" s="160" t="s">
        <v>76</v>
      </c>
      <c r="E47" s="160" t="s">
        <v>105</v>
      </c>
      <c r="F47" s="160" t="s">
        <v>364</v>
      </c>
      <c r="G47" s="160" t="s">
        <v>316</v>
      </c>
      <c r="H47" s="160" t="s">
        <v>317</v>
      </c>
      <c r="I47" s="168">
        <v>4.73</v>
      </c>
      <c r="J47" s="168">
        <v>4.73</v>
      </c>
      <c r="K47" s="168">
        <v>4.73</v>
      </c>
      <c r="L47" s="168"/>
      <c r="M47" s="168"/>
      <c r="N47" s="169"/>
      <c r="O47" s="169"/>
      <c r="P47" s="161"/>
      <c r="Q47" s="168"/>
      <c r="R47" s="168"/>
      <c r="S47" s="168"/>
      <c r="T47" s="168"/>
      <c r="U47" s="169"/>
      <c r="V47" s="168"/>
      <c r="W47" s="168"/>
    </row>
    <row r="48" ht="21.75" customHeight="1" spans="1:23">
      <c r="A48" s="161"/>
      <c r="B48" s="161"/>
      <c r="C48" s="63" t="s">
        <v>367</v>
      </c>
      <c r="D48" s="161"/>
      <c r="E48" s="161"/>
      <c r="F48" s="161"/>
      <c r="G48" s="161"/>
      <c r="H48" s="161"/>
      <c r="I48" s="166">
        <v>74.67</v>
      </c>
      <c r="J48" s="166">
        <v>74.67</v>
      </c>
      <c r="K48" s="166">
        <v>74.67</v>
      </c>
      <c r="L48" s="166"/>
      <c r="M48" s="166"/>
      <c r="N48" s="167"/>
      <c r="O48" s="167"/>
      <c r="P48" s="161"/>
      <c r="Q48" s="166"/>
      <c r="R48" s="166"/>
      <c r="S48" s="166"/>
      <c r="T48" s="166"/>
      <c r="U48" s="167"/>
      <c r="V48" s="166"/>
      <c r="W48" s="166"/>
    </row>
    <row r="49" ht="21.75" customHeight="1" spans="1:23">
      <c r="A49" s="160" t="s">
        <v>313</v>
      </c>
      <c r="B49" s="160" t="s">
        <v>368</v>
      </c>
      <c r="C49" s="60" t="s">
        <v>367</v>
      </c>
      <c r="D49" s="160" t="s">
        <v>76</v>
      </c>
      <c r="E49" s="160" t="s">
        <v>130</v>
      </c>
      <c r="F49" s="160" t="s">
        <v>349</v>
      </c>
      <c r="G49" s="160" t="s">
        <v>297</v>
      </c>
      <c r="H49" s="160" t="s">
        <v>298</v>
      </c>
      <c r="I49" s="168">
        <v>16.24</v>
      </c>
      <c r="J49" s="168">
        <v>16.24</v>
      </c>
      <c r="K49" s="168">
        <v>16.24</v>
      </c>
      <c r="L49" s="168"/>
      <c r="M49" s="168"/>
      <c r="N49" s="169"/>
      <c r="O49" s="169"/>
      <c r="P49" s="161"/>
      <c r="Q49" s="168"/>
      <c r="R49" s="168"/>
      <c r="S49" s="168"/>
      <c r="T49" s="168"/>
      <c r="U49" s="169"/>
      <c r="V49" s="168"/>
      <c r="W49" s="168"/>
    </row>
    <row r="50" ht="21.75" customHeight="1" spans="1:23">
      <c r="A50" s="160" t="s">
        <v>313</v>
      </c>
      <c r="B50" s="160" t="s">
        <v>368</v>
      </c>
      <c r="C50" s="60" t="s">
        <v>367</v>
      </c>
      <c r="D50" s="160" t="s">
        <v>76</v>
      </c>
      <c r="E50" s="160" t="s">
        <v>130</v>
      </c>
      <c r="F50" s="160" t="s">
        <v>349</v>
      </c>
      <c r="G50" s="160" t="s">
        <v>286</v>
      </c>
      <c r="H50" s="160" t="s">
        <v>287</v>
      </c>
      <c r="I50" s="168">
        <v>1</v>
      </c>
      <c r="J50" s="168">
        <v>1</v>
      </c>
      <c r="K50" s="168">
        <v>1</v>
      </c>
      <c r="L50" s="168"/>
      <c r="M50" s="168"/>
      <c r="N50" s="169"/>
      <c r="O50" s="169"/>
      <c r="P50" s="161"/>
      <c r="Q50" s="168"/>
      <c r="R50" s="168"/>
      <c r="S50" s="168"/>
      <c r="T50" s="168"/>
      <c r="U50" s="169"/>
      <c r="V50" s="168"/>
      <c r="W50" s="168"/>
    </row>
    <row r="51" ht="21.75" customHeight="1" spans="1:23">
      <c r="A51" s="160" t="s">
        <v>313</v>
      </c>
      <c r="B51" s="160" t="s">
        <v>368</v>
      </c>
      <c r="C51" s="60" t="s">
        <v>367</v>
      </c>
      <c r="D51" s="160" t="s">
        <v>76</v>
      </c>
      <c r="E51" s="160" t="s">
        <v>130</v>
      </c>
      <c r="F51" s="160" t="s">
        <v>349</v>
      </c>
      <c r="G51" s="160" t="s">
        <v>290</v>
      </c>
      <c r="H51" s="160" t="s">
        <v>212</v>
      </c>
      <c r="I51" s="168">
        <v>0.8</v>
      </c>
      <c r="J51" s="168">
        <v>0.8</v>
      </c>
      <c r="K51" s="168">
        <v>0.8</v>
      </c>
      <c r="L51" s="168"/>
      <c r="M51" s="168"/>
      <c r="N51" s="169"/>
      <c r="O51" s="169"/>
      <c r="P51" s="161"/>
      <c r="Q51" s="168"/>
      <c r="R51" s="168"/>
      <c r="S51" s="168"/>
      <c r="T51" s="168"/>
      <c r="U51" s="169"/>
      <c r="V51" s="168"/>
      <c r="W51" s="168"/>
    </row>
    <row r="52" ht="21.75" customHeight="1" spans="1:23">
      <c r="A52" s="160" t="s">
        <v>313</v>
      </c>
      <c r="B52" s="160" t="s">
        <v>368</v>
      </c>
      <c r="C52" s="60" t="s">
        <v>367</v>
      </c>
      <c r="D52" s="160" t="s">
        <v>76</v>
      </c>
      <c r="E52" s="160" t="s">
        <v>130</v>
      </c>
      <c r="F52" s="160" t="s">
        <v>349</v>
      </c>
      <c r="G52" s="160" t="s">
        <v>295</v>
      </c>
      <c r="H52" s="160" t="s">
        <v>296</v>
      </c>
      <c r="I52" s="168">
        <v>0.8</v>
      </c>
      <c r="J52" s="168">
        <v>0.8</v>
      </c>
      <c r="K52" s="168">
        <v>0.8</v>
      </c>
      <c r="L52" s="168"/>
      <c r="M52" s="168"/>
      <c r="N52" s="169"/>
      <c r="O52" s="169"/>
      <c r="P52" s="161"/>
      <c r="Q52" s="168"/>
      <c r="R52" s="168"/>
      <c r="S52" s="168"/>
      <c r="T52" s="168"/>
      <c r="U52" s="169"/>
      <c r="V52" s="168"/>
      <c r="W52" s="168"/>
    </row>
    <row r="53" ht="21.75" customHeight="1" spans="1:23">
      <c r="A53" s="160" t="s">
        <v>313</v>
      </c>
      <c r="B53" s="160" t="s">
        <v>368</v>
      </c>
      <c r="C53" s="60" t="s">
        <v>367</v>
      </c>
      <c r="D53" s="160" t="s">
        <v>76</v>
      </c>
      <c r="E53" s="160" t="s">
        <v>130</v>
      </c>
      <c r="F53" s="160" t="s">
        <v>349</v>
      </c>
      <c r="G53" s="160" t="s">
        <v>316</v>
      </c>
      <c r="H53" s="160" t="s">
        <v>317</v>
      </c>
      <c r="I53" s="168">
        <v>54.67</v>
      </c>
      <c r="J53" s="168">
        <v>54.67</v>
      </c>
      <c r="K53" s="168">
        <v>54.67</v>
      </c>
      <c r="L53" s="168"/>
      <c r="M53" s="168"/>
      <c r="N53" s="169"/>
      <c r="O53" s="169"/>
      <c r="P53" s="161"/>
      <c r="Q53" s="168"/>
      <c r="R53" s="168"/>
      <c r="S53" s="168"/>
      <c r="T53" s="168"/>
      <c r="U53" s="169"/>
      <c r="V53" s="168"/>
      <c r="W53" s="168"/>
    </row>
    <row r="54" ht="21.75" customHeight="1" spans="1:23">
      <c r="A54" s="160" t="s">
        <v>313</v>
      </c>
      <c r="B54" s="160" t="s">
        <v>368</v>
      </c>
      <c r="C54" s="60" t="s">
        <v>367</v>
      </c>
      <c r="D54" s="160" t="s">
        <v>76</v>
      </c>
      <c r="E54" s="160" t="s">
        <v>130</v>
      </c>
      <c r="F54" s="160" t="s">
        <v>349</v>
      </c>
      <c r="G54" s="160" t="s">
        <v>369</v>
      </c>
      <c r="H54" s="160" t="s">
        <v>370</v>
      </c>
      <c r="I54" s="168">
        <v>1.16</v>
      </c>
      <c r="J54" s="168">
        <v>1.16</v>
      </c>
      <c r="K54" s="168">
        <v>1.16</v>
      </c>
      <c r="L54" s="168"/>
      <c r="M54" s="168"/>
      <c r="N54" s="169"/>
      <c r="O54" s="169"/>
      <c r="P54" s="161"/>
      <c r="Q54" s="168"/>
      <c r="R54" s="168"/>
      <c r="S54" s="168"/>
      <c r="T54" s="168"/>
      <c r="U54" s="169"/>
      <c r="V54" s="168"/>
      <c r="W54" s="168"/>
    </row>
    <row r="55" ht="21.75" customHeight="1" spans="1:23">
      <c r="A55" s="161"/>
      <c r="B55" s="161"/>
      <c r="C55" s="63" t="s">
        <v>371</v>
      </c>
      <c r="D55" s="161"/>
      <c r="E55" s="161"/>
      <c r="F55" s="161"/>
      <c r="G55" s="161"/>
      <c r="H55" s="161"/>
      <c r="I55" s="166">
        <v>15</v>
      </c>
      <c r="J55" s="166">
        <v>15</v>
      </c>
      <c r="K55" s="166">
        <v>15</v>
      </c>
      <c r="L55" s="166"/>
      <c r="M55" s="166"/>
      <c r="N55" s="167"/>
      <c r="O55" s="167"/>
      <c r="P55" s="161"/>
      <c r="Q55" s="166"/>
      <c r="R55" s="166"/>
      <c r="S55" s="166"/>
      <c r="T55" s="166"/>
      <c r="U55" s="167"/>
      <c r="V55" s="166"/>
      <c r="W55" s="166"/>
    </row>
    <row r="56" ht="21.75" customHeight="1" spans="1:23">
      <c r="A56" s="160" t="s">
        <v>313</v>
      </c>
      <c r="B56" s="160" t="s">
        <v>372</v>
      </c>
      <c r="C56" s="60" t="s">
        <v>371</v>
      </c>
      <c r="D56" s="160" t="s">
        <v>76</v>
      </c>
      <c r="E56" s="160" t="s">
        <v>129</v>
      </c>
      <c r="F56" s="160" t="s">
        <v>238</v>
      </c>
      <c r="G56" s="160" t="s">
        <v>297</v>
      </c>
      <c r="H56" s="160" t="s">
        <v>298</v>
      </c>
      <c r="I56" s="168">
        <v>12.115</v>
      </c>
      <c r="J56" s="168">
        <v>12.115</v>
      </c>
      <c r="K56" s="168">
        <v>12.115</v>
      </c>
      <c r="L56" s="168"/>
      <c r="M56" s="168"/>
      <c r="N56" s="169"/>
      <c r="O56" s="169"/>
      <c r="P56" s="161"/>
      <c r="Q56" s="168"/>
      <c r="R56" s="168"/>
      <c r="S56" s="168"/>
      <c r="T56" s="168"/>
      <c r="U56" s="169"/>
      <c r="V56" s="168"/>
      <c r="W56" s="168"/>
    </row>
    <row r="57" ht="21.75" customHeight="1" spans="1:23">
      <c r="A57" s="160" t="s">
        <v>313</v>
      </c>
      <c r="B57" s="160" t="s">
        <v>372</v>
      </c>
      <c r="C57" s="60" t="s">
        <v>371</v>
      </c>
      <c r="D57" s="160" t="s">
        <v>76</v>
      </c>
      <c r="E57" s="160" t="s">
        <v>129</v>
      </c>
      <c r="F57" s="160" t="s">
        <v>238</v>
      </c>
      <c r="G57" s="160" t="s">
        <v>284</v>
      </c>
      <c r="H57" s="160" t="s">
        <v>285</v>
      </c>
      <c r="I57" s="168">
        <v>0.585</v>
      </c>
      <c r="J57" s="168">
        <v>0.585</v>
      </c>
      <c r="K57" s="168">
        <v>0.585</v>
      </c>
      <c r="L57" s="168"/>
      <c r="M57" s="168"/>
      <c r="N57" s="169"/>
      <c r="O57" s="169"/>
      <c r="P57" s="161"/>
      <c r="Q57" s="168"/>
      <c r="R57" s="168"/>
      <c r="S57" s="168"/>
      <c r="T57" s="168"/>
      <c r="U57" s="169"/>
      <c r="V57" s="168"/>
      <c r="W57" s="168"/>
    </row>
    <row r="58" ht="21.75" customHeight="1" spans="1:23">
      <c r="A58" s="160" t="s">
        <v>313</v>
      </c>
      <c r="B58" s="160" t="s">
        <v>372</v>
      </c>
      <c r="C58" s="60" t="s">
        <v>371</v>
      </c>
      <c r="D58" s="160" t="s">
        <v>76</v>
      </c>
      <c r="E58" s="160" t="s">
        <v>129</v>
      </c>
      <c r="F58" s="160" t="s">
        <v>238</v>
      </c>
      <c r="G58" s="160" t="s">
        <v>286</v>
      </c>
      <c r="H58" s="160" t="s">
        <v>287</v>
      </c>
      <c r="I58" s="168">
        <v>1</v>
      </c>
      <c r="J58" s="168">
        <v>1</v>
      </c>
      <c r="K58" s="168">
        <v>1</v>
      </c>
      <c r="L58" s="168"/>
      <c r="M58" s="168"/>
      <c r="N58" s="169"/>
      <c r="O58" s="169"/>
      <c r="P58" s="161"/>
      <c r="Q58" s="168"/>
      <c r="R58" s="168"/>
      <c r="S58" s="168"/>
      <c r="T58" s="168"/>
      <c r="U58" s="169"/>
      <c r="V58" s="168"/>
      <c r="W58" s="168"/>
    </row>
    <row r="59" ht="21.75" customHeight="1" spans="1:23">
      <c r="A59" s="160" t="s">
        <v>313</v>
      </c>
      <c r="B59" s="160" t="s">
        <v>372</v>
      </c>
      <c r="C59" s="60" t="s">
        <v>371</v>
      </c>
      <c r="D59" s="160" t="s">
        <v>76</v>
      </c>
      <c r="E59" s="160" t="s">
        <v>129</v>
      </c>
      <c r="F59" s="160" t="s">
        <v>238</v>
      </c>
      <c r="G59" s="160" t="s">
        <v>373</v>
      </c>
      <c r="H59" s="160" t="s">
        <v>374</v>
      </c>
      <c r="I59" s="168">
        <v>0.3</v>
      </c>
      <c r="J59" s="168">
        <v>0.3</v>
      </c>
      <c r="K59" s="168">
        <v>0.3</v>
      </c>
      <c r="L59" s="168"/>
      <c r="M59" s="168"/>
      <c r="N59" s="169"/>
      <c r="O59" s="169"/>
      <c r="P59" s="161"/>
      <c r="Q59" s="168"/>
      <c r="R59" s="168"/>
      <c r="S59" s="168"/>
      <c r="T59" s="168"/>
      <c r="U59" s="169"/>
      <c r="V59" s="168"/>
      <c r="W59" s="168"/>
    </row>
    <row r="60" ht="21.75" customHeight="1" spans="1:23">
      <c r="A60" s="160" t="s">
        <v>313</v>
      </c>
      <c r="B60" s="160" t="s">
        <v>372</v>
      </c>
      <c r="C60" s="60" t="s">
        <v>371</v>
      </c>
      <c r="D60" s="160" t="s">
        <v>76</v>
      </c>
      <c r="E60" s="160" t="s">
        <v>129</v>
      </c>
      <c r="F60" s="160" t="s">
        <v>238</v>
      </c>
      <c r="G60" s="160" t="s">
        <v>290</v>
      </c>
      <c r="H60" s="160" t="s">
        <v>212</v>
      </c>
      <c r="I60" s="168">
        <v>0.5</v>
      </c>
      <c r="J60" s="168">
        <v>0.5</v>
      </c>
      <c r="K60" s="168">
        <v>0.5</v>
      </c>
      <c r="L60" s="168"/>
      <c r="M60" s="168"/>
      <c r="N60" s="169"/>
      <c r="O60" s="169"/>
      <c r="P60" s="161"/>
      <c r="Q60" s="168"/>
      <c r="R60" s="168"/>
      <c r="S60" s="168"/>
      <c r="T60" s="168"/>
      <c r="U60" s="169"/>
      <c r="V60" s="168"/>
      <c r="W60" s="168"/>
    </row>
    <row r="61" ht="21.75" customHeight="1" spans="1:23">
      <c r="A61" s="160" t="s">
        <v>313</v>
      </c>
      <c r="B61" s="160" t="s">
        <v>372</v>
      </c>
      <c r="C61" s="60" t="s">
        <v>371</v>
      </c>
      <c r="D61" s="160" t="s">
        <v>76</v>
      </c>
      <c r="E61" s="160" t="s">
        <v>129</v>
      </c>
      <c r="F61" s="160" t="s">
        <v>238</v>
      </c>
      <c r="G61" s="160" t="s">
        <v>295</v>
      </c>
      <c r="H61" s="160" t="s">
        <v>296</v>
      </c>
      <c r="I61" s="168">
        <v>0.5</v>
      </c>
      <c r="J61" s="168">
        <v>0.5</v>
      </c>
      <c r="K61" s="168">
        <v>0.5</v>
      </c>
      <c r="L61" s="168"/>
      <c r="M61" s="168"/>
      <c r="N61" s="169"/>
      <c r="O61" s="169"/>
      <c r="P61" s="161"/>
      <c r="Q61" s="168"/>
      <c r="R61" s="168"/>
      <c r="S61" s="168"/>
      <c r="T61" s="168"/>
      <c r="U61" s="169"/>
      <c r="V61" s="168"/>
      <c r="W61" s="168"/>
    </row>
    <row r="62" ht="21.75" customHeight="1" spans="1:23">
      <c r="A62" s="161"/>
      <c r="B62" s="161"/>
      <c r="C62" s="63" t="s">
        <v>375</v>
      </c>
      <c r="D62" s="161"/>
      <c r="E62" s="161"/>
      <c r="F62" s="161"/>
      <c r="G62" s="161"/>
      <c r="H62" s="161"/>
      <c r="I62" s="166">
        <v>21.95</v>
      </c>
      <c r="J62" s="166">
        <v>21.95</v>
      </c>
      <c r="K62" s="166">
        <v>21.95</v>
      </c>
      <c r="L62" s="166"/>
      <c r="M62" s="166"/>
      <c r="N62" s="167"/>
      <c r="O62" s="167"/>
      <c r="P62" s="161"/>
      <c r="Q62" s="166"/>
      <c r="R62" s="166"/>
      <c r="S62" s="166"/>
      <c r="T62" s="166"/>
      <c r="U62" s="167"/>
      <c r="V62" s="166"/>
      <c r="W62" s="166"/>
    </row>
    <row r="63" ht="21.75" customHeight="1" spans="1:23">
      <c r="A63" s="160" t="s">
        <v>313</v>
      </c>
      <c r="B63" s="160" t="s">
        <v>376</v>
      </c>
      <c r="C63" s="60" t="s">
        <v>375</v>
      </c>
      <c r="D63" s="160" t="s">
        <v>76</v>
      </c>
      <c r="E63" s="160" t="s">
        <v>115</v>
      </c>
      <c r="F63" s="160" t="s">
        <v>327</v>
      </c>
      <c r="G63" s="160" t="s">
        <v>316</v>
      </c>
      <c r="H63" s="160" t="s">
        <v>317</v>
      </c>
      <c r="I63" s="168">
        <v>21.95</v>
      </c>
      <c r="J63" s="168">
        <v>21.95</v>
      </c>
      <c r="K63" s="168">
        <v>21.95</v>
      </c>
      <c r="L63" s="168"/>
      <c r="M63" s="168"/>
      <c r="N63" s="169"/>
      <c r="O63" s="169"/>
      <c r="P63" s="161"/>
      <c r="Q63" s="168"/>
      <c r="R63" s="168"/>
      <c r="S63" s="168"/>
      <c r="T63" s="168"/>
      <c r="U63" s="169"/>
      <c r="V63" s="168"/>
      <c r="W63" s="168"/>
    </row>
    <row r="64" ht="21.75" customHeight="1" spans="1:23">
      <c r="A64" s="161"/>
      <c r="B64" s="161"/>
      <c r="C64" s="63" t="s">
        <v>377</v>
      </c>
      <c r="D64" s="161"/>
      <c r="E64" s="161"/>
      <c r="F64" s="161"/>
      <c r="G64" s="161"/>
      <c r="H64" s="161"/>
      <c r="I64" s="166">
        <v>8.11</v>
      </c>
      <c r="J64" s="166">
        <v>8.11</v>
      </c>
      <c r="K64" s="166">
        <v>8.11</v>
      </c>
      <c r="L64" s="166"/>
      <c r="M64" s="166"/>
      <c r="N64" s="167"/>
      <c r="O64" s="167"/>
      <c r="P64" s="161"/>
      <c r="Q64" s="166"/>
      <c r="R64" s="166"/>
      <c r="S64" s="166"/>
      <c r="T64" s="166"/>
      <c r="U64" s="167"/>
      <c r="V64" s="166"/>
      <c r="W64" s="166"/>
    </row>
    <row r="65" ht="21.75" customHeight="1" spans="1:23">
      <c r="A65" s="160" t="s">
        <v>313</v>
      </c>
      <c r="B65" s="160" t="s">
        <v>378</v>
      </c>
      <c r="C65" s="60" t="s">
        <v>377</v>
      </c>
      <c r="D65" s="160" t="s">
        <v>76</v>
      </c>
      <c r="E65" s="160" t="s">
        <v>125</v>
      </c>
      <c r="F65" s="160" t="s">
        <v>322</v>
      </c>
      <c r="G65" s="160" t="s">
        <v>316</v>
      </c>
      <c r="H65" s="160" t="s">
        <v>317</v>
      </c>
      <c r="I65" s="168">
        <v>8.11</v>
      </c>
      <c r="J65" s="168">
        <v>8.11</v>
      </c>
      <c r="K65" s="168">
        <v>8.11</v>
      </c>
      <c r="L65" s="168"/>
      <c r="M65" s="168"/>
      <c r="N65" s="169"/>
      <c r="O65" s="169"/>
      <c r="P65" s="161"/>
      <c r="Q65" s="168"/>
      <c r="R65" s="168"/>
      <c r="S65" s="168"/>
      <c r="T65" s="168"/>
      <c r="U65" s="169"/>
      <c r="V65" s="168"/>
      <c r="W65" s="168"/>
    </row>
    <row r="66" ht="21.75" customHeight="1" spans="1:23">
      <c r="A66" s="161"/>
      <c r="B66" s="161"/>
      <c r="C66" s="63" t="s">
        <v>379</v>
      </c>
      <c r="D66" s="161"/>
      <c r="E66" s="161"/>
      <c r="F66" s="161"/>
      <c r="G66" s="161"/>
      <c r="H66" s="161"/>
      <c r="I66" s="166">
        <v>15.6</v>
      </c>
      <c r="J66" s="166">
        <v>15.6</v>
      </c>
      <c r="K66" s="166">
        <v>15.6</v>
      </c>
      <c r="L66" s="166"/>
      <c r="M66" s="166"/>
      <c r="N66" s="167"/>
      <c r="O66" s="167"/>
      <c r="P66" s="161"/>
      <c r="Q66" s="166"/>
      <c r="R66" s="166"/>
      <c r="S66" s="166"/>
      <c r="T66" s="166"/>
      <c r="U66" s="167"/>
      <c r="V66" s="166"/>
      <c r="W66" s="166"/>
    </row>
    <row r="67" ht="21.75" customHeight="1" spans="1:23">
      <c r="A67" s="160" t="s">
        <v>313</v>
      </c>
      <c r="B67" s="160" t="s">
        <v>380</v>
      </c>
      <c r="C67" s="60" t="s">
        <v>379</v>
      </c>
      <c r="D67" s="160" t="s">
        <v>76</v>
      </c>
      <c r="E67" s="160" t="s">
        <v>125</v>
      </c>
      <c r="F67" s="160" t="s">
        <v>322</v>
      </c>
      <c r="G67" s="160" t="s">
        <v>323</v>
      </c>
      <c r="H67" s="160" t="s">
        <v>324</v>
      </c>
      <c r="I67" s="168">
        <v>15.6</v>
      </c>
      <c r="J67" s="168">
        <v>15.6</v>
      </c>
      <c r="K67" s="168">
        <v>15.6</v>
      </c>
      <c r="L67" s="168"/>
      <c r="M67" s="168"/>
      <c r="N67" s="169"/>
      <c r="O67" s="169"/>
      <c r="P67" s="161"/>
      <c r="Q67" s="168"/>
      <c r="R67" s="168"/>
      <c r="S67" s="168"/>
      <c r="T67" s="168"/>
      <c r="U67" s="169"/>
      <c r="V67" s="168"/>
      <c r="W67" s="168"/>
    </row>
    <row r="68" ht="21.75" customHeight="1" spans="1:23">
      <c r="A68" s="161"/>
      <c r="B68" s="161"/>
      <c r="C68" s="63" t="s">
        <v>381</v>
      </c>
      <c r="D68" s="161"/>
      <c r="E68" s="161"/>
      <c r="F68" s="161"/>
      <c r="G68" s="161"/>
      <c r="H68" s="161"/>
      <c r="I68" s="166">
        <v>17.6</v>
      </c>
      <c r="J68" s="166">
        <v>17.6</v>
      </c>
      <c r="K68" s="166">
        <v>17.6</v>
      </c>
      <c r="L68" s="166"/>
      <c r="M68" s="166"/>
      <c r="N68" s="167"/>
      <c r="O68" s="167"/>
      <c r="P68" s="161"/>
      <c r="Q68" s="166"/>
      <c r="R68" s="166"/>
      <c r="S68" s="166"/>
      <c r="T68" s="166"/>
      <c r="U68" s="167"/>
      <c r="V68" s="166"/>
      <c r="W68" s="166"/>
    </row>
    <row r="69" ht="21.75" customHeight="1" spans="1:23">
      <c r="A69" s="160" t="s">
        <v>313</v>
      </c>
      <c r="B69" s="160" t="s">
        <v>382</v>
      </c>
      <c r="C69" s="60" t="s">
        <v>381</v>
      </c>
      <c r="D69" s="160" t="s">
        <v>76</v>
      </c>
      <c r="E69" s="160" t="s">
        <v>123</v>
      </c>
      <c r="F69" s="160" t="s">
        <v>383</v>
      </c>
      <c r="G69" s="160" t="s">
        <v>373</v>
      </c>
      <c r="H69" s="160" t="s">
        <v>374</v>
      </c>
      <c r="I69" s="168">
        <v>17.6</v>
      </c>
      <c r="J69" s="168">
        <v>17.6</v>
      </c>
      <c r="K69" s="168">
        <v>17.6</v>
      </c>
      <c r="L69" s="168"/>
      <c r="M69" s="168"/>
      <c r="N69" s="169"/>
      <c r="O69" s="169"/>
      <c r="P69" s="161"/>
      <c r="Q69" s="168"/>
      <c r="R69" s="168"/>
      <c r="S69" s="168"/>
      <c r="T69" s="168"/>
      <c r="U69" s="169"/>
      <c r="V69" s="168"/>
      <c r="W69" s="168"/>
    </row>
    <row r="70" ht="21.75" customHeight="1" spans="1:23">
      <c r="A70" s="161"/>
      <c r="B70" s="161"/>
      <c r="C70" s="63" t="s">
        <v>384</v>
      </c>
      <c r="D70" s="161"/>
      <c r="E70" s="161"/>
      <c r="F70" s="161"/>
      <c r="G70" s="161"/>
      <c r="H70" s="161"/>
      <c r="I70" s="166">
        <v>10.53</v>
      </c>
      <c r="J70" s="166">
        <v>10.53</v>
      </c>
      <c r="K70" s="166">
        <v>10.53</v>
      </c>
      <c r="L70" s="166"/>
      <c r="M70" s="166"/>
      <c r="N70" s="167"/>
      <c r="O70" s="167"/>
      <c r="P70" s="161"/>
      <c r="Q70" s="166"/>
      <c r="R70" s="166"/>
      <c r="S70" s="166"/>
      <c r="T70" s="166"/>
      <c r="U70" s="167"/>
      <c r="V70" s="166"/>
      <c r="W70" s="166"/>
    </row>
    <row r="71" ht="21.75" customHeight="1" spans="1:23">
      <c r="A71" s="160" t="s">
        <v>313</v>
      </c>
      <c r="B71" s="160" t="s">
        <v>385</v>
      </c>
      <c r="C71" s="60" t="s">
        <v>384</v>
      </c>
      <c r="D71" s="160" t="s">
        <v>76</v>
      </c>
      <c r="E71" s="160" t="s">
        <v>109</v>
      </c>
      <c r="F71" s="160" t="s">
        <v>337</v>
      </c>
      <c r="G71" s="160" t="s">
        <v>316</v>
      </c>
      <c r="H71" s="160" t="s">
        <v>317</v>
      </c>
      <c r="I71" s="168">
        <v>10.53</v>
      </c>
      <c r="J71" s="168">
        <v>10.53</v>
      </c>
      <c r="K71" s="168">
        <v>10.53</v>
      </c>
      <c r="L71" s="168"/>
      <c r="M71" s="168"/>
      <c r="N71" s="169"/>
      <c r="O71" s="169"/>
      <c r="P71" s="161"/>
      <c r="Q71" s="168"/>
      <c r="R71" s="168"/>
      <c r="S71" s="168"/>
      <c r="T71" s="168"/>
      <c r="U71" s="169"/>
      <c r="V71" s="168"/>
      <c r="W71" s="168"/>
    </row>
    <row r="72" ht="21.75" customHeight="1" spans="1:23">
      <c r="A72" s="161"/>
      <c r="B72" s="161"/>
      <c r="C72" s="63" t="s">
        <v>386</v>
      </c>
      <c r="D72" s="161"/>
      <c r="E72" s="161"/>
      <c r="F72" s="161"/>
      <c r="G72" s="161"/>
      <c r="H72" s="161"/>
      <c r="I72" s="166">
        <v>1</v>
      </c>
      <c r="J72" s="166">
        <v>1</v>
      </c>
      <c r="K72" s="166">
        <v>1</v>
      </c>
      <c r="L72" s="166"/>
      <c r="M72" s="166"/>
      <c r="N72" s="167"/>
      <c r="O72" s="167"/>
      <c r="P72" s="161"/>
      <c r="Q72" s="166"/>
      <c r="R72" s="166"/>
      <c r="S72" s="166"/>
      <c r="T72" s="166"/>
      <c r="U72" s="167"/>
      <c r="V72" s="166"/>
      <c r="W72" s="166"/>
    </row>
    <row r="73" ht="21.75" customHeight="1" spans="1:23">
      <c r="A73" s="160" t="s">
        <v>313</v>
      </c>
      <c r="B73" s="160" t="s">
        <v>387</v>
      </c>
      <c r="C73" s="60" t="s">
        <v>386</v>
      </c>
      <c r="D73" s="160" t="s">
        <v>76</v>
      </c>
      <c r="E73" s="160" t="s">
        <v>129</v>
      </c>
      <c r="F73" s="160" t="s">
        <v>238</v>
      </c>
      <c r="G73" s="160" t="s">
        <v>297</v>
      </c>
      <c r="H73" s="160" t="s">
        <v>298</v>
      </c>
      <c r="I73" s="168">
        <v>0.5</v>
      </c>
      <c r="J73" s="168">
        <v>0.5</v>
      </c>
      <c r="K73" s="168">
        <v>0.5</v>
      </c>
      <c r="L73" s="168"/>
      <c r="M73" s="168"/>
      <c r="N73" s="169"/>
      <c r="O73" s="169"/>
      <c r="P73" s="161"/>
      <c r="Q73" s="168"/>
      <c r="R73" s="168"/>
      <c r="S73" s="168"/>
      <c r="T73" s="168"/>
      <c r="U73" s="169"/>
      <c r="V73" s="168"/>
      <c r="W73" s="168"/>
    </row>
    <row r="74" ht="21.75" customHeight="1" spans="1:23">
      <c r="A74" s="160" t="s">
        <v>313</v>
      </c>
      <c r="B74" s="160" t="s">
        <v>387</v>
      </c>
      <c r="C74" s="60" t="s">
        <v>386</v>
      </c>
      <c r="D74" s="160" t="s">
        <v>76</v>
      </c>
      <c r="E74" s="160" t="s">
        <v>129</v>
      </c>
      <c r="F74" s="160" t="s">
        <v>238</v>
      </c>
      <c r="G74" s="160" t="s">
        <v>286</v>
      </c>
      <c r="H74" s="160" t="s">
        <v>287</v>
      </c>
      <c r="I74" s="168">
        <v>0.5</v>
      </c>
      <c r="J74" s="168">
        <v>0.5</v>
      </c>
      <c r="K74" s="168">
        <v>0.5</v>
      </c>
      <c r="L74" s="168"/>
      <c r="M74" s="168"/>
      <c r="N74" s="169"/>
      <c r="O74" s="169"/>
      <c r="P74" s="161"/>
      <c r="Q74" s="168"/>
      <c r="R74" s="168"/>
      <c r="S74" s="168"/>
      <c r="T74" s="168"/>
      <c r="U74" s="169"/>
      <c r="V74" s="168"/>
      <c r="W74" s="168"/>
    </row>
    <row r="75" ht="21.75" customHeight="1" spans="1:23">
      <c r="A75" s="161"/>
      <c r="B75" s="161"/>
      <c r="C75" s="63" t="s">
        <v>388</v>
      </c>
      <c r="D75" s="161"/>
      <c r="E75" s="161"/>
      <c r="F75" s="161"/>
      <c r="G75" s="161"/>
      <c r="H75" s="161"/>
      <c r="I75" s="166">
        <v>1</v>
      </c>
      <c r="J75" s="166">
        <v>1</v>
      </c>
      <c r="K75" s="166">
        <v>1</v>
      </c>
      <c r="L75" s="166"/>
      <c r="M75" s="166"/>
      <c r="N75" s="167"/>
      <c r="O75" s="167"/>
      <c r="P75" s="161"/>
      <c r="Q75" s="166"/>
      <c r="R75" s="166"/>
      <c r="S75" s="166"/>
      <c r="T75" s="166"/>
      <c r="U75" s="167"/>
      <c r="V75" s="166"/>
      <c r="W75" s="166"/>
    </row>
    <row r="76" ht="21.75" customHeight="1" spans="1:23">
      <c r="A76" s="160" t="s">
        <v>313</v>
      </c>
      <c r="B76" s="160" t="s">
        <v>389</v>
      </c>
      <c r="C76" s="60" t="s">
        <v>388</v>
      </c>
      <c r="D76" s="160" t="s">
        <v>76</v>
      </c>
      <c r="E76" s="160" t="s">
        <v>150</v>
      </c>
      <c r="F76" s="160" t="s">
        <v>390</v>
      </c>
      <c r="G76" s="160" t="s">
        <v>391</v>
      </c>
      <c r="H76" s="160" t="s">
        <v>392</v>
      </c>
      <c r="I76" s="168">
        <v>1</v>
      </c>
      <c r="J76" s="168">
        <v>1</v>
      </c>
      <c r="K76" s="168">
        <v>1</v>
      </c>
      <c r="L76" s="168"/>
      <c r="M76" s="168"/>
      <c r="N76" s="169"/>
      <c r="O76" s="169"/>
      <c r="P76" s="161"/>
      <c r="Q76" s="168"/>
      <c r="R76" s="168"/>
      <c r="S76" s="168"/>
      <c r="T76" s="168"/>
      <c r="U76" s="169"/>
      <c r="V76" s="168"/>
      <c r="W76" s="168"/>
    </row>
    <row r="77" ht="21.75" customHeight="1" spans="1:23">
      <c r="A77" s="161"/>
      <c r="B77" s="161"/>
      <c r="C77" s="63" t="s">
        <v>393</v>
      </c>
      <c r="D77" s="161"/>
      <c r="E77" s="161"/>
      <c r="F77" s="161"/>
      <c r="G77" s="161"/>
      <c r="H77" s="161"/>
      <c r="I77" s="166">
        <v>1.11</v>
      </c>
      <c r="J77" s="166">
        <v>1.11</v>
      </c>
      <c r="K77" s="166">
        <v>1.11</v>
      </c>
      <c r="L77" s="166"/>
      <c r="M77" s="166"/>
      <c r="N77" s="167"/>
      <c r="O77" s="167"/>
      <c r="P77" s="161"/>
      <c r="Q77" s="166"/>
      <c r="R77" s="166"/>
      <c r="S77" s="166"/>
      <c r="T77" s="166"/>
      <c r="U77" s="167"/>
      <c r="V77" s="166"/>
      <c r="W77" s="166"/>
    </row>
    <row r="78" ht="21.75" customHeight="1" spans="1:23">
      <c r="A78" s="160" t="s">
        <v>313</v>
      </c>
      <c r="B78" s="160" t="s">
        <v>394</v>
      </c>
      <c r="C78" s="60" t="s">
        <v>393</v>
      </c>
      <c r="D78" s="160" t="s">
        <v>76</v>
      </c>
      <c r="E78" s="160" t="s">
        <v>107</v>
      </c>
      <c r="F78" s="160" t="s">
        <v>395</v>
      </c>
      <c r="G78" s="160" t="s">
        <v>316</v>
      </c>
      <c r="H78" s="160" t="s">
        <v>317</v>
      </c>
      <c r="I78" s="168">
        <v>1.11</v>
      </c>
      <c r="J78" s="168">
        <v>1.11</v>
      </c>
      <c r="K78" s="168">
        <v>1.11</v>
      </c>
      <c r="L78" s="168"/>
      <c r="M78" s="168"/>
      <c r="N78" s="169"/>
      <c r="O78" s="169"/>
      <c r="P78" s="161"/>
      <c r="Q78" s="168"/>
      <c r="R78" s="168"/>
      <c r="S78" s="168"/>
      <c r="T78" s="168"/>
      <c r="U78" s="169"/>
      <c r="V78" s="168"/>
      <c r="W78" s="168"/>
    </row>
    <row r="79" ht="21.75" customHeight="1" spans="1:23">
      <c r="A79" s="161"/>
      <c r="B79" s="161"/>
      <c r="C79" s="63" t="s">
        <v>396</v>
      </c>
      <c r="D79" s="161"/>
      <c r="E79" s="161"/>
      <c r="F79" s="161"/>
      <c r="G79" s="161"/>
      <c r="H79" s="161"/>
      <c r="I79" s="166">
        <v>1</v>
      </c>
      <c r="J79" s="166">
        <v>1</v>
      </c>
      <c r="K79" s="166">
        <v>1</v>
      </c>
      <c r="L79" s="166"/>
      <c r="M79" s="166"/>
      <c r="N79" s="167"/>
      <c r="O79" s="167"/>
      <c r="P79" s="161"/>
      <c r="Q79" s="166"/>
      <c r="R79" s="166"/>
      <c r="S79" s="166"/>
      <c r="T79" s="166"/>
      <c r="U79" s="167"/>
      <c r="V79" s="166"/>
      <c r="W79" s="166"/>
    </row>
    <row r="80" ht="21.75" customHeight="1" spans="1:23">
      <c r="A80" s="160" t="s">
        <v>313</v>
      </c>
      <c r="B80" s="160" t="s">
        <v>397</v>
      </c>
      <c r="C80" s="60" t="s">
        <v>396</v>
      </c>
      <c r="D80" s="160" t="s">
        <v>76</v>
      </c>
      <c r="E80" s="160" t="s">
        <v>107</v>
      </c>
      <c r="F80" s="160" t="s">
        <v>395</v>
      </c>
      <c r="G80" s="160" t="s">
        <v>316</v>
      </c>
      <c r="H80" s="160" t="s">
        <v>317</v>
      </c>
      <c r="I80" s="168">
        <v>1</v>
      </c>
      <c r="J80" s="168">
        <v>1</v>
      </c>
      <c r="K80" s="168">
        <v>1</v>
      </c>
      <c r="L80" s="168"/>
      <c r="M80" s="168"/>
      <c r="N80" s="169"/>
      <c r="O80" s="169"/>
      <c r="P80" s="161"/>
      <c r="Q80" s="168"/>
      <c r="R80" s="168"/>
      <c r="S80" s="168"/>
      <c r="T80" s="168"/>
      <c r="U80" s="169"/>
      <c r="V80" s="168"/>
      <c r="W80" s="168"/>
    </row>
    <row r="81" ht="21.75" customHeight="1" spans="1:23">
      <c r="A81" s="161"/>
      <c r="B81" s="161"/>
      <c r="C81" s="63" t="s">
        <v>398</v>
      </c>
      <c r="D81" s="161"/>
      <c r="E81" s="161"/>
      <c r="F81" s="161"/>
      <c r="G81" s="161"/>
      <c r="H81" s="161"/>
      <c r="I81" s="166">
        <v>43.8</v>
      </c>
      <c r="J81" s="166">
        <v>43.8</v>
      </c>
      <c r="K81" s="166">
        <v>43.8</v>
      </c>
      <c r="L81" s="166"/>
      <c r="M81" s="166"/>
      <c r="N81" s="167"/>
      <c r="O81" s="167"/>
      <c r="P81" s="161"/>
      <c r="Q81" s="166"/>
      <c r="R81" s="166"/>
      <c r="S81" s="166"/>
      <c r="T81" s="166"/>
      <c r="U81" s="167"/>
      <c r="V81" s="166"/>
      <c r="W81" s="166"/>
    </row>
    <row r="82" ht="21.75" customHeight="1" spans="1:23">
      <c r="A82" s="160" t="s">
        <v>313</v>
      </c>
      <c r="B82" s="160" t="s">
        <v>399</v>
      </c>
      <c r="C82" s="60" t="s">
        <v>398</v>
      </c>
      <c r="D82" s="160" t="s">
        <v>76</v>
      </c>
      <c r="E82" s="160" t="s">
        <v>119</v>
      </c>
      <c r="F82" s="160" t="s">
        <v>400</v>
      </c>
      <c r="G82" s="160" t="s">
        <v>316</v>
      </c>
      <c r="H82" s="160" t="s">
        <v>317</v>
      </c>
      <c r="I82" s="168">
        <v>43.8</v>
      </c>
      <c r="J82" s="168">
        <v>43.8</v>
      </c>
      <c r="K82" s="168">
        <v>43.8</v>
      </c>
      <c r="L82" s="168"/>
      <c r="M82" s="168"/>
      <c r="N82" s="169"/>
      <c r="O82" s="169"/>
      <c r="P82" s="161"/>
      <c r="Q82" s="168"/>
      <c r="R82" s="168"/>
      <c r="S82" s="168"/>
      <c r="T82" s="168"/>
      <c r="U82" s="169"/>
      <c r="V82" s="168"/>
      <c r="W82" s="168"/>
    </row>
    <row r="83" ht="18.75" customHeight="1" spans="1:23">
      <c r="A83" s="170" t="s">
        <v>158</v>
      </c>
      <c r="B83" s="171"/>
      <c r="C83" s="171"/>
      <c r="D83" s="171"/>
      <c r="E83" s="171"/>
      <c r="F83" s="171"/>
      <c r="G83" s="171"/>
      <c r="H83" s="172"/>
      <c r="I83" s="166">
        <v>551.417702</v>
      </c>
      <c r="J83" s="166">
        <v>476.83</v>
      </c>
      <c r="K83" s="166">
        <v>476.83</v>
      </c>
      <c r="L83" s="166"/>
      <c r="M83" s="166"/>
      <c r="N83" s="167"/>
      <c r="O83" s="167"/>
      <c r="P83" s="54"/>
      <c r="Q83" s="166"/>
      <c r="R83" s="166">
        <v>74.587702</v>
      </c>
      <c r="S83" s="166"/>
      <c r="T83" s="166"/>
      <c r="U83" s="167"/>
      <c r="V83" s="166"/>
      <c r="W83" s="166">
        <v>74.587702</v>
      </c>
    </row>
  </sheetData>
  <mergeCells count="28">
    <mergeCell ref="A2:W2"/>
    <mergeCell ref="A3:H3"/>
    <mergeCell ref="J4:M4"/>
    <mergeCell ref="N4:P4"/>
    <mergeCell ref="R4:W4"/>
    <mergeCell ref="A83:H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34"/>
  <sheetViews>
    <sheetView topLeftCell="A43" workbookViewId="0">
      <selection activeCell="A3" sqref="A1:J134"/>
    </sheetView>
  </sheetViews>
  <sheetFormatPr defaultColWidth="10.6666666666667" defaultRowHeight="12" customHeight="1"/>
  <cols>
    <col min="1" max="1" width="40" style="36" customWidth="1"/>
    <col min="2" max="2" width="56" style="36" customWidth="1"/>
    <col min="3" max="3" width="20.1666666666667" style="36" customWidth="1"/>
    <col min="4" max="4" width="15.5" style="36" customWidth="1"/>
    <col min="5" max="5" width="27.5" style="36" customWidth="1"/>
    <col min="6" max="6" width="13.1666666666667" style="37" customWidth="1"/>
    <col min="7" max="7" width="15.3333333333333" style="36" customWidth="1"/>
    <col min="8" max="9" width="14.5" style="37" customWidth="1"/>
    <col min="10" max="10" width="98.1666666666667" style="36" customWidth="1"/>
    <col min="11" max="11" width="10.6666666666667" style="37" customWidth="1"/>
    <col min="12" max="16384" width="10.6666666666667" style="37"/>
  </cols>
  <sheetData>
    <row r="1" ht="15" customHeight="1" spans="10:10">
      <c r="J1" s="153" t="s">
        <v>401</v>
      </c>
    </row>
    <row r="2" ht="28.5" customHeight="1" spans="1:10">
      <c r="A2" s="56" t="s">
        <v>402</v>
      </c>
      <c r="B2" s="40"/>
      <c r="C2" s="40"/>
      <c r="D2" s="40"/>
      <c r="E2" s="40"/>
      <c r="F2" s="57"/>
      <c r="G2" s="40"/>
      <c r="H2" s="57"/>
      <c r="I2" s="57"/>
      <c r="J2" s="40"/>
    </row>
    <row r="3" ht="17.25" customHeight="1" spans="1:1">
      <c r="A3" s="58" t="s">
        <v>2</v>
      </c>
    </row>
    <row r="4" ht="44.25" customHeight="1" spans="1:10">
      <c r="A4" s="48" t="s">
        <v>403</v>
      </c>
      <c r="B4" s="48" t="s">
        <v>404</v>
      </c>
      <c r="C4" s="48" t="s">
        <v>405</v>
      </c>
      <c r="D4" s="48" t="s">
        <v>406</v>
      </c>
      <c r="E4" s="48" t="s">
        <v>407</v>
      </c>
      <c r="F4" s="59" t="s">
        <v>408</v>
      </c>
      <c r="G4" s="48" t="s">
        <v>409</v>
      </c>
      <c r="H4" s="59" t="s">
        <v>410</v>
      </c>
      <c r="I4" s="59" t="s">
        <v>411</v>
      </c>
      <c r="J4" s="48" t="s">
        <v>412</v>
      </c>
    </row>
    <row r="5" ht="14.25" customHeight="1" spans="1:10">
      <c r="A5" s="48">
        <v>1</v>
      </c>
      <c r="B5" s="48">
        <v>2</v>
      </c>
      <c r="C5" s="48">
        <v>3</v>
      </c>
      <c r="D5" s="48">
        <v>4</v>
      </c>
      <c r="E5" s="48">
        <v>5</v>
      </c>
      <c r="F5" s="59">
        <v>6</v>
      </c>
      <c r="G5" s="48">
        <v>7</v>
      </c>
      <c r="H5" s="59">
        <v>8</v>
      </c>
      <c r="I5" s="59">
        <v>9</v>
      </c>
      <c r="J5" s="48">
        <v>10</v>
      </c>
    </row>
    <row r="6" ht="42" customHeight="1" spans="1:10">
      <c r="A6" s="60" t="s">
        <v>76</v>
      </c>
      <c r="B6" s="49"/>
      <c r="C6" s="49"/>
      <c r="D6" s="49"/>
      <c r="E6" s="61"/>
      <c r="F6" s="62"/>
      <c r="G6" s="61"/>
      <c r="H6" s="62"/>
      <c r="I6" s="62"/>
      <c r="J6" s="61"/>
    </row>
    <row r="7" ht="54.75" customHeight="1" spans="1:10">
      <c r="A7" s="150" t="s">
        <v>413</v>
      </c>
      <c r="B7" s="150" t="s">
        <v>414</v>
      </c>
      <c r="C7" s="63" t="s">
        <v>415</v>
      </c>
      <c r="D7" s="63" t="s">
        <v>416</v>
      </c>
      <c r="E7" s="60" t="s">
        <v>417</v>
      </c>
      <c r="F7" s="63" t="s">
        <v>418</v>
      </c>
      <c r="G7" s="60" t="s">
        <v>419</v>
      </c>
      <c r="H7" s="63" t="s">
        <v>420</v>
      </c>
      <c r="I7" s="63" t="s">
        <v>421</v>
      </c>
      <c r="J7" s="60" t="s">
        <v>422</v>
      </c>
    </row>
    <row r="8" ht="54.75" customHeight="1" spans="1:10">
      <c r="A8" s="151"/>
      <c r="B8" s="151"/>
      <c r="C8" s="63" t="s">
        <v>415</v>
      </c>
      <c r="D8" s="63" t="s">
        <v>423</v>
      </c>
      <c r="E8" s="60" t="s">
        <v>424</v>
      </c>
      <c r="F8" s="63" t="s">
        <v>418</v>
      </c>
      <c r="G8" s="60" t="s">
        <v>425</v>
      </c>
      <c r="H8" s="63" t="s">
        <v>426</v>
      </c>
      <c r="I8" s="63" t="s">
        <v>421</v>
      </c>
      <c r="J8" s="60" t="s">
        <v>427</v>
      </c>
    </row>
    <row r="9" ht="54.75" customHeight="1" spans="1:10">
      <c r="A9" s="151"/>
      <c r="B9" s="151"/>
      <c r="C9" s="63" t="s">
        <v>428</v>
      </c>
      <c r="D9" s="63" t="s">
        <v>429</v>
      </c>
      <c r="E9" s="60" t="s">
        <v>430</v>
      </c>
      <c r="F9" s="63" t="s">
        <v>418</v>
      </c>
      <c r="G9" s="60" t="s">
        <v>425</v>
      </c>
      <c r="H9" s="63" t="s">
        <v>426</v>
      </c>
      <c r="I9" s="63" t="s">
        <v>421</v>
      </c>
      <c r="J9" s="60" t="s">
        <v>430</v>
      </c>
    </row>
    <row r="10" ht="54.75" customHeight="1" spans="1:10">
      <c r="A10" s="152"/>
      <c r="B10" s="152"/>
      <c r="C10" s="63" t="s">
        <v>431</v>
      </c>
      <c r="D10" s="63" t="s">
        <v>432</v>
      </c>
      <c r="E10" s="60" t="s">
        <v>433</v>
      </c>
      <c r="F10" s="63" t="s">
        <v>434</v>
      </c>
      <c r="G10" s="60" t="s">
        <v>425</v>
      </c>
      <c r="H10" s="63" t="s">
        <v>426</v>
      </c>
      <c r="I10" s="63" t="s">
        <v>421</v>
      </c>
      <c r="J10" s="60" t="s">
        <v>433</v>
      </c>
    </row>
    <row r="11" ht="54.75" customHeight="1" spans="1:10">
      <c r="A11" s="150" t="s">
        <v>435</v>
      </c>
      <c r="B11" s="150" t="s">
        <v>436</v>
      </c>
      <c r="C11" s="63" t="s">
        <v>415</v>
      </c>
      <c r="D11" s="63" t="s">
        <v>416</v>
      </c>
      <c r="E11" s="60" t="s">
        <v>437</v>
      </c>
      <c r="F11" s="63" t="s">
        <v>418</v>
      </c>
      <c r="G11" s="60" t="s">
        <v>438</v>
      </c>
      <c r="H11" s="63" t="s">
        <v>439</v>
      </c>
      <c r="I11" s="63" t="s">
        <v>421</v>
      </c>
      <c r="J11" s="60" t="s">
        <v>440</v>
      </c>
    </row>
    <row r="12" ht="54.75" customHeight="1" spans="1:10">
      <c r="A12" s="151"/>
      <c r="B12" s="151"/>
      <c r="C12" s="63" t="s">
        <v>415</v>
      </c>
      <c r="D12" s="63" t="s">
        <v>423</v>
      </c>
      <c r="E12" s="60" t="s">
        <v>441</v>
      </c>
      <c r="F12" s="63" t="s">
        <v>418</v>
      </c>
      <c r="G12" s="60" t="s">
        <v>442</v>
      </c>
      <c r="H12" s="63" t="s">
        <v>426</v>
      </c>
      <c r="I12" s="63" t="s">
        <v>421</v>
      </c>
      <c r="J12" s="60" t="s">
        <v>443</v>
      </c>
    </row>
    <row r="13" ht="54.75" customHeight="1" spans="1:10">
      <c r="A13" s="151"/>
      <c r="B13" s="151"/>
      <c r="C13" s="63" t="s">
        <v>428</v>
      </c>
      <c r="D13" s="63" t="s">
        <v>429</v>
      </c>
      <c r="E13" s="60" t="s">
        <v>444</v>
      </c>
      <c r="F13" s="63" t="s">
        <v>418</v>
      </c>
      <c r="G13" s="60" t="s">
        <v>442</v>
      </c>
      <c r="H13" s="63" t="s">
        <v>426</v>
      </c>
      <c r="I13" s="63" t="s">
        <v>421</v>
      </c>
      <c r="J13" s="60" t="s">
        <v>445</v>
      </c>
    </row>
    <row r="14" ht="54.75" customHeight="1" spans="1:10">
      <c r="A14" s="152"/>
      <c r="B14" s="152"/>
      <c r="C14" s="63" t="s">
        <v>431</v>
      </c>
      <c r="D14" s="63" t="s">
        <v>432</v>
      </c>
      <c r="E14" s="60" t="s">
        <v>446</v>
      </c>
      <c r="F14" s="63" t="s">
        <v>434</v>
      </c>
      <c r="G14" s="60" t="s">
        <v>442</v>
      </c>
      <c r="H14" s="63" t="s">
        <v>426</v>
      </c>
      <c r="I14" s="63" t="s">
        <v>421</v>
      </c>
      <c r="J14" s="60" t="s">
        <v>447</v>
      </c>
    </row>
    <row r="15" ht="54.75" customHeight="1" spans="1:10">
      <c r="A15" s="150" t="s">
        <v>448</v>
      </c>
      <c r="B15" s="150" t="s">
        <v>449</v>
      </c>
      <c r="C15" s="63" t="s">
        <v>415</v>
      </c>
      <c r="D15" s="63" t="s">
        <v>416</v>
      </c>
      <c r="E15" s="60" t="s">
        <v>437</v>
      </c>
      <c r="F15" s="63" t="s">
        <v>418</v>
      </c>
      <c r="G15" s="60" t="s">
        <v>450</v>
      </c>
      <c r="H15" s="63" t="s">
        <v>439</v>
      </c>
      <c r="I15" s="63" t="s">
        <v>421</v>
      </c>
      <c r="J15" s="60" t="s">
        <v>440</v>
      </c>
    </row>
    <row r="16" ht="54.75" customHeight="1" spans="1:10">
      <c r="A16" s="151"/>
      <c r="B16" s="151"/>
      <c r="C16" s="63" t="s">
        <v>415</v>
      </c>
      <c r="D16" s="63" t="s">
        <v>451</v>
      </c>
      <c r="E16" s="60" t="s">
        <v>452</v>
      </c>
      <c r="F16" s="63" t="s">
        <v>418</v>
      </c>
      <c r="G16" s="60" t="s">
        <v>442</v>
      </c>
      <c r="H16" s="63" t="s">
        <v>426</v>
      </c>
      <c r="I16" s="63" t="s">
        <v>421</v>
      </c>
      <c r="J16" s="60" t="s">
        <v>453</v>
      </c>
    </row>
    <row r="17" ht="54.75" customHeight="1" spans="1:10">
      <c r="A17" s="151"/>
      <c r="B17" s="151"/>
      <c r="C17" s="63" t="s">
        <v>415</v>
      </c>
      <c r="D17" s="63" t="s">
        <v>423</v>
      </c>
      <c r="E17" s="60" t="s">
        <v>441</v>
      </c>
      <c r="F17" s="63" t="s">
        <v>418</v>
      </c>
      <c r="G17" s="60" t="s">
        <v>442</v>
      </c>
      <c r="H17" s="63" t="s">
        <v>426</v>
      </c>
      <c r="I17" s="63" t="s">
        <v>421</v>
      </c>
      <c r="J17" s="60" t="s">
        <v>443</v>
      </c>
    </row>
    <row r="18" ht="54.75" customHeight="1" spans="1:10">
      <c r="A18" s="151"/>
      <c r="B18" s="151"/>
      <c r="C18" s="63" t="s">
        <v>428</v>
      </c>
      <c r="D18" s="63" t="s">
        <v>429</v>
      </c>
      <c r="E18" s="60" t="s">
        <v>444</v>
      </c>
      <c r="F18" s="63" t="s">
        <v>418</v>
      </c>
      <c r="G18" s="60" t="s">
        <v>442</v>
      </c>
      <c r="H18" s="63" t="s">
        <v>426</v>
      </c>
      <c r="I18" s="63" t="s">
        <v>421</v>
      </c>
      <c r="J18" s="60" t="s">
        <v>445</v>
      </c>
    </row>
    <row r="19" ht="54.75" customHeight="1" spans="1:10">
      <c r="A19" s="152"/>
      <c r="B19" s="152"/>
      <c r="C19" s="63" t="s">
        <v>431</v>
      </c>
      <c r="D19" s="63" t="s">
        <v>432</v>
      </c>
      <c r="E19" s="60" t="s">
        <v>446</v>
      </c>
      <c r="F19" s="63" t="s">
        <v>434</v>
      </c>
      <c r="G19" s="60" t="s">
        <v>442</v>
      </c>
      <c r="H19" s="63" t="s">
        <v>426</v>
      </c>
      <c r="I19" s="63" t="s">
        <v>421</v>
      </c>
      <c r="J19" s="60" t="s">
        <v>447</v>
      </c>
    </row>
    <row r="20" ht="54.75" customHeight="1" spans="1:10">
      <c r="A20" s="150" t="s">
        <v>454</v>
      </c>
      <c r="B20" s="150" t="s">
        <v>455</v>
      </c>
      <c r="C20" s="63" t="s">
        <v>415</v>
      </c>
      <c r="D20" s="63" t="s">
        <v>416</v>
      </c>
      <c r="E20" s="60" t="s">
        <v>437</v>
      </c>
      <c r="F20" s="63" t="s">
        <v>418</v>
      </c>
      <c r="G20" s="60" t="s">
        <v>456</v>
      </c>
      <c r="H20" s="63" t="s">
        <v>439</v>
      </c>
      <c r="I20" s="63" t="s">
        <v>421</v>
      </c>
      <c r="J20" s="60" t="s">
        <v>457</v>
      </c>
    </row>
    <row r="21" ht="54.75" customHeight="1" spans="1:10">
      <c r="A21" s="151"/>
      <c r="B21" s="151"/>
      <c r="C21" s="63" t="s">
        <v>415</v>
      </c>
      <c r="D21" s="63" t="s">
        <v>423</v>
      </c>
      <c r="E21" s="60" t="s">
        <v>441</v>
      </c>
      <c r="F21" s="63" t="s">
        <v>418</v>
      </c>
      <c r="G21" s="60" t="s">
        <v>425</v>
      </c>
      <c r="H21" s="63" t="s">
        <v>426</v>
      </c>
      <c r="I21" s="63" t="s">
        <v>421</v>
      </c>
      <c r="J21" s="60" t="s">
        <v>443</v>
      </c>
    </row>
    <row r="22" ht="54.75" customHeight="1" spans="1:10">
      <c r="A22" s="151"/>
      <c r="B22" s="151"/>
      <c r="C22" s="63" t="s">
        <v>428</v>
      </c>
      <c r="D22" s="63" t="s">
        <v>429</v>
      </c>
      <c r="E22" s="60" t="s">
        <v>458</v>
      </c>
      <c r="F22" s="63" t="s">
        <v>418</v>
      </c>
      <c r="G22" s="60" t="s">
        <v>425</v>
      </c>
      <c r="H22" s="63" t="s">
        <v>426</v>
      </c>
      <c r="I22" s="63" t="s">
        <v>421</v>
      </c>
      <c r="J22" s="60" t="s">
        <v>445</v>
      </c>
    </row>
    <row r="23" ht="54.75" customHeight="1" spans="1:10">
      <c r="A23" s="152"/>
      <c r="B23" s="152"/>
      <c r="C23" s="63" t="s">
        <v>431</v>
      </c>
      <c r="D23" s="63" t="s">
        <v>432</v>
      </c>
      <c r="E23" s="60" t="s">
        <v>446</v>
      </c>
      <c r="F23" s="63" t="s">
        <v>434</v>
      </c>
      <c r="G23" s="60" t="s">
        <v>425</v>
      </c>
      <c r="H23" s="63" t="s">
        <v>426</v>
      </c>
      <c r="I23" s="63" t="s">
        <v>421</v>
      </c>
      <c r="J23" s="60" t="s">
        <v>447</v>
      </c>
    </row>
    <row r="24" ht="54.75" customHeight="1" spans="1:10">
      <c r="A24" s="150" t="s">
        <v>459</v>
      </c>
      <c r="B24" s="150" t="s">
        <v>460</v>
      </c>
      <c r="C24" s="63" t="s">
        <v>415</v>
      </c>
      <c r="D24" s="63" t="s">
        <v>416</v>
      </c>
      <c r="E24" s="60" t="s">
        <v>437</v>
      </c>
      <c r="F24" s="63" t="s">
        <v>418</v>
      </c>
      <c r="G24" s="60" t="s">
        <v>461</v>
      </c>
      <c r="H24" s="63" t="s">
        <v>439</v>
      </c>
      <c r="I24" s="63" t="s">
        <v>421</v>
      </c>
      <c r="J24" s="60" t="s">
        <v>462</v>
      </c>
    </row>
    <row r="25" ht="54.75" customHeight="1" spans="1:10">
      <c r="A25" s="151"/>
      <c r="B25" s="151"/>
      <c r="C25" s="63" t="s">
        <v>415</v>
      </c>
      <c r="D25" s="63" t="s">
        <v>423</v>
      </c>
      <c r="E25" s="60" t="s">
        <v>441</v>
      </c>
      <c r="F25" s="63" t="s">
        <v>418</v>
      </c>
      <c r="G25" s="60" t="s">
        <v>463</v>
      </c>
      <c r="H25" s="63" t="s">
        <v>426</v>
      </c>
      <c r="I25" s="63" t="s">
        <v>464</v>
      </c>
      <c r="J25" s="60" t="s">
        <v>443</v>
      </c>
    </row>
    <row r="26" ht="54.75" customHeight="1" spans="1:10">
      <c r="A26" s="151"/>
      <c r="B26" s="151"/>
      <c r="C26" s="63" t="s">
        <v>428</v>
      </c>
      <c r="D26" s="63" t="s">
        <v>429</v>
      </c>
      <c r="E26" s="60" t="s">
        <v>458</v>
      </c>
      <c r="F26" s="63" t="s">
        <v>418</v>
      </c>
      <c r="G26" s="60" t="s">
        <v>465</v>
      </c>
      <c r="H26" s="63" t="s">
        <v>426</v>
      </c>
      <c r="I26" s="63" t="s">
        <v>421</v>
      </c>
      <c r="J26" s="60" t="s">
        <v>445</v>
      </c>
    </row>
    <row r="27" ht="54.75" customHeight="1" spans="1:10">
      <c r="A27" s="152"/>
      <c r="B27" s="152"/>
      <c r="C27" s="63" t="s">
        <v>431</v>
      </c>
      <c r="D27" s="63" t="s">
        <v>432</v>
      </c>
      <c r="E27" s="60" t="s">
        <v>446</v>
      </c>
      <c r="F27" s="63" t="s">
        <v>418</v>
      </c>
      <c r="G27" s="60" t="s">
        <v>466</v>
      </c>
      <c r="H27" s="63" t="s">
        <v>426</v>
      </c>
      <c r="I27" s="63" t="s">
        <v>464</v>
      </c>
      <c r="J27" s="60" t="s">
        <v>447</v>
      </c>
    </row>
    <row r="28" ht="54.75" customHeight="1" spans="1:10">
      <c r="A28" s="150" t="s">
        <v>467</v>
      </c>
      <c r="B28" s="150" t="s">
        <v>468</v>
      </c>
      <c r="C28" s="63" t="s">
        <v>415</v>
      </c>
      <c r="D28" s="63" t="s">
        <v>416</v>
      </c>
      <c r="E28" s="60" t="s">
        <v>469</v>
      </c>
      <c r="F28" s="63" t="s">
        <v>418</v>
      </c>
      <c r="G28" s="60" t="s">
        <v>470</v>
      </c>
      <c r="H28" s="63" t="s">
        <v>426</v>
      </c>
      <c r="I28" s="63" t="s">
        <v>421</v>
      </c>
      <c r="J28" s="60" t="s">
        <v>469</v>
      </c>
    </row>
    <row r="29" ht="71" customHeight="1" spans="1:10">
      <c r="A29" s="151"/>
      <c r="B29" s="151"/>
      <c r="C29" s="63" t="s">
        <v>428</v>
      </c>
      <c r="D29" s="63" t="s">
        <v>429</v>
      </c>
      <c r="E29" s="60" t="s">
        <v>471</v>
      </c>
      <c r="F29" s="63" t="s">
        <v>418</v>
      </c>
      <c r="G29" s="60" t="s">
        <v>472</v>
      </c>
      <c r="H29" s="63" t="s">
        <v>473</v>
      </c>
      <c r="I29" s="63" t="s">
        <v>421</v>
      </c>
      <c r="J29" s="60" t="s">
        <v>471</v>
      </c>
    </row>
    <row r="30" ht="63" customHeight="1" spans="1:10">
      <c r="A30" s="152"/>
      <c r="B30" s="152"/>
      <c r="C30" s="63" t="s">
        <v>431</v>
      </c>
      <c r="D30" s="63" t="s">
        <v>432</v>
      </c>
      <c r="E30" s="60" t="s">
        <v>471</v>
      </c>
      <c r="F30" s="63" t="s">
        <v>418</v>
      </c>
      <c r="G30" s="60" t="s">
        <v>474</v>
      </c>
      <c r="H30" s="63" t="s">
        <v>475</v>
      </c>
      <c r="I30" s="63" t="s">
        <v>464</v>
      </c>
      <c r="J30" s="60" t="s">
        <v>471</v>
      </c>
    </row>
    <row r="31" ht="54.75" customHeight="1" spans="1:10">
      <c r="A31" s="150" t="s">
        <v>476</v>
      </c>
      <c r="B31" s="150" t="s">
        <v>477</v>
      </c>
      <c r="C31" s="63" t="s">
        <v>415</v>
      </c>
      <c r="D31" s="63" t="s">
        <v>416</v>
      </c>
      <c r="E31" s="60" t="s">
        <v>478</v>
      </c>
      <c r="F31" s="63" t="s">
        <v>418</v>
      </c>
      <c r="G31" s="60" t="s">
        <v>442</v>
      </c>
      <c r="H31" s="63" t="s">
        <v>479</v>
      </c>
      <c r="I31" s="63" t="s">
        <v>421</v>
      </c>
      <c r="J31" s="60" t="s">
        <v>480</v>
      </c>
    </row>
    <row r="32" ht="54.75" customHeight="1" spans="1:10">
      <c r="A32" s="151"/>
      <c r="B32" s="151"/>
      <c r="C32" s="63" t="s">
        <v>428</v>
      </c>
      <c r="D32" s="63" t="s">
        <v>429</v>
      </c>
      <c r="E32" s="60" t="s">
        <v>481</v>
      </c>
      <c r="F32" s="63" t="s">
        <v>418</v>
      </c>
      <c r="G32" s="60" t="s">
        <v>442</v>
      </c>
      <c r="H32" s="63" t="s">
        <v>426</v>
      </c>
      <c r="I32" s="63" t="s">
        <v>464</v>
      </c>
      <c r="J32" s="60" t="s">
        <v>482</v>
      </c>
    </row>
    <row r="33" ht="54.75" customHeight="1" spans="1:10">
      <c r="A33" s="152"/>
      <c r="B33" s="152"/>
      <c r="C33" s="63" t="s">
        <v>431</v>
      </c>
      <c r="D33" s="63" t="s">
        <v>432</v>
      </c>
      <c r="E33" s="60" t="s">
        <v>483</v>
      </c>
      <c r="F33" s="63" t="s">
        <v>418</v>
      </c>
      <c r="G33" s="60" t="s">
        <v>442</v>
      </c>
      <c r="H33" s="63" t="s">
        <v>426</v>
      </c>
      <c r="I33" s="63" t="s">
        <v>421</v>
      </c>
      <c r="J33" s="60" t="s">
        <v>484</v>
      </c>
    </row>
    <row r="34" ht="54.75" customHeight="1" spans="1:10">
      <c r="A34" s="150" t="s">
        <v>485</v>
      </c>
      <c r="B34" s="150" t="s">
        <v>486</v>
      </c>
      <c r="C34" s="63" t="s">
        <v>415</v>
      </c>
      <c r="D34" s="63" t="s">
        <v>416</v>
      </c>
      <c r="E34" s="60" t="s">
        <v>487</v>
      </c>
      <c r="F34" s="63" t="s">
        <v>418</v>
      </c>
      <c r="G34" s="60" t="s">
        <v>206</v>
      </c>
      <c r="H34" s="63" t="s">
        <v>475</v>
      </c>
      <c r="I34" s="63" t="s">
        <v>421</v>
      </c>
      <c r="J34" s="60" t="s">
        <v>488</v>
      </c>
    </row>
    <row r="35" ht="54.75" customHeight="1" spans="1:10">
      <c r="A35" s="151"/>
      <c r="B35" s="151"/>
      <c r="C35" s="63" t="s">
        <v>428</v>
      </c>
      <c r="D35" s="63" t="s">
        <v>429</v>
      </c>
      <c r="E35" s="60" t="s">
        <v>489</v>
      </c>
      <c r="F35" s="63" t="s">
        <v>418</v>
      </c>
      <c r="G35" s="60" t="s">
        <v>425</v>
      </c>
      <c r="H35" s="63" t="s">
        <v>426</v>
      </c>
      <c r="I35" s="63" t="s">
        <v>464</v>
      </c>
      <c r="J35" s="60" t="s">
        <v>489</v>
      </c>
    </row>
    <row r="36" ht="54.75" customHeight="1" spans="1:10">
      <c r="A36" s="152"/>
      <c r="B36" s="152"/>
      <c r="C36" s="63" t="s">
        <v>431</v>
      </c>
      <c r="D36" s="63" t="s">
        <v>432</v>
      </c>
      <c r="E36" s="60" t="s">
        <v>490</v>
      </c>
      <c r="F36" s="63" t="s">
        <v>434</v>
      </c>
      <c r="G36" s="60" t="s">
        <v>425</v>
      </c>
      <c r="H36" s="63" t="s">
        <v>426</v>
      </c>
      <c r="I36" s="63" t="s">
        <v>421</v>
      </c>
      <c r="J36" s="60" t="s">
        <v>491</v>
      </c>
    </row>
    <row r="37" ht="54.75" customHeight="1" spans="1:10">
      <c r="A37" s="150" t="s">
        <v>492</v>
      </c>
      <c r="B37" s="150" t="s">
        <v>493</v>
      </c>
      <c r="C37" s="63" t="s">
        <v>415</v>
      </c>
      <c r="D37" s="63" t="s">
        <v>416</v>
      </c>
      <c r="E37" s="60" t="s">
        <v>437</v>
      </c>
      <c r="F37" s="63" t="s">
        <v>418</v>
      </c>
      <c r="G37" s="60" t="s">
        <v>494</v>
      </c>
      <c r="H37" s="63" t="s">
        <v>439</v>
      </c>
      <c r="I37" s="63" t="s">
        <v>421</v>
      </c>
      <c r="J37" s="60" t="s">
        <v>440</v>
      </c>
    </row>
    <row r="38" ht="54.75" customHeight="1" spans="1:10">
      <c r="A38" s="151"/>
      <c r="B38" s="151"/>
      <c r="C38" s="63" t="s">
        <v>415</v>
      </c>
      <c r="D38" s="63" t="s">
        <v>423</v>
      </c>
      <c r="E38" s="60" t="s">
        <v>441</v>
      </c>
      <c r="F38" s="63" t="s">
        <v>418</v>
      </c>
      <c r="G38" s="60" t="s">
        <v>442</v>
      </c>
      <c r="H38" s="63" t="s">
        <v>426</v>
      </c>
      <c r="I38" s="63" t="s">
        <v>421</v>
      </c>
      <c r="J38" s="60" t="s">
        <v>443</v>
      </c>
    </row>
    <row r="39" ht="54.75" customHeight="1" spans="1:10">
      <c r="A39" s="151"/>
      <c r="B39" s="151"/>
      <c r="C39" s="63" t="s">
        <v>428</v>
      </c>
      <c r="D39" s="63" t="s">
        <v>429</v>
      </c>
      <c r="E39" s="60" t="s">
        <v>495</v>
      </c>
      <c r="F39" s="63" t="s">
        <v>418</v>
      </c>
      <c r="G39" s="60" t="s">
        <v>442</v>
      </c>
      <c r="H39" s="63" t="s">
        <v>426</v>
      </c>
      <c r="I39" s="63" t="s">
        <v>421</v>
      </c>
      <c r="J39" s="60" t="s">
        <v>445</v>
      </c>
    </row>
    <row r="40" ht="54.75" customHeight="1" spans="1:10">
      <c r="A40" s="152"/>
      <c r="B40" s="152"/>
      <c r="C40" s="63" t="s">
        <v>431</v>
      </c>
      <c r="D40" s="63" t="s">
        <v>432</v>
      </c>
      <c r="E40" s="60" t="s">
        <v>446</v>
      </c>
      <c r="F40" s="63" t="s">
        <v>434</v>
      </c>
      <c r="G40" s="60" t="s">
        <v>425</v>
      </c>
      <c r="H40" s="63" t="s">
        <v>426</v>
      </c>
      <c r="I40" s="63" t="s">
        <v>421</v>
      </c>
      <c r="J40" s="60" t="s">
        <v>447</v>
      </c>
    </row>
    <row r="41" ht="54.75" customHeight="1" spans="1:10">
      <c r="A41" s="150" t="s">
        <v>496</v>
      </c>
      <c r="B41" s="150" t="s">
        <v>497</v>
      </c>
      <c r="C41" s="63" t="s">
        <v>415</v>
      </c>
      <c r="D41" s="63" t="s">
        <v>416</v>
      </c>
      <c r="E41" s="60" t="s">
        <v>498</v>
      </c>
      <c r="F41" s="63" t="s">
        <v>418</v>
      </c>
      <c r="G41" s="60" t="s">
        <v>442</v>
      </c>
      <c r="H41" s="63" t="s">
        <v>479</v>
      </c>
      <c r="I41" s="63" t="s">
        <v>421</v>
      </c>
      <c r="J41" s="60" t="s">
        <v>499</v>
      </c>
    </row>
    <row r="42" ht="54.75" customHeight="1" spans="1:10">
      <c r="A42" s="151"/>
      <c r="B42" s="151"/>
      <c r="C42" s="63" t="s">
        <v>428</v>
      </c>
      <c r="D42" s="63" t="s">
        <v>429</v>
      </c>
      <c r="E42" s="60" t="s">
        <v>500</v>
      </c>
      <c r="F42" s="63" t="s">
        <v>501</v>
      </c>
      <c r="G42" s="60" t="s">
        <v>425</v>
      </c>
      <c r="H42" s="63" t="s">
        <v>426</v>
      </c>
      <c r="I42" s="63" t="s">
        <v>464</v>
      </c>
      <c r="J42" s="60" t="s">
        <v>499</v>
      </c>
    </row>
    <row r="43" ht="54.75" customHeight="1" spans="1:10">
      <c r="A43" s="152"/>
      <c r="B43" s="152"/>
      <c r="C43" s="63" t="s">
        <v>431</v>
      </c>
      <c r="D43" s="63" t="s">
        <v>432</v>
      </c>
      <c r="E43" s="60" t="s">
        <v>483</v>
      </c>
      <c r="F43" s="63" t="s">
        <v>418</v>
      </c>
      <c r="G43" s="60" t="s">
        <v>442</v>
      </c>
      <c r="H43" s="63" t="s">
        <v>479</v>
      </c>
      <c r="I43" s="63" t="s">
        <v>464</v>
      </c>
      <c r="J43" s="60" t="s">
        <v>499</v>
      </c>
    </row>
    <row r="44" ht="54.75" customHeight="1" spans="1:10">
      <c r="A44" s="150" t="s">
        <v>502</v>
      </c>
      <c r="B44" s="150" t="s">
        <v>503</v>
      </c>
      <c r="C44" s="63" t="s">
        <v>415</v>
      </c>
      <c r="D44" s="63" t="s">
        <v>416</v>
      </c>
      <c r="E44" s="60" t="s">
        <v>504</v>
      </c>
      <c r="F44" s="63" t="s">
        <v>434</v>
      </c>
      <c r="G44" s="60" t="s">
        <v>204</v>
      </c>
      <c r="H44" s="63" t="s">
        <v>505</v>
      </c>
      <c r="I44" s="63" t="s">
        <v>421</v>
      </c>
      <c r="J44" s="60" t="s">
        <v>506</v>
      </c>
    </row>
    <row r="45" ht="54.75" customHeight="1" spans="1:10">
      <c r="A45" s="151"/>
      <c r="B45" s="151"/>
      <c r="C45" s="63" t="s">
        <v>415</v>
      </c>
      <c r="D45" s="63" t="s">
        <v>451</v>
      </c>
      <c r="E45" s="60" t="s">
        <v>424</v>
      </c>
      <c r="F45" s="63" t="s">
        <v>507</v>
      </c>
      <c r="G45" s="60" t="s">
        <v>508</v>
      </c>
      <c r="H45" s="63" t="s">
        <v>509</v>
      </c>
      <c r="I45" s="63" t="s">
        <v>421</v>
      </c>
      <c r="J45" s="60" t="s">
        <v>510</v>
      </c>
    </row>
    <row r="46" ht="54.75" customHeight="1" spans="1:10">
      <c r="A46" s="151"/>
      <c r="B46" s="151"/>
      <c r="C46" s="63" t="s">
        <v>428</v>
      </c>
      <c r="D46" s="63" t="s">
        <v>429</v>
      </c>
      <c r="E46" s="60" t="s">
        <v>511</v>
      </c>
      <c r="F46" s="63" t="s">
        <v>434</v>
      </c>
      <c r="G46" s="60" t="s">
        <v>512</v>
      </c>
      <c r="H46" s="63" t="s">
        <v>505</v>
      </c>
      <c r="I46" s="63" t="s">
        <v>421</v>
      </c>
      <c r="J46" s="60" t="s">
        <v>513</v>
      </c>
    </row>
    <row r="47" ht="54.75" customHeight="1" spans="1:10">
      <c r="A47" s="152"/>
      <c r="B47" s="152"/>
      <c r="C47" s="63" t="s">
        <v>431</v>
      </c>
      <c r="D47" s="63" t="s">
        <v>432</v>
      </c>
      <c r="E47" s="60" t="s">
        <v>514</v>
      </c>
      <c r="F47" s="63" t="s">
        <v>418</v>
      </c>
      <c r="G47" s="60" t="s">
        <v>515</v>
      </c>
      <c r="H47" s="63" t="s">
        <v>426</v>
      </c>
      <c r="I47" s="63" t="s">
        <v>464</v>
      </c>
      <c r="J47" s="60" t="s">
        <v>516</v>
      </c>
    </row>
    <row r="48" ht="54.75" customHeight="1" spans="1:10">
      <c r="A48" s="150" t="s">
        <v>517</v>
      </c>
      <c r="B48" s="150" t="s">
        <v>518</v>
      </c>
      <c r="C48" s="63" t="s">
        <v>415</v>
      </c>
      <c r="D48" s="63" t="s">
        <v>416</v>
      </c>
      <c r="E48" s="60" t="s">
        <v>437</v>
      </c>
      <c r="F48" s="63" t="s">
        <v>418</v>
      </c>
      <c r="G48" s="60" t="s">
        <v>206</v>
      </c>
      <c r="H48" s="63" t="s">
        <v>439</v>
      </c>
      <c r="I48" s="63" t="s">
        <v>421</v>
      </c>
      <c r="J48" s="60" t="s">
        <v>440</v>
      </c>
    </row>
    <row r="49" ht="54.75" customHeight="1" spans="1:10">
      <c r="A49" s="151"/>
      <c r="B49" s="151"/>
      <c r="C49" s="63" t="s">
        <v>415</v>
      </c>
      <c r="D49" s="63" t="s">
        <v>451</v>
      </c>
      <c r="E49" s="60" t="s">
        <v>452</v>
      </c>
      <c r="F49" s="63" t="s">
        <v>418</v>
      </c>
      <c r="G49" s="60" t="s">
        <v>442</v>
      </c>
      <c r="H49" s="63" t="s">
        <v>426</v>
      </c>
      <c r="I49" s="63" t="s">
        <v>421</v>
      </c>
      <c r="J49" s="60" t="s">
        <v>453</v>
      </c>
    </row>
    <row r="50" ht="54.75" customHeight="1" spans="1:10">
      <c r="A50" s="151"/>
      <c r="B50" s="151"/>
      <c r="C50" s="63" t="s">
        <v>415</v>
      </c>
      <c r="D50" s="63" t="s">
        <v>451</v>
      </c>
      <c r="E50" s="60" t="s">
        <v>519</v>
      </c>
      <c r="F50" s="63" t="s">
        <v>418</v>
      </c>
      <c r="G50" s="60" t="s">
        <v>442</v>
      </c>
      <c r="H50" s="63" t="s">
        <v>426</v>
      </c>
      <c r="I50" s="63" t="s">
        <v>421</v>
      </c>
      <c r="J50" s="60" t="s">
        <v>520</v>
      </c>
    </row>
    <row r="51" ht="54.75" customHeight="1" spans="1:10">
      <c r="A51" s="151"/>
      <c r="B51" s="151"/>
      <c r="C51" s="63" t="s">
        <v>415</v>
      </c>
      <c r="D51" s="63" t="s">
        <v>423</v>
      </c>
      <c r="E51" s="60" t="s">
        <v>441</v>
      </c>
      <c r="F51" s="63" t="s">
        <v>418</v>
      </c>
      <c r="G51" s="60" t="s">
        <v>442</v>
      </c>
      <c r="H51" s="63" t="s">
        <v>426</v>
      </c>
      <c r="I51" s="63" t="s">
        <v>421</v>
      </c>
      <c r="J51" s="60" t="s">
        <v>443</v>
      </c>
    </row>
    <row r="52" ht="54.75" customHeight="1" spans="1:10">
      <c r="A52" s="151"/>
      <c r="B52" s="151"/>
      <c r="C52" s="63" t="s">
        <v>428</v>
      </c>
      <c r="D52" s="63" t="s">
        <v>429</v>
      </c>
      <c r="E52" s="60" t="s">
        <v>521</v>
      </c>
      <c r="F52" s="63" t="s">
        <v>418</v>
      </c>
      <c r="G52" s="60" t="s">
        <v>442</v>
      </c>
      <c r="H52" s="63" t="s">
        <v>426</v>
      </c>
      <c r="I52" s="63" t="s">
        <v>421</v>
      </c>
      <c r="J52" s="60" t="s">
        <v>445</v>
      </c>
    </row>
    <row r="53" ht="54.75" customHeight="1" spans="1:10">
      <c r="A53" s="152"/>
      <c r="B53" s="152"/>
      <c r="C53" s="63" t="s">
        <v>431</v>
      </c>
      <c r="D53" s="63" t="s">
        <v>432</v>
      </c>
      <c r="E53" s="60" t="s">
        <v>446</v>
      </c>
      <c r="F53" s="63" t="s">
        <v>418</v>
      </c>
      <c r="G53" s="60" t="s">
        <v>442</v>
      </c>
      <c r="H53" s="63" t="s">
        <v>426</v>
      </c>
      <c r="I53" s="63" t="s">
        <v>421</v>
      </c>
      <c r="J53" s="60" t="s">
        <v>447</v>
      </c>
    </row>
    <row r="54" ht="54.75" customHeight="1" spans="1:10">
      <c r="A54" s="150" t="s">
        <v>522</v>
      </c>
      <c r="B54" s="150" t="s">
        <v>523</v>
      </c>
      <c r="C54" s="63" t="s">
        <v>415</v>
      </c>
      <c r="D54" s="63" t="s">
        <v>416</v>
      </c>
      <c r="E54" s="60" t="s">
        <v>437</v>
      </c>
      <c r="F54" s="63" t="s">
        <v>418</v>
      </c>
      <c r="G54" s="60" t="s">
        <v>524</v>
      </c>
      <c r="H54" s="63" t="s">
        <v>439</v>
      </c>
      <c r="I54" s="63" t="s">
        <v>421</v>
      </c>
      <c r="J54" s="60" t="s">
        <v>462</v>
      </c>
    </row>
    <row r="55" ht="54.75" customHeight="1" spans="1:10">
      <c r="A55" s="151"/>
      <c r="B55" s="151"/>
      <c r="C55" s="63" t="s">
        <v>415</v>
      </c>
      <c r="D55" s="63" t="s">
        <v>451</v>
      </c>
      <c r="E55" s="60" t="s">
        <v>452</v>
      </c>
      <c r="F55" s="63" t="s">
        <v>418</v>
      </c>
      <c r="G55" s="60" t="s">
        <v>525</v>
      </c>
      <c r="H55" s="63" t="s">
        <v>426</v>
      </c>
      <c r="I55" s="63" t="s">
        <v>421</v>
      </c>
      <c r="J55" s="60" t="s">
        <v>453</v>
      </c>
    </row>
    <row r="56" ht="54.75" customHeight="1" spans="1:10">
      <c r="A56" s="151"/>
      <c r="B56" s="151"/>
      <c r="C56" s="63" t="s">
        <v>415</v>
      </c>
      <c r="D56" s="63" t="s">
        <v>423</v>
      </c>
      <c r="E56" s="60" t="s">
        <v>441</v>
      </c>
      <c r="F56" s="63" t="s">
        <v>418</v>
      </c>
      <c r="G56" s="60" t="s">
        <v>526</v>
      </c>
      <c r="H56" s="63" t="s">
        <v>426</v>
      </c>
      <c r="I56" s="63" t="s">
        <v>421</v>
      </c>
      <c r="J56" s="60" t="s">
        <v>443</v>
      </c>
    </row>
    <row r="57" ht="54.75" customHeight="1" spans="1:10">
      <c r="A57" s="151"/>
      <c r="B57" s="151"/>
      <c r="C57" s="63" t="s">
        <v>428</v>
      </c>
      <c r="D57" s="63" t="s">
        <v>429</v>
      </c>
      <c r="E57" s="60" t="s">
        <v>527</v>
      </c>
      <c r="F57" s="63" t="s">
        <v>418</v>
      </c>
      <c r="G57" s="60" t="s">
        <v>528</v>
      </c>
      <c r="H57" s="63" t="s">
        <v>426</v>
      </c>
      <c r="I57" s="63" t="s">
        <v>464</v>
      </c>
      <c r="J57" s="60" t="s">
        <v>529</v>
      </c>
    </row>
    <row r="58" ht="54.75" customHeight="1" spans="1:10">
      <c r="A58" s="152"/>
      <c r="B58" s="152"/>
      <c r="C58" s="63" t="s">
        <v>431</v>
      </c>
      <c r="D58" s="63" t="s">
        <v>432</v>
      </c>
      <c r="E58" s="60" t="s">
        <v>446</v>
      </c>
      <c r="F58" s="63" t="s">
        <v>418</v>
      </c>
      <c r="G58" s="60" t="s">
        <v>474</v>
      </c>
      <c r="H58" s="63" t="s">
        <v>426</v>
      </c>
      <c r="I58" s="63" t="s">
        <v>464</v>
      </c>
      <c r="J58" s="60" t="s">
        <v>447</v>
      </c>
    </row>
    <row r="59" ht="54.75" customHeight="1" spans="1:10">
      <c r="A59" s="150" t="s">
        <v>530</v>
      </c>
      <c r="B59" s="150" t="s">
        <v>531</v>
      </c>
      <c r="C59" s="63" t="s">
        <v>415</v>
      </c>
      <c r="D59" s="63" t="s">
        <v>416</v>
      </c>
      <c r="E59" s="60" t="s">
        <v>532</v>
      </c>
      <c r="F59" s="63" t="s">
        <v>418</v>
      </c>
      <c r="G59" s="60" t="s">
        <v>442</v>
      </c>
      <c r="H59" s="63" t="s">
        <v>479</v>
      </c>
      <c r="I59" s="63" t="s">
        <v>464</v>
      </c>
      <c r="J59" s="60" t="s">
        <v>533</v>
      </c>
    </row>
    <row r="60" ht="54.75" customHeight="1" spans="1:10">
      <c r="A60" s="151"/>
      <c r="B60" s="151"/>
      <c r="C60" s="63" t="s">
        <v>428</v>
      </c>
      <c r="D60" s="63" t="s">
        <v>429</v>
      </c>
      <c r="E60" s="60" t="s">
        <v>534</v>
      </c>
      <c r="F60" s="63" t="s">
        <v>418</v>
      </c>
      <c r="G60" s="60" t="s">
        <v>442</v>
      </c>
      <c r="H60" s="63" t="s">
        <v>479</v>
      </c>
      <c r="I60" s="63" t="s">
        <v>464</v>
      </c>
      <c r="J60" s="60" t="s">
        <v>533</v>
      </c>
    </row>
    <row r="61" ht="54.75" customHeight="1" spans="1:10">
      <c r="A61" s="152"/>
      <c r="B61" s="152"/>
      <c r="C61" s="63" t="s">
        <v>431</v>
      </c>
      <c r="D61" s="63" t="s">
        <v>432</v>
      </c>
      <c r="E61" s="60" t="s">
        <v>483</v>
      </c>
      <c r="F61" s="63" t="s">
        <v>418</v>
      </c>
      <c r="G61" s="60" t="s">
        <v>442</v>
      </c>
      <c r="H61" s="63" t="s">
        <v>426</v>
      </c>
      <c r="I61" s="63" t="s">
        <v>464</v>
      </c>
      <c r="J61" s="60" t="s">
        <v>533</v>
      </c>
    </row>
    <row r="62" ht="54.75" customHeight="1" spans="1:10">
      <c r="A62" s="150" t="s">
        <v>535</v>
      </c>
      <c r="B62" s="150" t="s">
        <v>536</v>
      </c>
      <c r="C62" s="63" t="s">
        <v>415</v>
      </c>
      <c r="D62" s="63" t="s">
        <v>416</v>
      </c>
      <c r="E62" s="60" t="s">
        <v>537</v>
      </c>
      <c r="F62" s="63" t="s">
        <v>434</v>
      </c>
      <c r="G62" s="60" t="s">
        <v>538</v>
      </c>
      <c r="H62" s="63" t="s">
        <v>539</v>
      </c>
      <c r="I62" s="63" t="s">
        <v>421</v>
      </c>
      <c r="J62" s="60" t="s">
        <v>540</v>
      </c>
    </row>
    <row r="63" ht="54.75" customHeight="1" spans="1:10">
      <c r="A63" s="151"/>
      <c r="B63" s="151"/>
      <c r="C63" s="63" t="s">
        <v>415</v>
      </c>
      <c r="D63" s="63" t="s">
        <v>451</v>
      </c>
      <c r="E63" s="60" t="s">
        <v>541</v>
      </c>
      <c r="F63" s="63" t="s">
        <v>434</v>
      </c>
      <c r="G63" s="60" t="s">
        <v>442</v>
      </c>
      <c r="H63" s="63" t="s">
        <v>426</v>
      </c>
      <c r="I63" s="63" t="s">
        <v>421</v>
      </c>
      <c r="J63" s="60" t="s">
        <v>542</v>
      </c>
    </row>
    <row r="64" ht="54.75" customHeight="1" spans="1:10">
      <c r="A64" s="151"/>
      <c r="B64" s="151"/>
      <c r="C64" s="63" t="s">
        <v>415</v>
      </c>
      <c r="D64" s="63" t="s">
        <v>423</v>
      </c>
      <c r="E64" s="60" t="s">
        <v>543</v>
      </c>
      <c r="F64" s="63" t="s">
        <v>434</v>
      </c>
      <c r="G64" s="60" t="s">
        <v>442</v>
      </c>
      <c r="H64" s="63" t="s">
        <v>426</v>
      </c>
      <c r="I64" s="63" t="s">
        <v>421</v>
      </c>
      <c r="J64" s="60" t="s">
        <v>544</v>
      </c>
    </row>
    <row r="65" ht="54.75" customHeight="1" spans="1:10">
      <c r="A65" s="151"/>
      <c r="B65" s="151"/>
      <c r="C65" s="63" t="s">
        <v>428</v>
      </c>
      <c r="D65" s="63" t="s">
        <v>429</v>
      </c>
      <c r="E65" s="60" t="s">
        <v>545</v>
      </c>
      <c r="F65" s="63" t="s">
        <v>434</v>
      </c>
      <c r="G65" s="60" t="s">
        <v>546</v>
      </c>
      <c r="H65" s="63" t="s">
        <v>547</v>
      </c>
      <c r="I65" s="63" t="s">
        <v>421</v>
      </c>
      <c r="J65" s="60" t="s">
        <v>548</v>
      </c>
    </row>
    <row r="66" ht="54.75" customHeight="1" spans="1:10">
      <c r="A66" s="152"/>
      <c r="B66" s="152"/>
      <c r="C66" s="63" t="s">
        <v>431</v>
      </c>
      <c r="D66" s="63" t="s">
        <v>432</v>
      </c>
      <c r="E66" s="60" t="s">
        <v>549</v>
      </c>
      <c r="F66" s="63" t="s">
        <v>434</v>
      </c>
      <c r="G66" s="60" t="s">
        <v>442</v>
      </c>
      <c r="H66" s="63" t="s">
        <v>426</v>
      </c>
      <c r="I66" s="63" t="s">
        <v>421</v>
      </c>
      <c r="J66" s="60" t="s">
        <v>550</v>
      </c>
    </row>
    <row r="67" ht="54.75" customHeight="1" spans="1:10">
      <c r="A67" s="150" t="s">
        <v>551</v>
      </c>
      <c r="B67" s="150" t="s">
        <v>552</v>
      </c>
      <c r="C67" s="63" t="s">
        <v>415</v>
      </c>
      <c r="D67" s="63" t="s">
        <v>416</v>
      </c>
      <c r="E67" s="60" t="s">
        <v>437</v>
      </c>
      <c r="F67" s="63" t="s">
        <v>418</v>
      </c>
      <c r="G67" s="60" t="s">
        <v>553</v>
      </c>
      <c r="H67" s="63" t="s">
        <v>439</v>
      </c>
      <c r="I67" s="63" t="s">
        <v>421</v>
      </c>
      <c r="J67" s="60" t="s">
        <v>440</v>
      </c>
    </row>
    <row r="68" ht="54.75" customHeight="1" spans="1:10">
      <c r="A68" s="151"/>
      <c r="B68" s="151"/>
      <c r="C68" s="63" t="s">
        <v>415</v>
      </c>
      <c r="D68" s="63" t="s">
        <v>423</v>
      </c>
      <c r="E68" s="60" t="s">
        <v>441</v>
      </c>
      <c r="F68" s="63" t="s">
        <v>418</v>
      </c>
      <c r="G68" s="60" t="s">
        <v>442</v>
      </c>
      <c r="H68" s="63" t="s">
        <v>426</v>
      </c>
      <c r="I68" s="63" t="s">
        <v>421</v>
      </c>
      <c r="J68" s="60" t="s">
        <v>443</v>
      </c>
    </row>
    <row r="69" ht="54.75" customHeight="1" spans="1:10">
      <c r="A69" s="151"/>
      <c r="B69" s="151"/>
      <c r="C69" s="63" t="s">
        <v>428</v>
      </c>
      <c r="D69" s="63" t="s">
        <v>429</v>
      </c>
      <c r="E69" s="60" t="s">
        <v>444</v>
      </c>
      <c r="F69" s="63" t="s">
        <v>418</v>
      </c>
      <c r="G69" s="60" t="s">
        <v>442</v>
      </c>
      <c r="H69" s="63" t="s">
        <v>426</v>
      </c>
      <c r="I69" s="63" t="s">
        <v>421</v>
      </c>
      <c r="J69" s="60" t="s">
        <v>445</v>
      </c>
    </row>
    <row r="70" ht="54.75" customHeight="1" spans="1:10">
      <c r="A70" s="152"/>
      <c r="B70" s="152"/>
      <c r="C70" s="63" t="s">
        <v>431</v>
      </c>
      <c r="D70" s="63" t="s">
        <v>432</v>
      </c>
      <c r="E70" s="60" t="s">
        <v>446</v>
      </c>
      <c r="F70" s="63" t="s">
        <v>434</v>
      </c>
      <c r="G70" s="60" t="s">
        <v>442</v>
      </c>
      <c r="H70" s="63" t="s">
        <v>426</v>
      </c>
      <c r="I70" s="63" t="s">
        <v>421</v>
      </c>
      <c r="J70" s="60" t="s">
        <v>447</v>
      </c>
    </row>
    <row r="71" ht="54.75" customHeight="1" spans="1:10">
      <c r="A71" s="150" t="s">
        <v>554</v>
      </c>
      <c r="B71" s="150" t="s">
        <v>555</v>
      </c>
      <c r="C71" s="63" t="s">
        <v>415</v>
      </c>
      <c r="D71" s="63" t="s">
        <v>416</v>
      </c>
      <c r="E71" s="60" t="s">
        <v>437</v>
      </c>
      <c r="F71" s="63" t="s">
        <v>418</v>
      </c>
      <c r="G71" s="60" t="s">
        <v>556</v>
      </c>
      <c r="H71" s="63" t="s">
        <v>439</v>
      </c>
      <c r="I71" s="63" t="s">
        <v>421</v>
      </c>
      <c r="J71" s="60" t="s">
        <v>462</v>
      </c>
    </row>
    <row r="72" ht="54.75" customHeight="1" spans="1:10">
      <c r="A72" s="151"/>
      <c r="B72" s="151"/>
      <c r="C72" s="63" t="s">
        <v>415</v>
      </c>
      <c r="D72" s="63" t="s">
        <v>451</v>
      </c>
      <c r="E72" s="60" t="s">
        <v>452</v>
      </c>
      <c r="F72" s="63" t="s">
        <v>418</v>
      </c>
      <c r="G72" s="60" t="s">
        <v>557</v>
      </c>
      <c r="H72" s="63" t="s">
        <v>426</v>
      </c>
      <c r="I72" s="63" t="s">
        <v>421</v>
      </c>
      <c r="J72" s="60" t="s">
        <v>453</v>
      </c>
    </row>
    <row r="73" ht="54.75" customHeight="1" spans="1:10">
      <c r="A73" s="151"/>
      <c r="B73" s="151"/>
      <c r="C73" s="63" t="s">
        <v>415</v>
      </c>
      <c r="D73" s="63" t="s">
        <v>423</v>
      </c>
      <c r="E73" s="60" t="s">
        <v>441</v>
      </c>
      <c r="F73" s="63" t="s">
        <v>418</v>
      </c>
      <c r="G73" s="60" t="s">
        <v>558</v>
      </c>
      <c r="H73" s="63" t="s">
        <v>426</v>
      </c>
      <c r="I73" s="63" t="s">
        <v>421</v>
      </c>
      <c r="J73" s="60" t="s">
        <v>443</v>
      </c>
    </row>
    <row r="74" ht="54.75" customHeight="1" spans="1:10">
      <c r="A74" s="151"/>
      <c r="B74" s="151"/>
      <c r="C74" s="63" t="s">
        <v>428</v>
      </c>
      <c r="D74" s="63" t="s">
        <v>559</v>
      </c>
      <c r="E74" s="60" t="s">
        <v>560</v>
      </c>
      <c r="F74" s="63" t="s">
        <v>434</v>
      </c>
      <c r="G74" s="60" t="s">
        <v>556</v>
      </c>
      <c r="H74" s="63" t="s">
        <v>473</v>
      </c>
      <c r="I74" s="63" t="s">
        <v>421</v>
      </c>
      <c r="J74" s="60" t="s">
        <v>561</v>
      </c>
    </row>
    <row r="75" ht="54.75" customHeight="1" spans="1:10">
      <c r="A75" s="152"/>
      <c r="B75" s="152"/>
      <c r="C75" s="63" t="s">
        <v>431</v>
      </c>
      <c r="D75" s="63" t="s">
        <v>432</v>
      </c>
      <c r="E75" s="60" t="s">
        <v>446</v>
      </c>
      <c r="F75" s="63" t="s">
        <v>418</v>
      </c>
      <c r="G75" s="60" t="s">
        <v>562</v>
      </c>
      <c r="H75" s="63" t="s">
        <v>426</v>
      </c>
      <c r="I75" s="63" t="s">
        <v>464</v>
      </c>
      <c r="J75" s="60" t="s">
        <v>447</v>
      </c>
    </row>
    <row r="76" ht="54.75" customHeight="1" spans="1:10">
      <c r="A76" s="150" t="s">
        <v>563</v>
      </c>
      <c r="B76" s="150" t="s">
        <v>564</v>
      </c>
      <c r="C76" s="63" t="s">
        <v>415</v>
      </c>
      <c r="D76" s="63" t="s">
        <v>416</v>
      </c>
      <c r="E76" s="60" t="s">
        <v>437</v>
      </c>
      <c r="F76" s="63" t="s">
        <v>418</v>
      </c>
      <c r="G76" s="60" t="s">
        <v>565</v>
      </c>
      <c r="H76" s="63" t="s">
        <v>439</v>
      </c>
      <c r="I76" s="63" t="s">
        <v>421</v>
      </c>
      <c r="J76" s="60" t="s">
        <v>462</v>
      </c>
    </row>
    <row r="77" ht="54.75" customHeight="1" spans="1:10">
      <c r="A77" s="151"/>
      <c r="B77" s="151"/>
      <c r="C77" s="63" t="s">
        <v>415</v>
      </c>
      <c r="D77" s="63" t="s">
        <v>451</v>
      </c>
      <c r="E77" s="60" t="s">
        <v>452</v>
      </c>
      <c r="F77" s="63" t="s">
        <v>418</v>
      </c>
      <c r="G77" s="60" t="s">
        <v>566</v>
      </c>
      <c r="H77" s="63" t="s">
        <v>426</v>
      </c>
      <c r="I77" s="63" t="s">
        <v>421</v>
      </c>
      <c r="J77" s="60" t="s">
        <v>453</v>
      </c>
    </row>
    <row r="78" ht="54.75" customHeight="1" spans="1:10">
      <c r="A78" s="151"/>
      <c r="B78" s="151"/>
      <c r="C78" s="63" t="s">
        <v>415</v>
      </c>
      <c r="D78" s="63" t="s">
        <v>423</v>
      </c>
      <c r="E78" s="60" t="s">
        <v>441</v>
      </c>
      <c r="F78" s="63" t="s">
        <v>418</v>
      </c>
      <c r="G78" s="60" t="s">
        <v>567</v>
      </c>
      <c r="H78" s="63" t="s">
        <v>426</v>
      </c>
      <c r="I78" s="63" t="s">
        <v>464</v>
      </c>
      <c r="J78" s="60" t="s">
        <v>443</v>
      </c>
    </row>
    <row r="79" ht="54.75" customHeight="1" spans="1:10">
      <c r="A79" s="151"/>
      <c r="B79" s="151"/>
      <c r="C79" s="63" t="s">
        <v>428</v>
      </c>
      <c r="D79" s="63" t="s">
        <v>429</v>
      </c>
      <c r="E79" s="60" t="s">
        <v>458</v>
      </c>
      <c r="F79" s="63" t="s">
        <v>418</v>
      </c>
      <c r="G79" s="60" t="s">
        <v>568</v>
      </c>
      <c r="H79" s="63" t="s">
        <v>426</v>
      </c>
      <c r="I79" s="63" t="s">
        <v>464</v>
      </c>
      <c r="J79" s="60" t="s">
        <v>445</v>
      </c>
    </row>
    <row r="80" ht="54.75" customHeight="1" spans="1:10">
      <c r="A80" s="152"/>
      <c r="B80" s="152"/>
      <c r="C80" s="63" t="s">
        <v>431</v>
      </c>
      <c r="D80" s="63" t="s">
        <v>432</v>
      </c>
      <c r="E80" s="60" t="s">
        <v>446</v>
      </c>
      <c r="F80" s="63" t="s">
        <v>418</v>
      </c>
      <c r="G80" s="60" t="s">
        <v>569</v>
      </c>
      <c r="H80" s="63" t="s">
        <v>426</v>
      </c>
      <c r="I80" s="63" t="s">
        <v>464</v>
      </c>
      <c r="J80" s="60" t="s">
        <v>447</v>
      </c>
    </row>
    <row r="81" ht="54.75" customHeight="1" spans="1:10">
      <c r="A81" s="150" t="s">
        <v>570</v>
      </c>
      <c r="B81" s="150" t="s">
        <v>571</v>
      </c>
      <c r="C81" s="63" t="s">
        <v>415</v>
      </c>
      <c r="D81" s="63" t="s">
        <v>416</v>
      </c>
      <c r="E81" s="60" t="s">
        <v>572</v>
      </c>
      <c r="F81" s="63" t="s">
        <v>418</v>
      </c>
      <c r="G81" s="60" t="s">
        <v>442</v>
      </c>
      <c r="H81" s="63" t="s">
        <v>479</v>
      </c>
      <c r="I81" s="63" t="s">
        <v>421</v>
      </c>
      <c r="J81" s="60" t="s">
        <v>573</v>
      </c>
    </row>
    <row r="82" ht="54.75" customHeight="1" spans="1:10">
      <c r="A82" s="151"/>
      <c r="B82" s="151"/>
      <c r="C82" s="63" t="s">
        <v>428</v>
      </c>
      <c r="D82" s="63" t="s">
        <v>559</v>
      </c>
      <c r="E82" s="60" t="s">
        <v>572</v>
      </c>
      <c r="F82" s="63" t="s">
        <v>418</v>
      </c>
      <c r="G82" s="60" t="s">
        <v>442</v>
      </c>
      <c r="H82" s="63" t="s">
        <v>479</v>
      </c>
      <c r="I82" s="63" t="s">
        <v>421</v>
      </c>
      <c r="J82" s="60" t="s">
        <v>574</v>
      </c>
    </row>
    <row r="83" ht="54.75" customHeight="1" spans="1:10">
      <c r="A83" s="152"/>
      <c r="B83" s="152"/>
      <c r="C83" s="63" t="s">
        <v>431</v>
      </c>
      <c r="D83" s="63" t="s">
        <v>432</v>
      </c>
      <c r="E83" s="60" t="s">
        <v>483</v>
      </c>
      <c r="F83" s="63" t="s">
        <v>418</v>
      </c>
      <c r="G83" s="60" t="s">
        <v>442</v>
      </c>
      <c r="H83" s="63" t="s">
        <v>479</v>
      </c>
      <c r="I83" s="63" t="s">
        <v>464</v>
      </c>
      <c r="J83" s="60" t="s">
        <v>574</v>
      </c>
    </row>
    <row r="84" ht="54.75" customHeight="1" spans="1:10">
      <c r="A84" s="150" t="s">
        <v>575</v>
      </c>
      <c r="B84" s="150" t="s">
        <v>576</v>
      </c>
      <c r="C84" s="63" t="s">
        <v>415</v>
      </c>
      <c r="D84" s="63" t="s">
        <v>416</v>
      </c>
      <c r="E84" s="60" t="s">
        <v>437</v>
      </c>
      <c r="F84" s="63" t="s">
        <v>418</v>
      </c>
      <c r="G84" s="60" t="s">
        <v>577</v>
      </c>
      <c r="H84" s="63" t="s">
        <v>439</v>
      </c>
      <c r="I84" s="63" t="s">
        <v>421</v>
      </c>
      <c r="J84" s="60" t="s">
        <v>462</v>
      </c>
    </row>
    <row r="85" ht="54.75" customHeight="1" spans="1:10">
      <c r="A85" s="151"/>
      <c r="B85" s="151"/>
      <c r="C85" s="63" t="s">
        <v>415</v>
      </c>
      <c r="D85" s="63" t="s">
        <v>451</v>
      </c>
      <c r="E85" s="60" t="s">
        <v>452</v>
      </c>
      <c r="F85" s="63" t="s">
        <v>418</v>
      </c>
      <c r="G85" s="60" t="s">
        <v>442</v>
      </c>
      <c r="H85" s="63" t="s">
        <v>426</v>
      </c>
      <c r="I85" s="63" t="s">
        <v>421</v>
      </c>
      <c r="J85" s="60" t="s">
        <v>453</v>
      </c>
    </row>
    <row r="86" ht="54.75" customHeight="1" spans="1:10">
      <c r="A86" s="151"/>
      <c r="B86" s="151"/>
      <c r="C86" s="63" t="s">
        <v>428</v>
      </c>
      <c r="D86" s="63" t="s">
        <v>429</v>
      </c>
      <c r="E86" s="60" t="s">
        <v>458</v>
      </c>
      <c r="F86" s="63" t="s">
        <v>418</v>
      </c>
      <c r="G86" s="60" t="s">
        <v>578</v>
      </c>
      <c r="H86" s="63" t="s">
        <v>426</v>
      </c>
      <c r="I86" s="63" t="s">
        <v>421</v>
      </c>
      <c r="J86" s="60" t="s">
        <v>445</v>
      </c>
    </row>
    <row r="87" ht="54.75" customHeight="1" spans="1:10">
      <c r="A87" s="152"/>
      <c r="B87" s="152"/>
      <c r="C87" s="63" t="s">
        <v>431</v>
      </c>
      <c r="D87" s="63" t="s">
        <v>432</v>
      </c>
      <c r="E87" s="60" t="s">
        <v>446</v>
      </c>
      <c r="F87" s="63" t="s">
        <v>434</v>
      </c>
      <c r="G87" s="60" t="s">
        <v>425</v>
      </c>
      <c r="H87" s="63" t="s">
        <v>426</v>
      </c>
      <c r="I87" s="63" t="s">
        <v>421</v>
      </c>
      <c r="J87" s="60" t="s">
        <v>447</v>
      </c>
    </row>
    <row r="88" ht="54.75" customHeight="1" spans="1:10">
      <c r="A88" s="150" t="s">
        <v>579</v>
      </c>
      <c r="B88" s="150" t="s">
        <v>580</v>
      </c>
      <c r="C88" s="63" t="s">
        <v>415</v>
      </c>
      <c r="D88" s="63" t="s">
        <v>416</v>
      </c>
      <c r="E88" s="60" t="s">
        <v>437</v>
      </c>
      <c r="F88" s="63" t="s">
        <v>418</v>
      </c>
      <c r="G88" s="60" t="s">
        <v>581</v>
      </c>
      <c r="H88" s="63" t="s">
        <v>439</v>
      </c>
      <c r="I88" s="63" t="s">
        <v>421</v>
      </c>
      <c r="J88" s="60" t="s">
        <v>462</v>
      </c>
    </row>
    <row r="89" ht="54.75" customHeight="1" spans="1:10">
      <c r="A89" s="151"/>
      <c r="B89" s="151"/>
      <c r="C89" s="63" t="s">
        <v>415</v>
      </c>
      <c r="D89" s="63" t="s">
        <v>451</v>
      </c>
      <c r="E89" s="60" t="s">
        <v>452</v>
      </c>
      <c r="F89" s="63" t="s">
        <v>418</v>
      </c>
      <c r="G89" s="60" t="s">
        <v>557</v>
      </c>
      <c r="H89" s="63" t="s">
        <v>426</v>
      </c>
      <c r="I89" s="63" t="s">
        <v>421</v>
      </c>
      <c r="J89" s="60" t="s">
        <v>453</v>
      </c>
    </row>
    <row r="90" ht="54.75" customHeight="1" spans="1:10">
      <c r="A90" s="151"/>
      <c r="B90" s="151"/>
      <c r="C90" s="63" t="s">
        <v>415</v>
      </c>
      <c r="D90" s="63" t="s">
        <v>423</v>
      </c>
      <c r="E90" s="60" t="s">
        <v>441</v>
      </c>
      <c r="F90" s="63" t="s">
        <v>418</v>
      </c>
      <c r="G90" s="60" t="s">
        <v>582</v>
      </c>
      <c r="H90" s="63" t="s">
        <v>426</v>
      </c>
      <c r="I90" s="63" t="s">
        <v>464</v>
      </c>
      <c r="J90" s="60" t="s">
        <v>443</v>
      </c>
    </row>
    <row r="91" ht="54.75" customHeight="1" spans="1:10">
      <c r="A91" s="151"/>
      <c r="B91" s="151"/>
      <c r="C91" s="63" t="s">
        <v>428</v>
      </c>
      <c r="D91" s="63" t="s">
        <v>429</v>
      </c>
      <c r="E91" s="60" t="s">
        <v>583</v>
      </c>
      <c r="F91" s="63" t="s">
        <v>501</v>
      </c>
      <c r="G91" s="60" t="s">
        <v>582</v>
      </c>
      <c r="H91" s="63" t="s">
        <v>426</v>
      </c>
      <c r="I91" s="63" t="s">
        <v>421</v>
      </c>
      <c r="J91" s="60" t="s">
        <v>443</v>
      </c>
    </row>
    <row r="92" ht="54.75" customHeight="1" spans="1:10">
      <c r="A92" s="152"/>
      <c r="B92" s="152"/>
      <c r="C92" s="63" t="s">
        <v>431</v>
      </c>
      <c r="D92" s="63" t="s">
        <v>432</v>
      </c>
      <c r="E92" s="60" t="s">
        <v>446</v>
      </c>
      <c r="F92" s="63" t="s">
        <v>434</v>
      </c>
      <c r="G92" s="60" t="s">
        <v>446</v>
      </c>
      <c r="H92" s="63" t="s">
        <v>426</v>
      </c>
      <c r="I92" s="63" t="s">
        <v>421</v>
      </c>
      <c r="J92" s="60" t="s">
        <v>447</v>
      </c>
    </row>
    <row r="93" ht="54.75" customHeight="1" spans="1:10">
      <c r="A93" s="150" t="s">
        <v>584</v>
      </c>
      <c r="B93" s="150" t="s">
        <v>585</v>
      </c>
      <c r="C93" s="63" t="s">
        <v>415</v>
      </c>
      <c r="D93" s="63" t="s">
        <v>416</v>
      </c>
      <c r="E93" s="60" t="s">
        <v>437</v>
      </c>
      <c r="F93" s="63" t="s">
        <v>418</v>
      </c>
      <c r="G93" s="60" t="s">
        <v>586</v>
      </c>
      <c r="H93" s="63" t="s">
        <v>439</v>
      </c>
      <c r="I93" s="63" t="s">
        <v>421</v>
      </c>
      <c r="J93" s="60" t="s">
        <v>462</v>
      </c>
    </row>
    <row r="94" ht="54.75" customHeight="1" spans="1:10">
      <c r="A94" s="151"/>
      <c r="B94" s="151"/>
      <c r="C94" s="63" t="s">
        <v>415</v>
      </c>
      <c r="D94" s="63" t="s">
        <v>451</v>
      </c>
      <c r="E94" s="60" t="s">
        <v>452</v>
      </c>
      <c r="F94" s="63" t="s">
        <v>418</v>
      </c>
      <c r="G94" s="60" t="s">
        <v>452</v>
      </c>
      <c r="H94" s="63" t="s">
        <v>426</v>
      </c>
      <c r="I94" s="63" t="s">
        <v>421</v>
      </c>
      <c r="J94" s="60" t="s">
        <v>453</v>
      </c>
    </row>
    <row r="95" ht="54.75" customHeight="1" spans="1:10">
      <c r="A95" s="151"/>
      <c r="B95" s="151"/>
      <c r="C95" s="63" t="s">
        <v>415</v>
      </c>
      <c r="D95" s="63" t="s">
        <v>423</v>
      </c>
      <c r="E95" s="60" t="s">
        <v>441</v>
      </c>
      <c r="F95" s="63" t="s">
        <v>418</v>
      </c>
      <c r="G95" s="60" t="s">
        <v>587</v>
      </c>
      <c r="H95" s="63" t="s">
        <v>426</v>
      </c>
      <c r="I95" s="63" t="s">
        <v>464</v>
      </c>
      <c r="J95" s="60" t="s">
        <v>443</v>
      </c>
    </row>
    <row r="96" ht="54.75" customHeight="1" spans="1:10">
      <c r="A96" s="151"/>
      <c r="B96" s="151"/>
      <c r="C96" s="63" t="s">
        <v>428</v>
      </c>
      <c r="D96" s="63" t="s">
        <v>429</v>
      </c>
      <c r="E96" s="60" t="s">
        <v>527</v>
      </c>
      <c r="F96" s="63" t="s">
        <v>434</v>
      </c>
      <c r="G96" s="60" t="s">
        <v>588</v>
      </c>
      <c r="H96" s="63" t="s">
        <v>426</v>
      </c>
      <c r="I96" s="63" t="s">
        <v>421</v>
      </c>
      <c r="J96" s="60" t="s">
        <v>529</v>
      </c>
    </row>
    <row r="97" ht="54.75" customHeight="1" spans="1:10">
      <c r="A97" s="152"/>
      <c r="B97" s="152"/>
      <c r="C97" s="63" t="s">
        <v>431</v>
      </c>
      <c r="D97" s="63" t="s">
        <v>432</v>
      </c>
      <c r="E97" s="60" t="s">
        <v>446</v>
      </c>
      <c r="F97" s="63" t="s">
        <v>418</v>
      </c>
      <c r="G97" s="60" t="s">
        <v>589</v>
      </c>
      <c r="H97" s="63" t="s">
        <v>426</v>
      </c>
      <c r="I97" s="63" t="s">
        <v>464</v>
      </c>
      <c r="J97" s="60" t="s">
        <v>447</v>
      </c>
    </row>
    <row r="98" ht="54.75" customHeight="1" spans="1:10">
      <c r="A98" s="150" t="s">
        <v>590</v>
      </c>
      <c r="B98" s="150" t="s">
        <v>591</v>
      </c>
      <c r="C98" s="63" t="s">
        <v>415</v>
      </c>
      <c r="D98" s="63" t="s">
        <v>416</v>
      </c>
      <c r="E98" s="60" t="s">
        <v>592</v>
      </c>
      <c r="F98" s="63" t="s">
        <v>418</v>
      </c>
      <c r="G98" s="60" t="s">
        <v>593</v>
      </c>
      <c r="H98" s="63" t="s">
        <v>439</v>
      </c>
      <c r="I98" s="63" t="s">
        <v>421</v>
      </c>
      <c r="J98" s="60" t="s">
        <v>440</v>
      </c>
    </row>
    <row r="99" ht="54.75" customHeight="1" spans="1:10">
      <c r="A99" s="151"/>
      <c r="B99" s="151"/>
      <c r="C99" s="63" t="s">
        <v>415</v>
      </c>
      <c r="D99" s="63" t="s">
        <v>451</v>
      </c>
      <c r="E99" s="60" t="s">
        <v>594</v>
      </c>
      <c r="F99" s="63" t="s">
        <v>418</v>
      </c>
      <c r="G99" s="60" t="s">
        <v>442</v>
      </c>
      <c r="H99" s="63" t="s">
        <v>426</v>
      </c>
      <c r="I99" s="63" t="s">
        <v>421</v>
      </c>
      <c r="J99" s="60" t="s">
        <v>453</v>
      </c>
    </row>
    <row r="100" ht="54.75" customHeight="1" spans="1:10">
      <c r="A100" s="151"/>
      <c r="B100" s="151"/>
      <c r="C100" s="63" t="s">
        <v>415</v>
      </c>
      <c r="D100" s="63" t="s">
        <v>423</v>
      </c>
      <c r="E100" s="60" t="s">
        <v>441</v>
      </c>
      <c r="F100" s="63" t="s">
        <v>418</v>
      </c>
      <c r="G100" s="60" t="s">
        <v>442</v>
      </c>
      <c r="H100" s="63" t="s">
        <v>426</v>
      </c>
      <c r="I100" s="63" t="s">
        <v>421</v>
      </c>
      <c r="J100" s="60" t="s">
        <v>443</v>
      </c>
    </row>
    <row r="101" ht="54.75" customHeight="1" spans="1:10">
      <c r="A101" s="151"/>
      <c r="B101" s="151"/>
      <c r="C101" s="63" t="s">
        <v>428</v>
      </c>
      <c r="D101" s="63" t="s">
        <v>429</v>
      </c>
      <c r="E101" s="60" t="s">
        <v>595</v>
      </c>
      <c r="F101" s="63" t="s">
        <v>434</v>
      </c>
      <c r="G101" s="60" t="s">
        <v>596</v>
      </c>
      <c r="H101" s="63" t="s">
        <v>426</v>
      </c>
      <c r="I101" s="63" t="s">
        <v>421</v>
      </c>
      <c r="J101" s="60" t="s">
        <v>445</v>
      </c>
    </row>
    <row r="102" ht="54.75" customHeight="1" spans="1:10">
      <c r="A102" s="152"/>
      <c r="B102" s="152"/>
      <c r="C102" s="63" t="s">
        <v>431</v>
      </c>
      <c r="D102" s="63" t="s">
        <v>432</v>
      </c>
      <c r="E102" s="60" t="s">
        <v>446</v>
      </c>
      <c r="F102" s="63" t="s">
        <v>434</v>
      </c>
      <c r="G102" s="60" t="s">
        <v>442</v>
      </c>
      <c r="H102" s="63" t="s">
        <v>426</v>
      </c>
      <c r="I102" s="63" t="s">
        <v>421</v>
      </c>
      <c r="J102" s="60" t="s">
        <v>447</v>
      </c>
    </row>
    <row r="103" ht="54.75" customHeight="1" spans="1:10">
      <c r="A103" s="150" t="s">
        <v>597</v>
      </c>
      <c r="B103" s="150" t="s">
        <v>598</v>
      </c>
      <c r="C103" s="63" t="s">
        <v>415</v>
      </c>
      <c r="D103" s="63" t="s">
        <v>416</v>
      </c>
      <c r="E103" s="60" t="s">
        <v>437</v>
      </c>
      <c r="F103" s="63" t="s">
        <v>418</v>
      </c>
      <c r="G103" s="60" t="s">
        <v>201</v>
      </c>
      <c r="H103" s="63" t="s">
        <v>439</v>
      </c>
      <c r="I103" s="63" t="s">
        <v>421</v>
      </c>
      <c r="J103" s="60" t="s">
        <v>440</v>
      </c>
    </row>
    <row r="104" ht="54.75" customHeight="1" spans="1:10">
      <c r="A104" s="151"/>
      <c r="B104" s="151"/>
      <c r="C104" s="63" t="s">
        <v>415</v>
      </c>
      <c r="D104" s="63" t="s">
        <v>451</v>
      </c>
      <c r="E104" s="60" t="s">
        <v>452</v>
      </c>
      <c r="F104" s="63" t="s">
        <v>418</v>
      </c>
      <c r="G104" s="60" t="s">
        <v>442</v>
      </c>
      <c r="H104" s="63" t="s">
        <v>426</v>
      </c>
      <c r="I104" s="63" t="s">
        <v>421</v>
      </c>
      <c r="J104" s="60" t="s">
        <v>453</v>
      </c>
    </row>
    <row r="105" ht="54.75" customHeight="1" spans="1:10">
      <c r="A105" s="151"/>
      <c r="B105" s="151"/>
      <c r="C105" s="63" t="s">
        <v>415</v>
      </c>
      <c r="D105" s="63" t="s">
        <v>451</v>
      </c>
      <c r="E105" s="60" t="s">
        <v>519</v>
      </c>
      <c r="F105" s="63" t="s">
        <v>418</v>
      </c>
      <c r="G105" s="60" t="s">
        <v>442</v>
      </c>
      <c r="H105" s="63" t="s">
        <v>426</v>
      </c>
      <c r="I105" s="63" t="s">
        <v>421</v>
      </c>
      <c r="J105" s="60" t="s">
        <v>520</v>
      </c>
    </row>
    <row r="106" ht="54.75" customHeight="1" spans="1:10">
      <c r="A106" s="151"/>
      <c r="B106" s="151"/>
      <c r="C106" s="63" t="s">
        <v>415</v>
      </c>
      <c r="D106" s="63" t="s">
        <v>423</v>
      </c>
      <c r="E106" s="60" t="s">
        <v>441</v>
      </c>
      <c r="F106" s="63" t="s">
        <v>418</v>
      </c>
      <c r="G106" s="60" t="s">
        <v>442</v>
      </c>
      <c r="H106" s="63" t="s">
        <v>426</v>
      </c>
      <c r="I106" s="63" t="s">
        <v>421</v>
      </c>
      <c r="J106" s="60" t="s">
        <v>443</v>
      </c>
    </row>
    <row r="107" ht="54.75" customHeight="1" spans="1:10">
      <c r="A107" s="151"/>
      <c r="B107" s="151"/>
      <c r="C107" s="63" t="s">
        <v>428</v>
      </c>
      <c r="D107" s="63" t="s">
        <v>429</v>
      </c>
      <c r="E107" s="60" t="s">
        <v>458</v>
      </c>
      <c r="F107" s="63" t="s">
        <v>418</v>
      </c>
      <c r="G107" s="60" t="s">
        <v>442</v>
      </c>
      <c r="H107" s="63" t="s">
        <v>426</v>
      </c>
      <c r="I107" s="63" t="s">
        <v>421</v>
      </c>
      <c r="J107" s="60" t="s">
        <v>445</v>
      </c>
    </row>
    <row r="108" ht="54.75" customHeight="1" spans="1:10">
      <c r="A108" s="152"/>
      <c r="B108" s="152"/>
      <c r="C108" s="63" t="s">
        <v>431</v>
      </c>
      <c r="D108" s="63" t="s">
        <v>432</v>
      </c>
      <c r="E108" s="60" t="s">
        <v>446</v>
      </c>
      <c r="F108" s="63" t="s">
        <v>434</v>
      </c>
      <c r="G108" s="60" t="s">
        <v>442</v>
      </c>
      <c r="H108" s="63" t="s">
        <v>426</v>
      </c>
      <c r="I108" s="63" t="s">
        <v>421</v>
      </c>
      <c r="J108" s="60" t="s">
        <v>447</v>
      </c>
    </row>
    <row r="109" ht="54.75" customHeight="1" spans="1:10">
      <c r="A109" s="150" t="s">
        <v>599</v>
      </c>
      <c r="B109" s="150" t="s">
        <v>600</v>
      </c>
      <c r="C109" s="63" t="s">
        <v>415</v>
      </c>
      <c r="D109" s="63" t="s">
        <v>416</v>
      </c>
      <c r="E109" s="60" t="s">
        <v>437</v>
      </c>
      <c r="F109" s="63" t="s">
        <v>418</v>
      </c>
      <c r="G109" s="60" t="s">
        <v>205</v>
      </c>
      <c r="H109" s="63" t="s">
        <v>439</v>
      </c>
      <c r="I109" s="63" t="s">
        <v>421</v>
      </c>
      <c r="J109" s="60" t="s">
        <v>462</v>
      </c>
    </row>
    <row r="110" ht="54.75" customHeight="1" spans="1:10">
      <c r="A110" s="151"/>
      <c r="B110" s="151"/>
      <c r="C110" s="63" t="s">
        <v>415</v>
      </c>
      <c r="D110" s="63" t="s">
        <v>451</v>
      </c>
      <c r="E110" s="60" t="s">
        <v>594</v>
      </c>
      <c r="F110" s="63" t="s">
        <v>418</v>
      </c>
      <c r="G110" s="60" t="s">
        <v>442</v>
      </c>
      <c r="H110" s="63" t="s">
        <v>426</v>
      </c>
      <c r="I110" s="63" t="s">
        <v>421</v>
      </c>
      <c r="J110" s="60" t="s">
        <v>453</v>
      </c>
    </row>
    <row r="111" ht="54.75" customHeight="1" spans="1:10">
      <c r="A111" s="151"/>
      <c r="B111" s="151"/>
      <c r="C111" s="63" t="s">
        <v>415</v>
      </c>
      <c r="D111" s="63" t="s">
        <v>423</v>
      </c>
      <c r="E111" s="60" t="s">
        <v>441</v>
      </c>
      <c r="F111" s="63" t="s">
        <v>418</v>
      </c>
      <c r="G111" s="60" t="s">
        <v>442</v>
      </c>
      <c r="H111" s="63" t="s">
        <v>426</v>
      </c>
      <c r="I111" s="63" t="s">
        <v>421</v>
      </c>
      <c r="J111" s="60" t="s">
        <v>443</v>
      </c>
    </row>
    <row r="112" ht="54.75" customHeight="1" spans="1:10">
      <c r="A112" s="151"/>
      <c r="B112" s="151"/>
      <c r="C112" s="63" t="s">
        <v>428</v>
      </c>
      <c r="D112" s="63" t="s">
        <v>429</v>
      </c>
      <c r="E112" s="60" t="s">
        <v>458</v>
      </c>
      <c r="F112" s="63" t="s">
        <v>418</v>
      </c>
      <c r="G112" s="60" t="s">
        <v>442</v>
      </c>
      <c r="H112" s="63" t="s">
        <v>426</v>
      </c>
      <c r="I112" s="63" t="s">
        <v>421</v>
      </c>
      <c r="J112" s="60" t="s">
        <v>445</v>
      </c>
    </row>
    <row r="113" ht="54.75" customHeight="1" spans="1:10">
      <c r="A113" s="152"/>
      <c r="B113" s="152"/>
      <c r="C113" s="63" t="s">
        <v>431</v>
      </c>
      <c r="D113" s="63" t="s">
        <v>432</v>
      </c>
      <c r="E113" s="60" t="s">
        <v>446</v>
      </c>
      <c r="F113" s="63" t="s">
        <v>434</v>
      </c>
      <c r="G113" s="60" t="s">
        <v>442</v>
      </c>
      <c r="H113" s="63" t="s">
        <v>426</v>
      </c>
      <c r="I113" s="63" t="s">
        <v>421</v>
      </c>
      <c r="J113" s="60" t="s">
        <v>447</v>
      </c>
    </row>
    <row r="114" ht="54.75" customHeight="1" spans="1:10">
      <c r="A114" s="150" t="s">
        <v>601</v>
      </c>
      <c r="B114" s="150" t="s">
        <v>602</v>
      </c>
      <c r="C114" s="63" t="s">
        <v>415</v>
      </c>
      <c r="D114" s="63" t="s">
        <v>423</v>
      </c>
      <c r="E114" s="60" t="s">
        <v>603</v>
      </c>
      <c r="F114" s="63" t="s">
        <v>501</v>
      </c>
      <c r="G114" s="60" t="s">
        <v>604</v>
      </c>
      <c r="H114" s="63" t="s">
        <v>475</v>
      </c>
      <c r="I114" s="63" t="s">
        <v>421</v>
      </c>
      <c r="J114" s="60" t="s">
        <v>605</v>
      </c>
    </row>
    <row r="115" ht="54.75" customHeight="1" spans="1:10">
      <c r="A115" s="151"/>
      <c r="B115" s="151"/>
      <c r="C115" s="63" t="s">
        <v>428</v>
      </c>
      <c r="D115" s="63" t="s">
        <v>429</v>
      </c>
      <c r="E115" s="60" t="s">
        <v>606</v>
      </c>
      <c r="F115" s="63" t="s">
        <v>501</v>
      </c>
      <c r="G115" s="60" t="s">
        <v>534</v>
      </c>
      <c r="H115" s="63" t="s">
        <v>473</v>
      </c>
      <c r="I115" s="63" t="s">
        <v>421</v>
      </c>
      <c r="J115" s="60" t="s">
        <v>605</v>
      </c>
    </row>
    <row r="116" ht="54.75" customHeight="1" spans="1:10">
      <c r="A116" s="152"/>
      <c r="B116" s="152"/>
      <c r="C116" s="63" t="s">
        <v>431</v>
      </c>
      <c r="D116" s="63" t="s">
        <v>432</v>
      </c>
      <c r="E116" s="60" t="s">
        <v>474</v>
      </c>
      <c r="F116" s="63" t="s">
        <v>434</v>
      </c>
      <c r="G116" s="60" t="s">
        <v>607</v>
      </c>
      <c r="H116" s="63" t="s">
        <v>608</v>
      </c>
      <c r="I116" s="63" t="s">
        <v>421</v>
      </c>
      <c r="J116" s="60" t="s">
        <v>605</v>
      </c>
    </row>
    <row r="117" ht="54.75" customHeight="1" spans="1:10">
      <c r="A117" s="150" t="s">
        <v>609</v>
      </c>
      <c r="B117" s="150" t="s">
        <v>610</v>
      </c>
      <c r="C117" s="63" t="s">
        <v>415</v>
      </c>
      <c r="D117" s="63" t="s">
        <v>416</v>
      </c>
      <c r="E117" s="60" t="s">
        <v>437</v>
      </c>
      <c r="F117" s="63" t="s">
        <v>418</v>
      </c>
      <c r="G117" s="60" t="s">
        <v>611</v>
      </c>
      <c r="H117" s="63" t="s">
        <v>439</v>
      </c>
      <c r="I117" s="63" t="s">
        <v>421</v>
      </c>
      <c r="J117" s="60" t="s">
        <v>462</v>
      </c>
    </row>
    <row r="118" ht="54.75" customHeight="1" spans="1:10">
      <c r="A118" s="151"/>
      <c r="B118" s="151"/>
      <c r="C118" s="63" t="s">
        <v>415</v>
      </c>
      <c r="D118" s="63" t="s">
        <v>451</v>
      </c>
      <c r="E118" s="60" t="s">
        <v>452</v>
      </c>
      <c r="F118" s="63" t="s">
        <v>418</v>
      </c>
      <c r="G118" s="60" t="s">
        <v>612</v>
      </c>
      <c r="H118" s="63" t="s">
        <v>426</v>
      </c>
      <c r="I118" s="63" t="s">
        <v>421</v>
      </c>
      <c r="J118" s="60" t="s">
        <v>453</v>
      </c>
    </row>
    <row r="119" ht="54.75" customHeight="1" spans="1:10">
      <c r="A119" s="151"/>
      <c r="B119" s="151"/>
      <c r="C119" s="63" t="s">
        <v>428</v>
      </c>
      <c r="D119" s="63" t="s">
        <v>429</v>
      </c>
      <c r="E119" s="60" t="s">
        <v>458</v>
      </c>
      <c r="F119" s="63" t="s">
        <v>418</v>
      </c>
      <c r="G119" s="60" t="s">
        <v>613</v>
      </c>
      <c r="H119" s="63" t="s">
        <v>426</v>
      </c>
      <c r="I119" s="63" t="s">
        <v>464</v>
      </c>
      <c r="J119" s="60" t="s">
        <v>445</v>
      </c>
    </row>
    <row r="120" ht="54.75" customHeight="1" spans="1:10">
      <c r="A120" s="152"/>
      <c r="B120" s="152"/>
      <c r="C120" s="63" t="s">
        <v>431</v>
      </c>
      <c r="D120" s="63" t="s">
        <v>432</v>
      </c>
      <c r="E120" s="60" t="s">
        <v>446</v>
      </c>
      <c r="F120" s="63" t="s">
        <v>434</v>
      </c>
      <c r="G120" s="60" t="s">
        <v>614</v>
      </c>
      <c r="H120" s="63" t="s">
        <v>426</v>
      </c>
      <c r="I120" s="63" t="s">
        <v>421</v>
      </c>
      <c r="J120" s="60" t="s">
        <v>447</v>
      </c>
    </row>
    <row r="121" ht="54.75" customHeight="1" spans="1:10">
      <c r="A121" s="150" t="s">
        <v>615</v>
      </c>
      <c r="B121" s="150" t="s">
        <v>616</v>
      </c>
      <c r="C121" s="63" t="s">
        <v>415</v>
      </c>
      <c r="D121" s="63" t="s">
        <v>416</v>
      </c>
      <c r="E121" s="60" t="s">
        <v>617</v>
      </c>
      <c r="F121" s="63" t="s">
        <v>434</v>
      </c>
      <c r="G121" s="60" t="s">
        <v>618</v>
      </c>
      <c r="H121" s="63" t="s">
        <v>547</v>
      </c>
      <c r="I121" s="63" t="s">
        <v>421</v>
      </c>
      <c r="J121" s="60" t="s">
        <v>619</v>
      </c>
    </row>
    <row r="122" ht="54.75" customHeight="1" spans="1:10">
      <c r="A122" s="151"/>
      <c r="B122" s="151"/>
      <c r="C122" s="63" t="s">
        <v>415</v>
      </c>
      <c r="D122" s="63" t="s">
        <v>451</v>
      </c>
      <c r="E122" s="60" t="s">
        <v>620</v>
      </c>
      <c r="F122" s="63" t="s">
        <v>434</v>
      </c>
      <c r="G122" s="60" t="s">
        <v>578</v>
      </c>
      <c r="H122" s="63" t="s">
        <v>426</v>
      </c>
      <c r="I122" s="63" t="s">
        <v>421</v>
      </c>
      <c r="J122" s="60" t="s">
        <v>621</v>
      </c>
    </row>
    <row r="123" ht="54.75" customHeight="1" spans="1:10">
      <c r="A123" s="151"/>
      <c r="B123" s="151"/>
      <c r="C123" s="63" t="s">
        <v>415</v>
      </c>
      <c r="D123" s="63" t="s">
        <v>451</v>
      </c>
      <c r="E123" s="60" t="s">
        <v>622</v>
      </c>
      <c r="F123" s="63" t="s">
        <v>434</v>
      </c>
      <c r="G123" s="60" t="s">
        <v>623</v>
      </c>
      <c r="H123" s="63" t="s">
        <v>426</v>
      </c>
      <c r="I123" s="63" t="s">
        <v>421</v>
      </c>
      <c r="J123" s="60" t="s">
        <v>624</v>
      </c>
    </row>
    <row r="124" ht="54.75" customHeight="1" spans="1:10">
      <c r="A124" s="151"/>
      <c r="B124" s="151"/>
      <c r="C124" s="63" t="s">
        <v>415</v>
      </c>
      <c r="D124" s="63" t="s">
        <v>451</v>
      </c>
      <c r="E124" s="60" t="s">
        <v>625</v>
      </c>
      <c r="F124" s="63" t="s">
        <v>434</v>
      </c>
      <c r="G124" s="60" t="s">
        <v>623</v>
      </c>
      <c r="H124" s="63" t="s">
        <v>426</v>
      </c>
      <c r="I124" s="63" t="s">
        <v>421</v>
      </c>
      <c r="J124" s="60" t="s">
        <v>626</v>
      </c>
    </row>
    <row r="125" ht="54.75" customHeight="1" spans="1:10">
      <c r="A125" s="151"/>
      <c r="B125" s="151"/>
      <c r="C125" s="63" t="s">
        <v>428</v>
      </c>
      <c r="D125" s="63" t="s">
        <v>429</v>
      </c>
      <c r="E125" s="60" t="s">
        <v>627</v>
      </c>
      <c r="F125" s="63" t="s">
        <v>418</v>
      </c>
      <c r="G125" s="60" t="s">
        <v>596</v>
      </c>
      <c r="H125" s="63" t="s">
        <v>426</v>
      </c>
      <c r="I125" s="63" t="s">
        <v>421</v>
      </c>
      <c r="J125" s="60" t="s">
        <v>445</v>
      </c>
    </row>
    <row r="126" ht="54.75" customHeight="1" spans="1:10">
      <c r="A126" s="152"/>
      <c r="B126" s="152"/>
      <c r="C126" s="63" t="s">
        <v>431</v>
      </c>
      <c r="D126" s="63" t="s">
        <v>432</v>
      </c>
      <c r="E126" s="60" t="s">
        <v>628</v>
      </c>
      <c r="F126" s="63" t="s">
        <v>434</v>
      </c>
      <c r="G126" s="60" t="s">
        <v>623</v>
      </c>
      <c r="H126" s="63" t="s">
        <v>426</v>
      </c>
      <c r="I126" s="63" t="s">
        <v>421</v>
      </c>
      <c r="J126" s="60" t="s">
        <v>629</v>
      </c>
    </row>
    <row r="127" ht="54.75" customHeight="1" spans="1:10">
      <c r="A127" s="150" t="s">
        <v>630</v>
      </c>
      <c r="B127" s="150" t="s">
        <v>631</v>
      </c>
      <c r="C127" s="63" t="s">
        <v>415</v>
      </c>
      <c r="D127" s="63" t="s">
        <v>416</v>
      </c>
      <c r="E127" s="60" t="s">
        <v>437</v>
      </c>
      <c r="F127" s="63" t="s">
        <v>418</v>
      </c>
      <c r="G127" s="60" t="s">
        <v>632</v>
      </c>
      <c r="H127" s="63" t="s">
        <v>439</v>
      </c>
      <c r="I127" s="63" t="s">
        <v>421</v>
      </c>
      <c r="J127" s="60" t="s">
        <v>440</v>
      </c>
    </row>
    <row r="128" ht="54.75" customHeight="1" spans="1:10">
      <c r="A128" s="151"/>
      <c r="B128" s="151"/>
      <c r="C128" s="63" t="s">
        <v>415</v>
      </c>
      <c r="D128" s="63" t="s">
        <v>451</v>
      </c>
      <c r="E128" s="60" t="s">
        <v>519</v>
      </c>
      <c r="F128" s="63" t="s">
        <v>434</v>
      </c>
      <c r="G128" s="60" t="s">
        <v>623</v>
      </c>
      <c r="H128" s="63" t="s">
        <v>426</v>
      </c>
      <c r="I128" s="63" t="s">
        <v>421</v>
      </c>
      <c r="J128" s="60" t="s">
        <v>520</v>
      </c>
    </row>
    <row r="129" ht="54.75" customHeight="1" spans="1:10">
      <c r="A129" s="151"/>
      <c r="B129" s="151"/>
      <c r="C129" s="63" t="s">
        <v>428</v>
      </c>
      <c r="D129" s="63" t="s">
        <v>429</v>
      </c>
      <c r="E129" s="60" t="s">
        <v>458</v>
      </c>
      <c r="F129" s="63" t="s">
        <v>418</v>
      </c>
      <c r="G129" s="60" t="s">
        <v>623</v>
      </c>
      <c r="H129" s="63" t="s">
        <v>426</v>
      </c>
      <c r="I129" s="63" t="s">
        <v>421</v>
      </c>
      <c r="J129" s="60" t="s">
        <v>445</v>
      </c>
    </row>
    <row r="130" ht="54.75" customHeight="1" spans="1:10">
      <c r="A130" s="152"/>
      <c r="B130" s="152"/>
      <c r="C130" s="63" t="s">
        <v>431</v>
      </c>
      <c r="D130" s="63" t="s">
        <v>432</v>
      </c>
      <c r="E130" s="60" t="s">
        <v>446</v>
      </c>
      <c r="F130" s="63" t="s">
        <v>434</v>
      </c>
      <c r="G130" s="60" t="s">
        <v>578</v>
      </c>
      <c r="H130" s="63" t="s">
        <v>426</v>
      </c>
      <c r="I130" s="63" t="s">
        <v>421</v>
      </c>
      <c r="J130" s="60" t="s">
        <v>447</v>
      </c>
    </row>
    <row r="131" ht="54.75" customHeight="1" spans="1:10">
      <c r="A131" s="150" t="s">
        <v>633</v>
      </c>
      <c r="B131" s="150" t="s">
        <v>634</v>
      </c>
      <c r="C131" s="63" t="s">
        <v>415</v>
      </c>
      <c r="D131" s="63" t="s">
        <v>416</v>
      </c>
      <c r="E131" s="60" t="s">
        <v>437</v>
      </c>
      <c r="F131" s="63" t="s">
        <v>418</v>
      </c>
      <c r="G131" s="60" t="s">
        <v>202</v>
      </c>
      <c r="H131" s="63" t="s">
        <v>439</v>
      </c>
      <c r="I131" s="63" t="s">
        <v>421</v>
      </c>
      <c r="J131" s="60" t="s">
        <v>440</v>
      </c>
    </row>
    <row r="132" ht="54.75" customHeight="1" spans="1:10">
      <c r="A132" s="151"/>
      <c r="B132" s="151"/>
      <c r="C132" s="63" t="s">
        <v>415</v>
      </c>
      <c r="D132" s="63" t="s">
        <v>423</v>
      </c>
      <c r="E132" s="60" t="s">
        <v>441</v>
      </c>
      <c r="F132" s="63" t="s">
        <v>418</v>
      </c>
      <c r="G132" s="60" t="s">
        <v>442</v>
      </c>
      <c r="H132" s="63" t="s">
        <v>426</v>
      </c>
      <c r="I132" s="63" t="s">
        <v>421</v>
      </c>
      <c r="J132" s="60" t="s">
        <v>443</v>
      </c>
    </row>
    <row r="133" ht="54.75" customHeight="1" spans="1:10">
      <c r="A133" s="151"/>
      <c r="B133" s="151"/>
      <c r="C133" s="63" t="s">
        <v>428</v>
      </c>
      <c r="D133" s="63" t="s">
        <v>429</v>
      </c>
      <c r="E133" s="60" t="s">
        <v>458</v>
      </c>
      <c r="F133" s="63" t="s">
        <v>434</v>
      </c>
      <c r="G133" s="60" t="s">
        <v>578</v>
      </c>
      <c r="H133" s="63" t="s">
        <v>426</v>
      </c>
      <c r="I133" s="63" t="s">
        <v>421</v>
      </c>
      <c r="J133" s="60" t="s">
        <v>445</v>
      </c>
    </row>
    <row r="134" ht="54.75" customHeight="1" spans="1:10">
      <c r="A134" s="152"/>
      <c r="B134" s="152"/>
      <c r="C134" s="63" t="s">
        <v>431</v>
      </c>
      <c r="D134" s="63" t="s">
        <v>432</v>
      </c>
      <c r="E134" s="60" t="s">
        <v>446</v>
      </c>
      <c r="F134" s="63" t="s">
        <v>434</v>
      </c>
      <c r="G134" s="60" t="s">
        <v>425</v>
      </c>
      <c r="H134" s="63" t="s">
        <v>426</v>
      </c>
      <c r="I134" s="63" t="s">
        <v>421</v>
      </c>
      <c r="J134" s="60" t="s">
        <v>447</v>
      </c>
    </row>
  </sheetData>
  <mergeCells count="62">
    <mergeCell ref="A2:J2"/>
    <mergeCell ref="A3:H3"/>
    <mergeCell ref="A7:A10"/>
    <mergeCell ref="A11:A14"/>
    <mergeCell ref="A15:A19"/>
    <mergeCell ref="A20:A23"/>
    <mergeCell ref="A24:A27"/>
    <mergeCell ref="A28:A30"/>
    <mergeCell ref="A31:A33"/>
    <mergeCell ref="A34:A36"/>
    <mergeCell ref="A37:A40"/>
    <mergeCell ref="A41:A43"/>
    <mergeCell ref="A44:A47"/>
    <mergeCell ref="A48:A53"/>
    <mergeCell ref="A54:A58"/>
    <mergeCell ref="A59:A61"/>
    <mergeCell ref="A62:A66"/>
    <mergeCell ref="A67:A70"/>
    <mergeCell ref="A71:A75"/>
    <mergeCell ref="A76:A80"/>
    <mergeCell ref="A81:A83"/>
    <mergeCell ref="A84:A87"/>
    <mergeCell ref="A88:A92"/>
    <mergeCell ref="A93:A97"/>
    <mergeCell ref="A98:A102"/>
    <mergeCell ref="A103:A108"/>
    <mergeCell ref="A109:A113"/>
    <mergeCell ref="A114:A116"/>
    <mergeCell ref="A117:A120"/>
    <mergeCell ref="A121:A126"/>
    <mergeCell ref="A127:A130"/>
    <mergeCell ref="A131:A134"/>
    <mergeCell ref="B7:B10"/>
    <mergeCell ref="B11:B14"/>
    <mergeCell ref="B15:B19"/>
    <mergeCell ref="B20:B23"/>
    <mergeCell ref="B24:B27"/>
    <mergeCell ref="B28:B30"/>
    <mergeCell ref="B31:B33"/>
    <mergeCell ref="B34:B36"/>
    <mergeCell ref="B37:B40"/>
    <mergeCell ref="B41:B43"/>
    <mergeCell ref="B44:B47"/>
    <mergeCell ref="B48:B53"/>
    <mergeCell ref="B54:B58"/>
    <mergeCell ref="B59:B61"/>
    <mergeCell ref="B62:B66"/>
    <mergeCell ref="B67:B70"/>
    <mergeCell ref="B71:B75"/>
    <mergeCell ref="B76:B80"/>
    <mergeCell ref="B81:B83"/>
    <mergeCell ref="B84:B87"/>
    <mergeCell ref="B88:B92"/>
    <mergeCell ref="B93:B97"/>
    <mergeCell ref="B98:B102"/>
    <mergeCell ref="B103:B108"/>
    <mergeCell ref="B109:B113"/>
    <mergeCell ref="B114:B116"/>
    <mergeCell ref="B117:B120"/>
    <mergeCell ref="B121:B126"/>
    <mergeCell ref="B127:B130"/>
    <mergeCell ref="B131:B13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岳早昆</cp:lastModifiedBy>
  <dcterms:created xsi:type="dcterms:W3CDTF">2024-01-29T08:39:00Z</dcterms:created>
  <dcterms:modified xsi:type="dcterms:W3CDTF">2025-08-04T08:38:43Z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87F3C5DA4D2F4466B2583708D1BAE253_13</vt:lpwstr>
  </property>
  <property fmtid="{D5CDD505-2E9C-101B-9397-08002B2CF9AE}" pid="3" name="KSOProductBuildVer">
    <vt:lpwstr>2052-12.1.0.15336</vt:lpwstr>
  </property>
</Properties>
</file>