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83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<sst xmlns="http://schemas.openxmlformats.org/spreadsheetml/2006/main" count="463">
  <si>
    <t>预算01-1表</t>
  </si>
  <si>
    <t>2024年财务收支预算总表</t>
  </si>
  <si>
    <t>单位名称：陇川县司法局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</si>
  <si>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</si>
  <si>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</si>
  <si>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</si>
  <si>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</si>
  <si>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</si>
  <si>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</si>
  <si>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</si>
  <si>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</si>
  <si>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</si>
  <si>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</si>
  <si>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</si>
  <si>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</si>
  <si>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</si>
  <si>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</si>
  <si>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</si>
  <si>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</si>
  <si>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</si>
  <si>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</si>
  <si>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</si>
  <si>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</si>
  <si>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</si>
  <si>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</si>
  <si>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</si>
  <si>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</si>
  <si>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</si>
  <si>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</si>
  <si>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</si>
  <si>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</si>
  <si>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</si>
  <si>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</si>
  <si>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</si>
  <si>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</si>
  <si>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</si>
  <si>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</si>
  <si>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</si>
  <si>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</si>
  <si>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</si>
  <si>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</si>
  <si>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</si>
  <si>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</si>
  <si>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</si>
  <si>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</si>
  <si>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</si>
  <si>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</si>
  <si>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</si>
  <si>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</si>
  <si>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</si>
  <si>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</si>
  <si>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</si>
  <si>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</si>
  <si>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</si>
  <si>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</si>
  <si>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</si>
  <si>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</si>
  <si>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</si>
  <si>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</si>
  <si>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</si>
  <si>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</si>
  <si>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</si>
  <si>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</si>
  <si>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</si>
  <si>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</si>
  <si>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</si>
  <si>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</si>
  <si>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</si>
  <si>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</si>
  <si>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</si>
  <si>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</si>
  <si>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</si>
  <si>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</si>
  <si>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</si>
  <si>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</si>
  <si>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</si>
  <si>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陇川县司法局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</si>
  <si>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</si>
  <si>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</si>
  <si>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</si>
  <si>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</si>
  <si>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</si>
  <si>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</si>
  <si>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</si>
  <si>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</si>
  <si>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</si>
  <si>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</si>
  <si>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</si>
  <si>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</si>
  <si>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</si>
  <si>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</si>
  <si>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20406</t>
  </si>
  <si>
    <t xml:space="preserve">  司法</t>
  </si>
  <si>
    <t>2040601</t>
  </si>
  <si>
    <t xml:space="preserve">    行政运行</t>
  </si>
  <si>
    <t>2040604</t>
  </si>
  <si>
    <t xml:space="preserve">    基层司法业务</t>
  </si>
  <si>
    <t>2040605</t>
  </si>
  <si>
    <t xml:space="preserve">    普法宣传</t>
  </si>
  <si>
    <t>2040606</t>
  </si>
  <si>
    <t xml:space="preserve">    律师管理</t>
  </si>
  <si>
    <t>2040607</t>
  </si>
  <si>
    <t xml:space="preserve">    公共法律服务</t>
  </si>
  <si>
    <t>2040610</t>
  </si>
  <si>
    <t xml:space="preserve">    社区矫正</t>
  </si>
  <si>
    <t>2040612</t>
  </si>
  <si>
    <t xml:space="preserve">    法治建设</t>
  </si>
  <si>
    <t>2040699</t>
  </si>
  <si>
    <t xml:space="preserve">    其他司法支出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</si>
  <si>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</si>
  <si>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</si>
  <si>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</si>
  <si>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</si>
  <si>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</si>
  <si>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</si>
  <si>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</si>
  <si>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</si>
  <si>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</si>
  <si>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</si>
  <si>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</si>
  <si>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</si>
  <si>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</si>
  <si>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</si>
  <si>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</si>
  <si>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</si>
  <si>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</si>
  <si>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</si>
  <si>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</si>
  <si>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</si>
  <si>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</si>
  <si>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</si>
  <si>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</si>
  <si>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</si>
  <si>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</si>
  <si>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</si>
  <si>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</si>
  <si>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</si>
  <si>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</si>
  <si>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</si>
  <si>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</si>
  <si>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</si>
  <si>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</si>
  <si>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</si>
  <si>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</si>
  <si>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</si>
  <si>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</si>
  <si>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</si>
  <si>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</si>
  <si>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</si>
  <si>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</si>
  <si>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</si>
  <si>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</si>
  <si>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</si>
  <si>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</si>
  <si>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</si>
  <si>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</si>
  <si>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</si>
  <si>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</si>
  <si>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</si>
  <si>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</si>
  <si>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</si>
  <si>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</si>
  <si>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</si>
  <si>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</si>
  <si>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</si>
  <si>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</si>
  <si>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</si>
  <si>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</si>
  <si>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</si>
  <si>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</si>
  <si>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</si>
  <si>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</si>
  <si>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</si>
  <si>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</si>
  <si>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</si>
  <si>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</si>
  <si>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</si>
  <si>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</si>
  <si>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</si>
  <si>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</si>
  <si>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</si>
  <si>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</si>
  <si>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</si>
  <si>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</si>
  <si>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</si>
  <si>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</si>
  <si>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</si>
  <si>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</si>
  <si>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</si>
  <si>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</si>
  <si>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</si>
  <si>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</si>
  <si>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</si>
  <si>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</si>
  <si>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</si>
  <si>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</si>
  <si>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</si>
  <si>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</si>
  <si>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</si>
  <si>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</si>
  <si>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</si>
  <si>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</si>
  <si>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</si>
  <si>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</si>
  <si>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</si>
  <si>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</si>
  <si>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</si>
  <si>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</si>
  <si>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</si>
  <si>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</si>
  <si>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</si>
  <si>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</si>
  <si>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</si>
  <si>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</si>
  <si>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</si>
  <si>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</si>
  <si>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</si>
  <si>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</si>
  <si>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陇川县司法局</t>
  </si>
  <si>
    <t>533124210000000011757</t>
  </si>
  <si>
    <t>行政人员支出工资</t>
  </si>
  <si>
    <t>行政运行</t>
  </si>
  <si>
    <t>30101</t>
  </si>
  <si>
    <t>基本工资</t>
  </si>
  <si>
    <t>533124210000000011758</t>
  </si>
  <si>
    <t>事业人员支出工资</t>
  </si>
  <si>
    <t>30102</t>
  </si>
  <si>
    <t>津贴补贴</t>
  </si>
  <si>
    <t>30103</t>
  </si>
  <si>
    <t>奖金</t>
  </si>
  <si>
    <t>533124221100000579259</t>
  </si>
  <si>
    <t>获得奖励的公务员一次性奖励</t>
  </si>
  <si>
    <t>30107</t>
  </si>
  <si>
    <t>绩效工资</t>
  </si>
  <si>
    <t>533124231100001496032</t>
  </si>
  <si>
    <t>事业人员奖励性绩效改革性补贴</t>
  </si>
  <si>
    <t>533124210000000011759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</si>
  <si>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</si>
  <si>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</si>
  <si>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</si>
  <si>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</si>
  <si>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</si>
  <si>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</si>
  <si>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</si>
  <si>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</si>
  <si>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</si>
  <si>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</si>
  <si>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</si>
  <si>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</si>
  <si>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</si>
  <si>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</si>
  <si>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</si>
  <si>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533124210000000011760</t>
  </si>
  <si>
    <t>住房公积金</t>
  </si>
  <si>
    <t>30113</t>
  </si>
  <si>
    <t>533124221100000579265</t>
  </si>
  <si>
    <t>公用经费安排的工会经费</t>
  </si>
  <si>
    <t>30228</t>
  </si>
  <si>
    <t>工会经费</t>
  </si>
  <si>
    <t>533124210000000011766</t>
  </si>
  <si>
    <t>一般公用经费</t>
  </si>
  <si>
    <t>30201</t>
  </si>
  <si>
    <t>办公费</t>
  </si>
  <si>
    <t>533124210000000011765</t>
  </si>
  <si>
    <t>公务交通补贴</t>
  </si>
  <si>
    <t>30239</t>
  </si>
  <si>
    <t>其他交通费用</t>
  </si>
  <si>
    <t>533124241100002422247</t>
  </si>
  <si>
    <t>编外人员经费</t>
  </si>
  <si>
    <t>基层司法业务</t>
  </si>
  <si>
    <t>30199</t>
  </si>
  <si>
    <t>其他工资福利支出</t>
  </si>
  <si>
    <t>法治建设</t>
  </si>
  <si>
    <t>其他司法支出</t>
  </si>
  <si>
    <t>533124210000000011761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</si>
  <si>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</si>
  <si>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</si>
  <si>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</si>
  <si>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</si>
  <si>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</si>
  <si>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</si>
  <si>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</si>
  <si>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</si>
  <si>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</si>
  <si>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</si>
  <si>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</si>
  <si>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2024年自有资金</t>
  </si>
  <si>
    <t>事业发展类</t>
  </si>
  <si>
    <t>533124231100001500241</t>
  </si>
  <si>
    <t>法律顾问室工作经费</t>
  </si>
  <si>
    <t>533124200000000000137</t>
  </si>
  <si>
    <t>律师管理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</si>
  <si>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</si>
  <si>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</si>
  <si>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</si>
  <si>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</si>
  <si>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</si>
  <si>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</si>
  <si>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</si>
  <si>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</si>
  <si>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</si>
  <si>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</si>
  <si>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</si>
  <si>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30226</t>
  </si>
  <si>
    <t>劳务费</t>
  </si>
  <si>
    <t>法律援助专项经费</t>
  </si>
  <si>
    <t>专项业务类</t>
  </si>
  <si>
    <t>533124200000000000110</t>
  </si>
  <si>
    <t>公共法律服务</t>
  </si>
  <si>
    <t>普法宣传教育专项资金</t>
  </si>
  <si>
    <t>533124200000000000190</t>
  </si>
  <si>
    <t>普法宣传</t>
  </si>
  <si>
    <t>30205</t>
  </si>
  <si>
    <t>水费</t>
  </si>
  <si>
    <t>30206</t>
  </si>
  <si>
    <t>电费</t>
  </si>
  <si>
    <t>30299</t>
  </si>
  <si>
    <t>其他商品和服务支出</t>
  </si>
  <si>
    <t>社区矫正工作经费</t>
  </si>
  <si>
    <t>533124200000000000135</t>
  </si>
  <si>
    <t>社区矫正</t>
  </si>
  <si>
    <t>30231</t>
  </si>
  <si>
    <t>公务用车运行维护费</t>
  </si>
  <si>
    <t>行政复议工作经费</t>
  </si>
  <si>
    <t>533124221100000550335</t>
  </si>
  <si>
    <t>依法治县工作经费</t>
  </si>
  <si>
    <t>533124200000000000136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</si>
  <si>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</si>
  <si>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</si>
  <si>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</si>
  <si>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</si>
  <si>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</si>
  <si>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</si>
  <si>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</si>
  <si>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</si>
  <si>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</si>
  <si>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</si>
  <si>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</si>
  <si>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</si>
  <si>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依法治县工作经费</t>
  </si>
  <si>
    <t>围绕建成法治政府的总目标，一是高标准编制实施法治陇川建设规划，二是加快法治政府建设，三是深化司法体制改革，四是积极推进法治社会建设，五是加强法治工作队伍建设和法治人才培养。</t>
  </si>
  <si>
    <t xml:space="preserve">    产出指标</t>
  </si>
  <si>
    <t>质量指标</t>
  </si>
  <si>
    <t>依法治履行政府职能</t>
  </si>
  <si>
    <t>=</t>
  </si>
  <si>
    <t>98</t>
  </si>
  <si>
    <t>%</t>
  </si>
  <si>
    <t>定性指标</t>
  </si>
  <si>
    <t>群众对依法治县的满意度</t>
  </si>
  <si>
    <t xml:space="preserve">    效益指标</t>
  </si>
  <si>
    <t>社会效益指标</t>
  </si>
  <si>
    <t>群众法治观念和法治意识的增强</t>
  </si>
  <si>
    <t xml:space="preserve">    满意度指标</t>
  </si>
  <si>
    <t>服务对象满意度指标</t>
  </si>
  <si>
    <t xml:space="preserve">  社区矫正工作经费</t>
  </si>
  <si>
    <t>社区矫正作为一种全新的刑罚执行方式，蕴涵着刑罚的惩罚性和恢复性双重价值，提升改造成效，罪犯更容易社会化，最大限度的预防和减少重新违法犯罪。一方面使服刑人员得到有效监管，使人们改变对服刑人员的"标签"式看法，让社会变得更加公正、和谐；另一方面，社区矫正通过弱化监狱的封闭性、放宽罪犯自由度、增加罪犯与社会的联系，促使罪犯掌握生活技能与相关社会知识、塑造罪犯符合社会正常生活的信念和人格，最终促成罪犯回归社会，更好地融入社会，达到预防犯罪的目的。对社区矫正对象进行监督和管理，确保刑罚正确实施。</t>
  </si>
  <si>
    <t>社区矫正人员犯罪率</t>
  </si>
  <si>
    <t>&gt;=</t>
  </si>
  <si>
    <t>财政部门应将社区矫正工作经费按每年每名矫正对象1200元的标准列入年度财政预算。</t>
  </si>
  <si>
    <t>对社区矫正对象进行监督和管理，确保刑罚正确实施。</t>
  </si>
  <si>
    <t>生态效益指标</t>
  </si>
  <si>
    <t>全县社区矫正服刑人员</t>
  </si>
  <si>
    <t>95</t>
  </si>
  <si>
    <t xml:space="preserve">  2024年自有资金</t>
  </si>
  <si>
    <t>合理使用自有资金</t>
  </si>
  <si>
    <t>98%</t>
  </si>
  <si>
    <t>经济效益指标</t>
  </si>
  <si>
    <t xml:space="preserve">  普法宣传教育专项资金</t>
  </si>
  <si>
    <t>到2025年，公民法治素养和社会治理法治化水平显著提升，城乡法治文化建设取得新进展，全民普法工作体系更加健全。公民对法律法规的知晓度、法治精神的认同度、法治实践的参与度明显提升，全社会尊法学法守法用法的自觉性和主动性显著增强。多层次多领域依法治理深入推进，各级领导干部运用法治思维和法治方式推进工作的能力达到新水平，国家工作人员依法行政能力和水平显著增强，“谁执法谁普法”等普法责任制全面提升，全社会办事依法、遇事找法、解决问题用法、化解矛盾靠法的法治环境显著改善。社会主义法治文化建设不断推进，法治文化事业繁荣兴盛，文化熏陶引领作用得到有效发挥。全民普法制度完备、实施精准、评价科学、责任落实的工作体系基本形成。</t>
  </si>
  <si>
    <t>宣传教育覆盖率</t>
  </si>
  <si>
    <t>99%</t>
  </si>
  <si>
    <t>陇发（2022）11号 中共陇川县委 陇川县人民政府关于印发《陇川县法治宣传教育第八个五年规划（2021—2025年）》的通知，加大法治宣传教育经费投入力度，县级财政将法治宣传教育经费列入本级财政预算，并向省级财政积极争取对边疆民族地区给予适当补助，切实加大普法经费的投入。</t>
  </si>
  <si>
    <t>全县群众</t>
  </si>
  <si>
    <t>社会公众满意度</t>
  </si>
  <si>
    <t xml:space="preserve">  法律顾问室工作经费</t>
  </si>
  <si>
    <t>通过确定法律专业人员或聘请法学领域专家学者、律师担任法律顾问，引导法律顾问积极参与重大行政决策和涉法事务的研究、咨询和论证，提供建设性的法律意见和建议，充分发挥法律顾问在推进依法执政、依法行政、建设法治政府中的作用，确保全县各党政机关用法治思维和法治方式履行职责，促进我县经济社会跨越式发展，为陇川经济提供有力的法治保障</t>
  </si>
  <si>
    <t>向县委、县政府提供法律服务</t>
  </si>
  <si>
    <t>90</t>
  </si>
  <si>
    <t>法律顾问室工作经费每年30万（含法律顾问报酬），并列入年度财政预算</t>
  </si>
  <si>
    <t>增强群众法律知晓度</t>
  </si>
  <si>
    <t>法律服务对象满意度</t>
  </si>
  <si>
    <t xml:space="preserve">  法律援助专项经费</t>
  </si>
  <si>
    <t>为了保障经济困难和其他符合法定条件的公民获得必要的法律服务，促进和规范法律援助工作，根据国务院《法律援助条例》和有关法律、法规，结合本实际，开展法律援助工作,实现法律援助全覆盖,维护公平正义和社会稳定,此项经费专门用于支付提供法律咨询、承办法律援助案件人员补贴、开展法律援助工作的费用。</t>
  </si>
  <si>
    <t>法律援助案件确定率</t>
  </si>
  <si>
    <t>为了保障经济困难和其他符合法定条件的公民获得必要的法律服务，促进和规范全州法律援助工作。刑事法律援助案件每件补助400-1400元，民事法律援助案件每件补助800-1800元。</t>
  </si>
  <si>
    <t>法律援助政策知晓率</t>
  </si>
  <si>
    <t>援助对象满意率</t>
  </si>
  <si>
    <t xml:space="preserve">  行政复议工作经费</t>
  </si>
  <si>
    <t>根据党中央关于法治国家、法治政府、法治社会一体建设的总体部署，通过改革整合行政复议职责，构建科学、统一的行政复议体制，建立健全高效便民的行政复议工作机制，开展行政复议办案场所、人员管理、工作流程规范化建设，打造革命化、正规化、专业化、职业化的行政复议专门队伍，逐步实现行政复议的专业化、高效化、信息化和智能化。</t>
  </si>
  <si>
    <t>行政复议结案率</t>
  </si>
  <si>
    <t>100</t>
  </si>
  <si>
    <t>开展行政复议和相应应诉工作经费10万元</t>
  </si>
  <si>
    <t>行政复议成功率</t>
  </si>
  <si>
    <t>群众满意度</t>
  </si>
  <si>
    <t>99</t>
  </si>
  <si>
    <t>预算05-3表</t>
  </si>
  <si>
    <t>2024年项目支出绩效目标表（另文下达）</t>
  </si>
  <si>
    <t>说明：本单位无项目支出绩效目标，故公开空表。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</si>
  <si>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</si>
  <si>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</si>
  <si>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</si>
  <si>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</si>
  <si>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</si>
  <si>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说明：本单位无政府性基金预算支出，故公开空表。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</si>
  <si>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</si>
  <si>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</si>
  <si>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</si>
  <si>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</si>
  <si>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</si>
  <si>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</si>
  <si>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</si>
  <si>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</si>
  <si>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</si>
  <si>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</si>
  <si>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</si>
  <si>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说明：本单位无部门政府采购预算，故公开空表。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</si>
  <si>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</si>
  <si>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</si>
  <si>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</si>
  <si>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</si>
  <si>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</si>
  <si>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</si>
  <si>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</si>
  <si>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</si>
  <si>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说明：本单位无政府购买服务预算，故公开空表。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</si>
  <si>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</si>
  <si>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</si>
  <si>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</si>
  <si>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</si>
  <si>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</si>
  <si>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</si>
  <si>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</si>
  <si>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</si>
  <si>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</si>
  <si>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</si>
  <si>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</si>
  <si>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</si>
  <si>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</si>
  <si>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</si>
  <si>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说明：本单位无县对下转移支付预算，故公开空表。</t>
  </si>
  <si>
    <t>预算09-2表</t>
  </si>
  <si>
    <t>2024年县对下转移支付绩效目标表</t>
  </si>
  <si>
    <t>说明：本单位无县对下转移支付绩效目标，故公开空表。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</si>
  <si>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</si>
  <si>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</si>
  <si>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</si>
  <si>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</si>
  <si>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</si>
  <si>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</si>
  <si>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</si>
  <si>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</si>
  <si>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</si>
  <si>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说明：本单位无新增资产配置，故公开空表。</t>
  </si>
  <si>
    <t>2024年上级补助项目支出预算表</t>
  </si>
  <si>
    <t>上级补助</t>
  </si>
  <si>
    <t>说明：本单位无上级补助项目支出预算，故公开空表。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</si>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</sst>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8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" borderId="2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1" fillId="6" borderId="26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43" fillId="18" borderId="27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9" fillId="0" borderId="5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4" fontId="9" fillId="0" borderId="6" xfId="5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4" fontId="9" fillId="0" borderId="7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4" fontId="9" fillId="0" borderId="5" xfId="5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vertical="center" wrapText="1"/>
    </xf>
    <xf numFmtId="0" fontId="12" fillId="0" borderId="13" xfId="50" applyFont="1" applyFill="1" applyBorder="1" applyAlignment="1" applyProtection="1">
      <alignment horizontal="right" vertical="center" wrapText="1"/>
    </xf>
    <xf numFmtId="0" fontId="12" fillId="0" borderId="13" xfId="50" applyFont="1" applyFill="1" applyBorder="1" applyAlignment="1" applyProtection="1">
      <alignment horizontal="right" vertical="center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vertical="center" wrapText="1"/>
      <protection locked="0"/>
    </xf>
    <xf numFmtId="0" fontId="12" fillId="0" borderId="13" xfId="50" applyFont="1" applyFill="1" applyBorder="1" applyAlignment="1" applyProtection="1">
      <alignment horizontal="right" vertical="center" wrapText="1"/>
      <protection locked="0"/>
    </xf>
    <xf numFmtId="0" fontId="12" fillId="0" borderId="13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0" fontId="0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center" vertical="center"/>
    </xf>
    <xf numFmtId="3" fontId="16" fillId="0" borderId="13" xfId="50" applyNumberFormat="1" applyFont="1" applyFill="1" applyBorder="1" applyAlignment="1" applyProtection="1">
      <alignment horizontal="center" vertical="center"/>
    </xf>
    <xf numFmtId="3" fontId="16" fillId="0" borderId="10" xfId="50" applyNumberFormat="1" applyFont="1" applyFill="1" applyBorder="1" applyAlignment="1" applyProtection="1">
      <alignment horizontal="center" vertical="center"/>
      <protection locked="0"/>
    </xf>
    <xf numFmtId="0" fontId="0" fillId="0" borderId="10" xfId="50" applyFont="1" applyFill="1" applyBorder="1" applyAlignment="1" applyProtection="1">
      <alignment horizontal="right" vertical="center"/>
      <protection locked="0"/>
    </xf>
    <xf numFmtId="0" fontId="0" fillId="0" borderId="13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10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vertical="center" wrapText="1"/>
    </xf>
    <xf numFmtId="0" fontId="16" fillId="0" borderId="13" xfId="50" applyFont="1" applyFill="1" applyBorder="1" applyAlignment="1" applyProtection="1">
      <alignment vertical="center"/>
    </xf>
    <xf numFmtId="0" fontId="15" fillId="0" borderId="13" xfId="50" applyFont="1" applyFill="1" applyBorder="1" applyAlignment="1" applyProtection="1">
      <alignment vertical="center"/>
      <protection locked="0"/>
    </xf>
    <xf numFmtId="0" fontId="15" fillId="0" borderId="13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</xf>
    <xf numFmtId="0" fontId="16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right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8" xfId="50" applyFont="1" applyFill="1" applyBorder="1" applyAlignment="1" applyProtection="1">
      <alignment horizontal="left" vertical="center" wrapText="1"/>
    </xf>
    <xf numFmtId="0" fontId="12" fillId="0" borderId="18" xfId="50" applyFont="1" applyFill="1" applyBorder="1" applyAlignment="1" applyProtection="1">
      <alignment horizontal="right" vertical="center"/>
    </xf>
    <xf numFmtId="0" fontId="12" fillId="0" borderId="18" xfId="50" applyFont="1" applyFill="1" applyBorder="1" applyAlignment="1" applyProtection="1">
      <alignment horizontal="right" vertical="center"/>
      <protection locked="0"/>
    </xf>
    <xf numFmtId="0" fontId="12" fillId="0" borderId="19" xfId="50" applyFont="1" applyFill="1" applyBorder="1" applyAlignment="1" applyProtection="1">
      <alignment horizontal="center" vertical="center"/>
    </xf>
    <xf numFmtId="0" fontId="12" fillId="0" borderId="2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20" xfId="50" applyFont="1" applyFill="1" applyBorder="1" applyAlignment="1" applyProtection="1">
      <alignment horizontal="center" vertical="center" wrapText="1"/>
    </xf>
    <xf numFmtId="0" fontId="16" fillId="0" borderId="20" xfId="50" applyFont="1" applyFill="1" applyBorder="1" applyAlignment="1" applyProtection="1">
      <alignment horizontal="center" vertical="center"/>
      <protection locked="0"/>
    </xf>
    <xf numFmtId="0" fontId="16" fillId="0" borderId="20" xfId="50" applyFont="1" applyFill="1" applyBorder="1" applyAlignment="1" applyProtection="1">
      <alignment horizontal="center" vertical="center" wrapText="1"/>
      <protection locked="0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49" fontId="15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49" fontId="15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13" xfId="50" applyNumberFormat="1" applyFont="1" applyFill="1" applyBorder="1" applyAlignment="1" applyProtection="1">
      <alignment horizontal="center" vertical="center"/>
      <protection locked="0"/>
    </xf>
    <xf numFmtId="176" fontId="12" fillId="0" borderId="13" xfId="50" applyNumberFormat="1" applyFont="1" applyFill="1" applyBorder="1" applyAlignment="1" applyProtection="1">
      <alignment horizontal="right" vertical="center"/>
      <protection locked="0"/>
    </xf>
    <xf numFmtId="176" fontId="12" fillId="0" borderId="13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13" xfId="50" applyNumberFormat="1" applyFont="1" applyFill="1" applyBorder="1" applyAlignment="1" applyProtection="1">
      <alignment horizontal="right" vertical="center"/>
    </xf>
    <xf numFmtId="176" fontId="12" fillId="0" borderId="13" xfId="50" applyNumberFormat="1" applyFont="1" applyFill="1" applyBorder="1" applyAlignment="1" applyProtection="1">
      <alignment horizontal="right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0" fontId="20" fillId="0" borderId="13" xfId="50" applyFont="1" applyFill="1" applyBorder="1" applyAlignment="1" applyProtection="1">
      <alignment horizontal="center" vertical="center" wrapText="1"/>
    </xf>
    <xf numFmtId="0" fontId="20" fillId="0" borderId="13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left" vertical="center" wrapText="1"/>
      <protection locked="0"/>
    </xf>
    <xf numFmtId="0" fontId="2" fillId="0" borderId="14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horizontal="center" vertical="center"/>
    </xf>
    <xf numFmtId="0" fontId="0" fillId="0" borderId="13" xfId="50" applyFont="1" applyFill="1" applyBorder="1" applyAlignment="1" applyProtection="1">
      <alignment horizontal="left" vertical="top" wrapText="1"/>
      <protection locked="0"/>
    </xf>
    <xf numFmtId="0" fontId="0" fillId="0" borderId="13" xfId="50" applyFont="1" applyFill="1" applyBorder="1" applyAlignment="1" applyProtection="1">
      <alignment horizontal="left" vertical="top" wrapText="1"/>
    </xf>
    <xf numFmtId="0" fontId="2" fillId="0" borderId="13" xfId="50" applyFont="1" applyFill="1" applyBorder="1" applyAlignment="1" applyProtection="1"/>
    <xf numFmtId="0" fontId="2" fillId="0" borderId="10" xfId="50" applyFont="1" applyFill="1" applyBorder="1" applyAlignment="1" applyProtection="1">
      <alignment horizontal="center" vertical="center" wrapText="1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6" xfId="50" applyFont="1" applyFill="1" applyBorder="1" applyAlignment="1" applyProtection="1">
      <alignment horizontal="center" vertical="center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horizontal="center" vertical="center"/>
      <protection locked="0"/>
    </xf>
    <xf numFmtId="4" fontId="0" fillId="0" borderId="13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50" applyNumberFormat="1" applyFont="1" applyFill="1" applyBorder="1" applyAlignment="1" applyProtection="1">
      <alignment horizontal="right" vertical="center"/>
      <protection locked="0"/>
    </xf>
    <xf numFmtId="4" fontId="0" fillId="0" borderId="13" xfId="50" applyNumberFormat="1" applyFont="1" applyFill="1" applyBorder="1" applyAlignment="1" applyProtection="1">
      <alignment horizontal="right" vertical="center" wrapText="1"/>
    </xf>
    <xf numFmtId="4" fontId="0" fillId="0" borderId="13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0" fillId="0" borderId="13" xfId="50" applyFont="1" applyFill="1" applyBorder="1" applyAlignment="1" applyProtection="1">
      <alignment horizontal="left" vertical="center"/>
    </xf>
    <xf numFmtId="0" fontId="0" fillId="0" borderId="6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5" fillId="0" borderId="13" xfId="50" applyFont="1" applyFill="1" applyBorder="1" applyAlignment="1" applyProtection="1">
      <alignment horizontal="center" vertical="center"/>
    </xf>
    <xf numFmtId="0" fontId="21" fillId="0" borderId="13" xfId="50" applyFont="1" applyFill="1" applyBorder="1" applyAlignment="1" applyProtection="1">
      <alignment horizontal="center" vertical="center" wrapText="1"/>
    </xf>
    <xf numFmtId="0" fontId="21" fillId="0" borderId="10" xfId="50" applyFont="1" applyFill="1" applyBorder="1" applyAlignment="1" applyProtection="1">
      <alignment horizontal="center" vertical="center" wrapText="1"/>
    </xf>
    <xf numFmtId="4" fontId="21" fillId="0" borderId="13" xfId="50" applyNumberFormat="1" applyFont="1" applyFill="1" applyBorder="1" applyAlignment="1" applyProtection="1">
      <alignment vertical="center"/>
    </xf>
    <xf numFmtId="4" fontId="21" fillId="0" borderId="10" xfId="50" applyNumberFormat="1" applyFont="1" applyFill="1" applyBorder="1" applyAlignment="1" applyProtection="1">
      <alignment vertical="center"/>
    </xf>
    <xf numFmtId="49" fontId="15" fillId="0" borderId="10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13" xfId="50" applyNumberFormat="1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15" fillId="0" borderId="13" xfId="50" applyNumberFormat="1" applyFont="1" applyFill="1" applyBorder="1" applyAlignment="1" applyProtection="1">
      <alignment vertical="center"/>
    </xf>
    <xf numFmtId="0" fontId="15" fillId="0" borderId="13" xfId="50" applyFont="1" applyFill="1" applyBorder="1" applyAlignment="1" applyProtection="1">
      <alignment horizontal="left" vertical="center"/>
    </xf>
    <xf numFmtId="4" fontId="15" fillId="0" borderId="13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2" fillId="0" borderId="18" xfId="50" applyFont="1" applyFill="1" applyBorder="1" applyAlignment="1" applyProtection="1">
      <alignment vertical="center"/>
    </xf>
    <xf numFmtId="0" fontId="16" fillId="0" borderId="13" xfId="50" applyFont="1" applyFill="1" applyBorder="1" applyAlignment="1" applyProtection="1">
      <alignment horizontal="left" vertical="center"/>
      <protection locked="0"/>
    </xf>
    <xf numFmtId="0" fontId="26" fillId="0" borderId="13" xfId="50" applyFont="1" applyFill="1" applyBorder="1" applyAlignment="1" applyProtection="1">
      <alignment horizontal="center" vertical="center"/>
    </xf>
    <xf numFmtId="4" fontId="26" fillId="0" borderId="13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2" fillId="0" borderId="16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2" fillId="0" borderId="18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/>
    </xf>
    <xf numFmtId="0" fontId="2" fillId="0" borderId="11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20" xfId="50" applyFont="1" applyFill="1" applyBorder="1" applyAlignment="1" applyProtection="1">
      <alignment horizontal="left" vertical="center"/>
    </xf>
    <xf numFmtId="0" fontId="2" fillId="0" borderId="2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6" fillId="0" borderId="9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2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25" fillId="0" borderId="10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13" xfId="50" applyFont="1" applyFill="1" applyBorder="1" applyAlignment="1" applyProtection="1">
      <alignment horizontal="center" vertical="center"/>
    </xf>
    <xf numFmtId="4" fontId="15" fillId="0" borderId="13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16" fillId="0" borderId="13" xfId="50" applyFont="1" applyFill="1" applyBorder="1" applyAlignment="1" applyProtection="1">
      <alignment horizontal="left" vertical="center"/>
    </xf>
    <xf numFmtId="0" fontId="16" fillId="0" borderId="12" xfId="50" applyFont="1" applyFill="1" applyBorder="1" applyAlignment="1" applyProtection="1">
      <alignment horizontal="left" vertical="center"/>
    </xf>
    <xf numFmtId="4" fontId="15" fillId="0" borderId="11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8" xfId="50" applyFont="1" applyFill="1" applyBorder="1" applyAlignment="1" applyProtection="1">
      <alignment vertical="center"/>
    </xf>
    <xf numFmtId="4" fontId="15" fillId="0" borderId="13" xfId="50" applyNumberFormat="1" applyFont="1" applyFill="1" applyBorder="1" applyAlignment="1" applyProtection="1">
      <alignment horizontal="left" vertical="center"/>
      <protection locked="0"/>
    </xf>
    <xf numFmtId="0" fontId="15" fillId="0" borderId="10" xfId="50" applyFont="1" applyFill="1" applyBorder="1" applyAlignment="1" applyProtection="1">
      <alignment vertical="center"/>
    </xf>
    <xf numFmtId="4" fontId="25" fillId="0" borderId="13" xfId="50" applyNumberFormat="1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0" fontId="15" fillId="0" borderId="19" xfId="50" applyFont="1" applyFill="1" applyBorder="1" applyAlignment="1" applyProtection="1">
      <alignment horizontal="right" vertical="center"/>
    </xf>
    <xf numFmtId="0" fontId="15" fillId="0" borderId="13" xfId="50" applyFont="1" applyFill="1" applyBorder="1" applyAlignment="1" applyProtection="1">
      <alignment horizontal="left" vertical="center"/>
    </xf>
    <xf numFmtId="0" fontId="15" fillId="0" borderId="13" xfId="50" applyFont="1" applyFill="1" applyBorder="1" applyAlignment="1" applyProtection="1">
      <alignment horizontal="right" vertical="center"/>
    </xf>
    <xf numFmtId="0" fontId="16" fillId="0" borderId="19" xfId="50" applyFont="1" applyFill="1" applyBorder="1" applyAlignment="1" applyProtection="1">
      <alignment horizontal="right" vertical="center"/>
    </xf>
    <xf numFmtId="0" fontId="16" fillId="0" borderId="13" xfId="50" applyFont="1" applyFill="1" applyBorder="1" applyAlignment="1" applyProtection="1">
      <alignment horizontal="right" vertical="center"/>
    </xf>
    <xf numFmtId="4" fontId="25" fillId="0" borderId="13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11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0" customWidth="1"/>
    <col min="2" max="2" width="72.8333333333333" style="30" customWidth="1"/>
    <col min="3" max="3" width="47.1666666666667" style="30" customWidth="1"/>
    <col min="4" max="4" width="53.8333333333333" style="30" customWidth="1"/>
    <col min="5" max="5" width="10.6666666666667" style="59" customWidth="1"/>
    <col min="6" max="16384" width="10.6666666666667" style="59"/>
  </cols>
  <sheetData>
    <row r="1" ht="15.75" customHeight="1" spans="1:4">
      <c r="A1" s="200"/>
      <c r="B1" s="200"/>
      <c r="C1" s="200"/>
      <c r="D1" s="81" t="s">
        <v>0</v>
      </c>
    </row>
    <row r="2" ht="34.5" customHeight="1" spans="1:4">
      <c r="A2" s="34" t="s">
        <v>1</v>
      </c>
      <c r="B2" s="34"/>
      <c r="C2" s="34"/>
      <c r="D2" s="34"/>
    </row>
    <row r="3" ht="22.5" customHeight="1" spans="1:4">
      <c r="A3" s="36" t="s">
        <v>2</v>
      </c>
      <c r="B3" s="202"/>
      <c r="C3" s="202"/>
      <c r="D3" s="81" t="s">
        <v>3</v>
      </c>
    </row>
    <row r="4" ht="19.5" customHeight="1" spans="1:4">
      <c r="A4" s="233" t="s">
        <v>4</v>
      </c>
      <c r="B4" s="234"/>
      <c r="C4" s="233" t="s">
        <v>5</v>
      </c>
      <c r="D4" s="234"/>
    </row>
    <row r="5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6" t="s">
        <v>9</v>
      </c>
      <c r="B6" s="203">
        <v>657.934976</v>
      </c>
      <c r="C6" s="204" t="s">
        <v>10</v>
      </c>
      <c r="D6" s="203"/>
    </row>
    <row r="7" ht="17.25" customHeight="1" spans="1:4">
      <c r="A7" s="236" t="s">
        <v>11</v>
      </c>
      <c r="B7" s="203"/>
      <c r="C7" s="204" t="s">
        <v>12</v>
      </c>
      <c r="D7" s="203"/>
    </row>
    <row r="8" ht="17.25" customHeight="1" spans="1:4">
      <c r="A8" s="236" t="s">
        <v>13</v>
      </c>
      <c r="B8" s="203"/>
      <c r="C8" s="204" t="s">
        <v>14</v>
      </c>
      <c r="D8" s="203"/>
    </row>
    <row r="9" ht="17.25" customHeight="1" spans="1:4">
      <c r="A9" s="236" t="s">
        <v>15</v>
      </c>
      <c r="B9" s="203"/>
      <c r="C9" s="204" t="s">
        <v>16</v>
      </c>
      <c r="D9" s="203">
        <v>583.357526</v>
      </c>
    </row>
    <row r="10" ht="17.25" customHeight="1" spans="1:4">
      <c r="A10" s="236" t="s">
        <v>17</v>
      </c>
      <c r="B10" s="237">
        <v>22</v>
      </c>
      <c r="C10" s="204" t="s">
        <v>18</v>
      </c>
      <c r="D10" s="203"/>
    </row>
    <row r="11" ht="17.25" customHeight="1" spans="1:4">
      <c r="A11" s="238" t="s">
        <v>19</v>
      </c>
      <c r="B11" s="205"/>
      <c r="C11" s="204" t="s">
        <v>20</v>
      </c>
      <c r="D11" s="203"/>
    </row>
    <row r="12" ht="17.25" customHeight="1" spans="1:4">
      <c r="A12" s="238" t="s">
        <v>21</v>
      </c>
      <c r="B12" s="205"/>
      <c r="C12" s="204" t="s">
        <v>22</v>
      </c>
      <c r="D12" s="203"/>
    </row>
    <row r="13" ht="17.25" customHeight="1" spans="1:4">
      <c r="A13" s="238" t="s">
        <v>23</v>
      </c>
      <c r="B13" s="205"/>
      <c r="C13" s="204" t="s">
        <v>24</v>
      </c>
      <c r="D13" s="203">
        <v>41.80405</v>
      </c>
    </row>
    <row r="14" ht="17.25" customHeight="1" spans="1:4">
      <c r="A14" s="239" t="s">
        <v>25</v>
      </c>
      <c r="B14" s="205"/>
      <c r="C14" s="204" t="s">
        <v>26</v>
      </c>
      <c r="D14" s="203">
        <v>32.241</v>
      </c>
    </row>
    <row r="15" ht="17.25" customHeight="1" spans="1:4">
      <c r="A15" s="239" t="s">
        <v>27</v>
      </c>
      <c r="B15" s="240">
        <v>22</v>
      </c>
      <c r="C15" s="204" t="s">
        <v>28</v>
      </c>
      <c r="D15" s="203"/>
    </row>
    <row r="16" ht="17.25" customHeight="1" spans="1:4">
      <c r="A16" s="147"/>
      <c r="B16" s="207"/>
      <c r="C16" s="204" t="s">
        <v>29</v>
      </c>
      <c r="D16" s="203"/>
    </row>
    <row r="17" ht="17.25" customHeight="1" spans="1:4">
      <c r="A17" s="241"/>
      <c r="B17" s="242"/>
      <c r="C17" s="204" t="s">
        <v>30</v>
      </c>
      <c r="D17" s="203"/>
    </row>
    <row r="18" ht="17.25" customHeight="1" spans="1:4">
      <c r="A18" s="243"/>
      <c r="B18" s="244"/>
      <c r="C18" s="204" t="s">
        <v>31</v>
      </c>
      <c r="D18" s="203"/>
    </row>
    <row r="19" ht="17.25" customHeight="1" spans="1:4">
      <c r="A19" s="93"/>
      <c r="B19" s="95"/>
      <c r="C19" s="93" t="s">
        <v>32</v>
      </c>
      <c r="D19" s="203"/>
    </row>
    <row r="20" ht="17.25" customHeight="1" spans="1:4">
      <c r="A20" s="93"/>
      <c r="B20" s="95"/>
      <c r="C20" s="93" t="s">
        <v>33</v>
      </c>
      <c r="D20" s="203"/>
    </row>
    <row r="21" ht="17.25" customHeight="1" spans="1:4">
      <c r="A21" s="204"/>
      <c r="B21" s="95"/>
      <c r="C21" s="93" t="s">
        <v>34</v>
      </c>
      <c r="D21" s="203"/>
    </row>
    <row r="22" ht="17.25" customHeight="1" spans="1:4">
      <c r="A22" s="204"/>
      <c r="B22" s="95"/>
      <c r="C22" s="93" t="s">
        <v>35</v>
      </c>
      <c r="D22" s="203"/>
    </row>
    <row r="23" ht="17.25" customHeight="1" spans="1:4">
      <c r="A23" s="204"/>
      <c r="B23" s="95"/>
      <c r="C23" s="93" t="s">
        <v>36</v>
      </c>
      <c r="D23" s="203"/>
    </row>
    <row r="24" ht="17.25" customHeight="1" spans="1:4">
      <c r="A24" s="204"/>
      <c r="B24" s="95"/>
      <c r="C24" s="93" t="s">
        <v>37</v>
      </c>
      <c r="D24" s="203">
        <v>22.5324</v>
      </c>
    </row>
    <row r="25" ht="17.25" customHeight="1" spans="1:4">
      <c r="A25" s="204"/>
      <c r="B25" s="95"/>
      <c r="C25" s="93" t="s">
        <v>38</v>
      </c>
      <c r="D25" s="203"/>
    </row>
    <row r="26" ht="17.25" customHeight="1" spans="1:4">
      <c r="A26" s="204"/>
      <c r="B26" s="95"/>
      <c r="C26" s="238" t="s">
        <v>39</v>
      </c>
      <c r="D26" s="203"/>
    </row>
    <row r="27" ht="17.25" customHeight="1" spans="1:4">
      <c r="A27" s="204"/>
      <c r="B27" s="95"/>
      <c r="C27" s="238" t="s">
        <v>40</v>
      </c>
      <c r="D27" s="203"/>
    </row>
    <row r="28" ht="17.25" customHeight="1" spans="1:4">
      <c r="A28" s="204"/>
      <c r="B28" s="95"/>
      <c r="C28" s="238" t="s">
        <v>41</v>
      </c>
      <c r="D28" s="203"/>
    </row>
    <row r="29" ht="17.25" customHeight="1" spans="1:4">
      <c r="A29" s="204"/>
      <c r="B29" s="95"/>
      <c r="C29" s="238" t="s">
        <v>42</v>
      </c>
      <c r="D29" s="203"/>
    </row>
    <row r="30" ht="17.25" customHeight="1" spans="1:4">
      <c r="A30" s="204"/>
      <c r="B30" s="95"/>
      <c r="C30" s="238" t="s">
        <v>43</v>
      </c>
      <c r="D30" s="203"/>
    </row>
    <row r="31" ht="17.25" customHeight="1" spans="1:4">
      <c r="A31" s="204"/>
      <c r="B31" s="95"/>
      <c r="C31" s="238" t="s">
        <v>44</v>
      </c>
      <c r="D31" s="203"/>
    </row>
    <row r="32" ht="17.25" customHeight="1" spans="1:4">
      <c r="A32" s="235" t="s">
        <v>45</v>
      </c>
      <c r="B32" s="245">
        <v>679.934976</v>
      </c>
      <c r="C32" s="235" t="s">
        <v>46</v>
      </c>
      <c r="D32" s="245">
        <v>679.934976</v>
      </c>
    </row>
    <row r="33" s="231" customFormat="1" ht="20.25" customHeight="1" spans="1:4">
      <c r="A33" s="246" t="s">
        <v>47</v>
      </c>
      <c r="B33" s="247" t="s">
        <v>48</v>
      </c>
      <c r="C33" s="248" t="s">
        <v>49</v>
      </c>
      <c r="D33" s="249" t="s">
        <v>50</v>
      </c>
    </row>
    <row r="34" s="232" customFormat="1" ht="20.25" customHeight="1" spans="1:4">
      <c r="A34" s="239" t="s">
        <v>51</v>
      </c>
      <c r="B34" s="250"/>
      <c r="C34" s="239" t="s">
        <v>51</v>
      </c>
      <c r="D34" s="251"/>
    </row>
    <row r="35" s="232" customFormat="1" ht="20.25" customHeight="1" spans="1:4">
      <c r="A35" s="239" t="s">
        <v>52</v>
      </c>
      <c r="B35" s="250"/>
      <c r="C35" s="239" t="s">
        <v>53</v>
      </c>
      <c r="D35" s="251"/>
    </row>
    <row r="36" ht="17.25" customHeight="1" spans="1:4">
      <c r="A36" s="235" t="s">
        <v>54</v>
      </c>
      <c r="B36" s="252">
        <v>679.934976</v>
      </c>
      <c r="C36" s="235" t="s">
        <v>55</v>
      </c>
      <c r="D36" s="252">
        <v>679.934976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F27" sqref="F27"/>
    </sheetView>
  </sheetViews>
  <sheetFormatPr defaultColWidth="10.6666666666667" defaultRowHeight="12" customHeight="1" outlineLevelRow="7"/>
  <cols>
    <col min="1" max="1" width="33.8333333333333" style="30" customWidth="1"/>
    <col min="2" max="2" width="24.8333333333333" style="30" customWidth="1"/>
    <col min="3" max="5" width="19.8333333333333" style="30" customWidth="1"/>
    <col min="6" max="9" width="18.1666666666667" style="30" customWidth="1"/>
    <col min="10" max="10" width="22" style="30" customWidth="1"/>
    <col min="11" max="11" width="10.6666666666667" style="59" customWidth="1"/>
    <col min="12" max="16384" width="10.6666666666667" style="59"/>
  </cols>
  <sheetData>
    <row r="1" ht="18" customHeight="1" spans="10:10">
      <c r="J1" s="81" t="s">
        <v>395</v>
      </c>
    </row>
    <row r="2" ht="35.25" customHeight="1" spans="1:10">
      <c r="A2" s="34" t="s">
        <v>396</v>
      </c>
      <c r="B2" s="34"/>
      <c r="C2" s="34"/>
      <c r="D2" s="34"/>
      <c r="E2" s="34"/>
      <c r="F2" s="34"/>
      <c r="G2" s="34"/>
      <c r="H2" s="34"/>
      <c r="I2" s="34"/>
      <c r="J2" s="34"/>
    </row>
    <row r="3" ht="21.75" customHeight="1" spans="1:1">
      <c r="A3" s="36" t="s">
        <v>2</v>
      </c>
    </row>
    <row r="4" ht="44.25" customHeight="1" spans="1:10">
      <c r="A4" s="142" t="s">
        <v>329</v>
      </c>
      <c r="B4" s="142" t="s">
        <v>330</v>
      </c>
      <c r="C4" s="142" t="s">
        <v>331</v>
      </c>
      <c r="D4" s="142" t="s">
        <v>332</v>
      </c>
      <c r="E4" s="142" t="s">
        <v>333</v>
      </c>
      <c r="F4" s="142" t="s">
        <v>334</v>
      </c>
      <c r="G4" s="142" t="s">
        <v>335</v>
      </c>
      <c r="H4" s="142" t="s">
        <v>336</v>
      </c>
      <c r="I4" s="142" t="s">
        <v>337</v>
      </c>
      <c r="J4" s="142" t="s">
        <v>338</v>
      </c>
    </row>
    <row r="5" ht="16.5" customHeight="1" spans="1:10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</row>
    <row r="6" ht="16.5" customHeight="1" spans="1:10">
      <c r="A6" s="143" t="s">
        <v>48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16.5" customHeight="1" spans="1:10">
      <c r="A7" s="143" t="s">
        <v>48</v>
      </c>
      <c r="B7" s="144"/>
      <c r="C7" s="144"/>
      <c r="D7" s="144"/>
      <c r="E7" s="144"/>
      <c r="F7" s="144"/>
      <c r="G7" s="144"/>
      <c r="H7" s="144"/>
      <c r="I7" s="144"/>
      <c r="J7" s="144"/>
    </row>
    <row r="8" customHeight="1" spans="1:1">
      <c r="A8" s="30" t="s">
        <v>397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12" sqref="D12"/>
    </sheetView>
  </sheetViews>
  <sheetFormatPr defaultColWidth="10.6666666666667" defaultRowHeight="14.25" customHeight="1" outlineLevelCol="5"/>
  <cols>
    <col min="1" max="1" width="37.5" style="59" customWidth="1"/>
    <col min="2" max="2" width="24.1666666666667" style="124" customWidth="1"/>
    <col min="3" max="3" width="37.5" style="59" customWidth="1"/>
    <col min="4" max="4" width="32.3333333333333" style="59" customWidth="1"/>
    <col min="5" max="6" width="42.8333333333333" style="59" customWidth="1"/>
    <col min="7" max="7" width="10.6666666666667" style="59" customWidth="1"/>
    <col min="8" max="16384" width="10.6666666666667" style="59"/>
  </cols>
  <sheetData>
    <row r="1" ht="12" customHeight="1" spans="1:6">
      <c r="A1" s="125">
        <v>1</v>
      </c>
      <c r="B1" s="126">
        <v>0</v>
      </c>
      <c r="C1" s="125">
        <v>1</v>
      </c>
      <c r="D1" s="82"/>
      <c r="E1" s="82"/>
      <c r="F1" s="101" t="s">
        <v>398</v>
      </c>
    </row>
    <row r="2" ht="26.25" customHeight="1" spans="1:6">
      <c r="A2" s="127" t="s">
        <v>399</v>
      </c>
      <c r="B2" s="127" t="s">
        <v>400</v>
      </c>
      <c r="C2" s="128"/>
      <c r="D2" s="129"/>
      <c r="E2" s="129"/>
      <c r="F2" s="129"/>
    </row>
    <row r="3" ht="13.5" customHeight="1" spans="1:6">
      <c r="A3" s="130" t="s">
        <v>2</v>
      </c>
      <c r="B3" s="130" t="s">
        <v>2</v>
      </c>
      <c r="C3" s="125"/>
      <c r="D3" s="82"/>
      <c r="E3" s="82"/>
      <c r="F3" s="101" t="s">
        <v>3</v>
      </c>
    </row>
    <row r="4" ht="19.5" customHeight="1" spans="1:6">
      <c r="A4" s="131" t="s">
        <v>401</v>
      </c>
      <c r="B4" s="132" t="s">
        <v>79</v>
      </c>
      <c r="C4" s="131" t="s">
        <v>80</v>
      </c>
      <c r="D4" s="88" t="s">
        <v>402</v>
      </c>
      <c r="E4" s="99"/>
      <c r="F4" s="84"/>
    </row>
    <row r="5" ht="18.75" customHeight="1" spans="1:6">
      <c r="A5" s="133"/>
      <c r="B5" s="134"/>
      <c r="C5" s="133"/>
      <c r="D5" s="66" t="s">
        <v>61</v>
      </c>
      <c r="E5" s="67" t="s">
        <v>82</v>
      </c>
      <c r="F5" s="66" t="s">
        <v>83</v>
      </c>
    </row>
    <row r="6" ht="18.75" customHeight="1" spans="1:6">
      <c r="A6" s="53">
        <v>1</v>
      </c>
      <c r="B6" s="135" t="s">
        <v>184</v>
      </c>
      <c r="C6" s="53">
        <v>3</v>
      </c>
      <c r="D6" s="76">
        <v>4</v>
      </c>
      <c r="E6" s="76">
        <v>5</v>
      </c>
      <c r="F6" s="76">
        <v>6</v>
      </c>
    </row>
    <row r="7" ht="21" customHeight="1" spans="1:6">
      <c r="A7" s="57" t="s">
        <v>48</v>
      </c>
      <c r="B7" s="57"/>
      <c r="C7" s="57"/>
      <c r="D7" s="136" t="s">
        <v>48</v>
      </c>
      <c r="E7" s="137" t="s">
        <v>48</v>
      </c>
      <c r="F7" s="137" t="s">
        <v>48</v>
      </c>
    </row>
    <row r="8" ht="21" customHeight="1" spans="1:6">
      <c r="A8" s="57"/>
      <c r="B8" s="57" t="s">
        <v>48</v>
      </c>
      <c r="C8" s="57" t="s">
        <v>48</v>
      </c>
      <c r="D8" s="138" t="s">
        <v>48</v>
      </c>
      <c r="E8" s="139" t="s">
        <v>48</v>
      </c>
      <c r="F8" s="139" t="s">
        <v>48</v>
      </c>
    </row>
    <row r="9" ht="18.75" customHeight="1" spans="1:6">
      <c r="A9" s="140" t="s">
        <v>141</v>
      </c>
      <c r="B9" s="140" t="s">
        <v>141</v>
      </c>
      <c r="C9" s="141" t="s">
        <v>141</v>
      </c>
      <c r="D9" s="136" t="s">
        <v>48</v>
      </c>
      <c r="E9" s="137" t="s">
        <v>48</v>
      </c>
      <c r="F9" s="137" t="s">
        <v>48</v>
      </c>
    </row>
    <row r="10" customHeight="1" spans="1:1">
      <c r="A10" s="59" t="s">
        <v>403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20" sqref="C20"/>
    </sheetView>
  </sheetViews>
  <sheetFormatPr defaultColWidth="10.6666666666667" defaultRowHeight="14.25" customHeight="1"/>
  <cols>
    <col min="1" max="1" width="45.6666666666667" style="59" customWidth="1"/>
    <col min="2" max="2" width="40.6666666666667" style="59" customWidth="1"/>
    <col min="3" max="3" width="41.1666666666667" style="59" customWidth="1"/>
    <col min="4" max="4" width="9" style="59" customWidth="1"/>
    <col min="5" max="5" width="12" style="59" customWidth="1"/>
    <col min="6" max="6" width="16.3333333333333" style="59" customWidth="1"/>
    <col min="7" max="7" width="14" style="59" customWidth="1"/>
    <col min="8" max="10" width="14.6666666666667" style="59" customWidth="1"/>
    <col min="11" max="11" width="14.6666666666667" style="31" customWidth="1"/>
    <col min="12" max="14" width="14.6666666666667" style="59" customWidth="1"/>
    <col min="15" max="16" width="14.6666666666667" style="31" customWidth="1"/>
    <col min="17" max="17" width="12.1666666666667" style="59" customWidth="1"/>
    <col min="18" max="18" width="10.6666666666667" style="31" customWidth="1"/>
    <col min="19" max="16384" width="10.6666666666667" style="31"/>
  </cols>
  <sheetData>
    <row r="1" ht="13.5" customHeight="1" spans="1:17">
      <c r="A1" s="60"/>
      <c r="B1" s="60"/>
      <c r="C1" s="60"/>
      <c r="D1" s="60"/>
      <c r="E1" s="60"/>
      <c r="F1" s="60"/>
      <c r="G1" s="60"/>
      <c r="H1" s="60"/>
      <c r="I1" s="60"/>
      <c r="J1" s="60"/>
      <c r="O1" s="58"/>
      <c r="P1" s="58"/>
      <c r="Q1" s="32" t="s">
        <v>404</v>
      </c>
    </row>
    <row r="2" ht="27.75" customHeight="1" spans="1:17">
      <c r="A2" s="33" t="s">
        <v>405</v>
      </c>
      <c r="B2" s="34"/>
      <c r="C2" s="34"/>
      <c r="D2" s="34"/>
      <c r="E2" s="34"/>
      <c r="F2" s="34"/>
      <c r="G2" s="34"/>
      <c r="H2" s="34"/>
      <c r="I2" s="34"/>
      <c r="J2" s="34"/>
      <c r="K2" s="51"/>
      <c r="L2" s="34"/>
      <c r="M2" s="34"/>
      <c r="N2" s="34"/>
      <c r="O2" s="51"/>
      <c r="P2" s="51"/>
      <c r="Q2" s="34"/>
    </row>
    <row r="3" ht="18.75" customHeight="1" spans="1:17">
      <c r="A3" s="35" t="s">
        <v>2</v>
      </c>
      <c r="B3" s="87"/>
      <c r="C3" s="87"/>
      <c r="D3" s="87"/>
      <c r="E3" s="87"/>
      <c r="F3" s="87"/>
      <c r="G3" s="87"/>
      <c r="H3" s="87"/>
      <c r="I3" s="87"/>
      <c r="J3" s="87"/>
      <c r="O3" s="115"/>
      <c r="P3" s="115"/>
      <c r="Q3" s="101" t="s">
        <v>58</v>
      </c>
    </row>
    <row r="4" ht="15.75" customHeight="1" spans="1:17">
      <c r="A4" s="73" t="s">
        <v>406</v>
      </c>
      <c r="B4" s="102" t="s">
        <v>407</v>
      </c>
      <c r="C4" s="102" t="s">
        <v>408</v>
      </c>
      <c r="D4" s="102" t="s">
        <v>409</v>
      </c>
      <c r="E4" s="102" t="s">
        <v>410</v>
      </c>
      <c r="F4" s="102" t="s">
        <v>411</v>
      </c>
      <c r="G4" s="103" t="s">
        <v>207</v>
      </c>
      <c r="H4" s="103"/>
      <c r="I4" s="103"/>
      <c r="J4" s="103"/>
      <c r="K4" s="116"/>
      <c r="L4" s="103"/>
      <c r="M4" s="103"/>
      <c r="N4" s="103"/>
      <c r="O4" s="70"/>
      <c r="P4" s="116"/>
      <c r="Q4" s="123"/>
    </row>
    <row r="5" ht="17.25" customHeight="1" spans="1:17">
      <c r="A5" s="100"/>
      <c r="B5" s="104"/>
      <c r="C5" s="104"/>
      <c r="D5" s="104"/>
      <c r="E5" s="104"/>
      <c r="F5" s="104"/>
      <c r="G5" s="104" t="s">
        <v>61</v>
      </c>
      <c r="H5" s="104" t="s">
        <v>64</v>
      </c>
      <c r="I5" s="104" t="s">
        <v>412</v>
      </c>
      <c r="J5" s="104" t="s">
        <v>413</v>
      </c>
      <c r="K5" s="117" t="s">
        <v>414</v>
      </c>
      <c r="L5" s="118" t="s">
        <v>68</v>
      </c>
      <c r="M5" s="118"/>
      <c r="N5" s="118"/>
      <c r="O5" s="119"/>
      <c r="P5" s="120"/>
      <c r="Q5" s="105"/>
    </row>
    <row r="6" ht="54" customHeight="1" spans="1:17">
      <c r="A6" s="41"/>
      <c r="B6" s="105"/>
      <c r="C6" s="105"/>
      <c r="D6" s="105"/>
      <c r="E6" s="105"/>
      <c r="F6" s="105"/>
      <c r="G6" s="105"/>
      <c r="H6" s="105" t="s">
        <v>63</v>
      </c>
      <c r="I6" s="105"/>
      <c r="J6" s="105"/>
      <c r="K6" s="121"/>
      <c r="L6" s="105" t="s">
        <v>63</v>
      </c>
      <c r="M6" s="105" t="s">
        <v>70</v>
      </c>
      <c r="N6" s="105" t="s">
        <v>215</v>
      </c>
      <c r="O6" s="122" t="s">
        <v>72</v>
      </c>
      <c r="P6" s="121" t="s">
        <v>73</v>
      </c>
      <c r="Q6" s="105" t="s">
        <v>74</v>
      </c>
    </row>
    <row r="7" ht="15" customHeight="1" spans="1:17">
      <c r="A7" s="10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48</v>
      </c>
      <c r="B8" s="110"/>
      <c r="C8" s="110"/>
      <c r="D8" s="110"/>
      <c r="E8" s="111"/>
      <c r="F8" s="112" t="s">
        <v>48</v>
      </c>
      <c r="G8" s="112" t="s">
        <v>48</v>
      </c>
      <c r="H8" s="112" t="s">
        <v>48</v>
      </c>
      <c r="I8" s="112" t="s">
        <v>48</v>
      </c>
      <c r="J8" s="112" t="s">
        <v>48</v>
      </c>
      <c r="K8" s="112" t="s">
        <v>48</v>
      </c>
      <c r="L8" s="112" t="s">
        <v>48</v>
      </c>
      <c r="M8" s="112" t="s">
        <v>48</v>
      </c>
      <c r="N8" s="112" t="s">
        <v>48</v>
      </c>
      <c r="O8" s="49" t="s">
        <v>48</v>
      </c>
      <c r="P8" s="112" t="s">
        <v>48</v>
      </c>
      <c r="Q8" s="112" t="s">
        <v>48</v>
      </c>
    </row>
    <row r="9" ht="25.5" customHeight="1" spans="1:17">
      <c r="A9" s="109" t="s">
        <v>48</v>
      </c>
      <c r="B9" s="110" t="s">
        <v>48</v>
      </c>
      <c r="C9" s="110" t="s">
        <v>48</v>
      </c>
      <c r="D9" s="110" t="s">
        <v>48</v>
      </c>
      <c r="E9" s="111" t="s">
        <v>48</v>
      </c>
      <c r="F9" s="111" t="s">
        <v>48</v>
      </c>
      <c r="G9" s="111" t="s">
        <v>48</v>
      </c>
      <c r="H9" s="111" t="s">
        <v>48</v>
      </c>
      <c r="I9" s="111" t="s">
        <v>48</v>
      </c>
      <c r="J9" s="111" t="s">
        <v>48</v>
      </c>
      <c r="K9" s="112" t="s">
        <v>48</v>
      </c>
      <c r="L9" s="111" t="s">
        <v>48</v>
      </c>
      <c r="M9" s="111" t="s">
        <v>48</v>
      </c>
      <c r="N9" s="111" t="s">
        <v>48</v>
      </c>
      <c r="O9" s="49" t="s">
        <v>48</v>
      </c>
      <c r="P9" s="112" t="s">
        <v>48</v>
      </c>
      <c r="Q9" s="111" t="s">
        <v>48</v>
      </c>
    </row>
    <row r="10" ht="21" customHeight="1" spans="1:17">
      <c r="A10" s="113" t="s">
        <v>141</v>
      </c>
      <c r="B10" s="114"/>
      <c r="C10" s="114"/>
      <c r="D10" s="114"/>
      <c r="E10" s="111"/>
      <c r="F10" s="112" t="s">
        <v>48</v>
      </c>
      <c r="G10" s="112" t="s">
        <v>48</v>
      </c>
      <c r="H10" s="112" t="s">
        <v>48</v>
      </c>
      <c r="I10" s="112" t="s">
        <v>48</v>
      </c>
      <c r="J10" s="112" t="s">
        <v>48</v>
      </c>
      <c r="K10" s="112" t="s">
        <v>48</v>
      </c>
      <c r="L10" s="112" t="s">
        <v>48</v>
      </c>
      <c r="M10" s="112" t="s">
        <v>48</v>
      </c>
      <c r="N10" s="112" t="s">
        <v>48</v>
      </c>
      <c r="O10" s="49" t="s">
        <v>48</v>
      </c>
      <c r="P10" s="112" t="s">
        <v>48</v>
      </c>
      <c r="Q10" s="112" t="s">
        <v>48</v>
      </c>
    </row>
    <row r="11" customHeight="1" spans="1:1">
      <c r="A11" s="59" t="s">
        <v>415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H16" sqref="H16"/>
    </sheetView>
  </sheetViews>
  <sheetFormatPr defaultColWidth="10.6666666666667" defaultRowHeight="14.25" customHeight="1"/>
  <cols>
    <col min="1" max="1" width="23.5" style="59" customWidth="1"/>
    <col min="2" max="3" width="12" style="59" customWidth="1"/>
    <col min="4" max="4" width="34.8333333333333" style="59" customWidth="1"/>
    <col min="5" max="5" width="32.6666666666667" style="59" customWidth="1"/>
    <col min="6" max="6" width="10.6666666666667" style="59" customWidth="1"/>
    <col min="7" max="7" width="13.6666666666667" style="59" customWidth="1"/>
    <col min="8" max="8" width="16.6666666666667" style="59" customWidth="1"/>
    <col min="9" max="11" width="11.6666666666667" style="59" customWidth="1"/>
    <col min="12" max="12" width="15.1666666666667" style="59" customWidth="1"/>
    <col min="13" max="15" width="10.6666666666667" style="59" customWidth="1"/>
    <col min="16" max="16" width="14.8333333333333" style="59" customWidth="1"/>
    <col min="17" max="17" width="10.6666666666667" style="59" customWidth="1"/>
    <col min="18" max="18" width="12.1666666666667" style="59" customWidth="1"/>
    <col min="19" max="19" width="10.6666666666667" style="59" customWidth="1"/>
    <col min="20" max="16384" width="10.6666666666667" style="59"/>
  </cols>
  <sheetData>
    <row r="1" ht="17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98"/>
      <c r="O1" s="98"/>
      <c r="Q1" s="81"/>
      <c r="R1" s="81" t="s">
        <v>416</v>
      </c>
    </row>
    <row r="2" ht="36" customHeight="1" spans="1:18">
      <c r="A2" s="34" t="s">
        <v>417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75" customHeight="1" spans="1:18">
      <c r="A3" s="3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98"/>
      <c r="O3" s="98"/>
      <c r="Q3" s="82"/>
      <c r="R3" s="101" t="s">
        <v>58</v>
      </c>
    </row>
    <row r="4" ht="15.75" customHeight="1" spans="1:18">
      <c r="A4" s="37" t="s">
        <v>406</v>
      </c>
      <c r="B4" s="37" t="s">
        <v>418</v>
      </c>
      <c r="C4" s="37" t="s">
        <v>419</v>
      </c>
      <c r="D4" s="37" t="s">
        <v>420</v>
      </c>
      <c r="E4" s="66" t="s">
        <v>421</v>
      </c>
      <c r="F4" s="73" t="s">
        <v>422</v>
      </c>
      <c r="G4" s="37" t="s">
        <v>423</v>
      </c>
      <c r="H4" s="88" t="s">
        <v>207</v>
      </c>
      <c r="I4" s="99"/>
      <c r="J4" s="99"/>
      <c r="K4" s="99"/>
      <c r="L4" s="99"/>
      <c r="M4" s="99"/>
      <c r="N4" s="99"/>
      <c r="O4" s="99"/>
      <c r="P4" s="99"/>
      <c r="Q4" s="99"/>
      <c r="R4" s="84"/>
    </row>
    <row r="5" ht="17.25" customHeight="1" spans="1:18">
      <c r="A5" s="89"/>
      <c r="B5" s="89"/>
      <c r="C5" s="89"/>
      <c r="D5" s="90"/>
      <c r="E5" s="90"/>
      <c r="F5" s="89"/>
      <c r="G5" s="89"/>
      <c r="H5" s="90" t="s">
        <v>61</v>
      </c>
      <c r="I5" s="37" t="s">
        <v>64</v>
      </c>
      <c r="J5" s="37" t="s">
        <v>412</v>
      </c>
      <c r="K5" s="37" t="s">
        <v>413</v>
      </c>
      <c r="L5" s="37" t="s">
        <v>414</v>
      </c>
      <c r="M5" s="88" t="s">
        <v>68</v>
      </c>
      <c r="N5" s="99"/>
      <c r="O5" s="99"/>
      <c r="P5" s="99"/>
      <c r="Q5" s="99"/>
      <c r="R5" s="84"/>
    </row>
    <row r="6" ht="40.5" customHeight="1" spans="1:18">
      <c r="A6" s="41"/>
      <c r="B6" s="41"/>
      <c r="C6" s="41"/>
      <c r="D6" s="71"/>
      <c r="E6" s="71"/>
      <c r="F6" s="91"/>
      <c r="G6" s="41"/>
      <c r="H6" s="71"/>
      <c r="I6" s="89" t="s">
        <v>63</v>
      </c>
      <c r="J6" s="41"/>
      <c r="K6" s="41"/>
      <c r="L6" s="71"/>
      <c r="M6" s="100" t="s">
        <v>63</v>
      </c>
      <c r="N6" s="100" t="s">
        <v>70</v>
      </c>
      <c r="O6" s="100" t="s">
        <v>71</v>
      </c>
      <c r="P6" s="100" t="s">
        <v>72</v>
      </c>
      <c r="Q6" s="100" t="s">
        <v>73</v>
      </c>
      <c r="R6" s="100" t="s">
        <v>74</v>
      </c>
    </row>
    <row r="7" ht="15" customHeight="1" spans="1:18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</row>
    <row r="8" ht="23.25" customHeight="1" spans="1:18">
      <c r="A8" s="92" t="s">
        <v>48</v>
      </c>
      <c r="B8" s="92"/>
      <c r="C8" s="92"/>
      <c r="D8" s="93" t="s">
        <v>48</v>
      </c>
      <c r="E8" s="93"/>
      <c r="F8" s="93"/>
      <c r="G8" s="92"/>
      <c r="H8" s="94" t="s">
        <v>48</v>
      </c>
      <c r="I8" s="94" t="s">
        <v>48</v>
      </c>
      <c r="J8" s="94" t="s">
        <v>48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48</v>
      </c>
      <c r="P8" s="94" t="s">
        <v>48</v>
      </c>
      <c r="Q8" s="94" t="s">
        <v>48</v>
      </c>
      <c r="R8" s="94" t="s">
        <v>48</v>
      </c>
    </row>
    <row r="9" ht="24" customHeight="1" spans="1:18">
      <c r="A9" s="92"/>
      <c r="B9" s="92" t="s">
        <v>48</v>
      </c>
      <c r="C9" s="92" t="s">
        <v>48</v>
      </c>
      <c r="D9" s="93"/>
      <c r="E9" s="93" t="s">
        <v>48</v>
      </c>
      <c r="F9" s="93" t="s">
        <v>48</v>
      </c>
      <c r="G9" s="92" t="s">
        <v>48</v>
      </c>
      <c r="H9" s="95" t="s">
        <v>48</v>
      </c>
      <c r="I9" s="95" t="s">
        <v>48</v>
      </c>
      <c r="J9" s="95" t="s">
        <v>48</v>
      </c>
      <c r="K9" s="95" t="s">
        <v>48</v>
      </c>
      <c r="L9" s="93" t="s">
        <v>48</v>
      </c>
      <c r="M9" s="95" t="s">
        <v>48</v>
      </c>
      <c r="N9" s="94" t="s">
        <v>48</v>
      </c>
      <c r="O9" s="93" t="s">
        <v>48</v>
      </c>
      <c r="P9" s="94" t="s">
        <v>48</v>
      </c>
      <c r="Q9" s="93" t="s">
        <v>48</v>
      </c>
      <c r="R9" s="94" t="s">
        <v>48</v>
      </c>
    </row>
    <row r="10" ht="24" customHeight="1" spans="1:18">
      <c r="A10" s="88" t="s">
        <v>61</v>
      </c>
      <c r="B10" s="96"/>
      <c r="C10" s="96"/>
      <c r="D10" s="96"/>
      <c r="E10" s="96"/>
      <c r="F10" s="96"/>
      <c r="G10" s="97"/>
      <c r="H10" s="94" t="s">
        <v>48</v>
      </c>
      <c r="I10" s="94" t="s">
        <v>48</v>
      </c>
      <c r="J10" s="94" t="s">
        <v>48</v>
      </c>
      <c r="K10" s="94" t="s">
        <v>48</v>
      </c>
      <c r="L10" s="94" t="s">
        <v>48</v>
      </c>
      <c r="M10" s="94" t="s">
        <v>48</v>
      </c>
      <c r="N10" s="94" t="s">
        <v>48</v>
      </c>
      <c r="O10" s="94" t="s">
        <v>48</v>
      </c>
      <c r="P10" s="94" t="s">
        <v>48</v>
      </c>
      <c r="Q10" s="94" t="s">
        <v>48</v>
      </c>
      <c r="R10" s="94" t="s">
        <v>48</v>
      </c>
    </row>
    <row r="11" customHeight="1" spans="1:1">
      <c r="A11" s="59" t="s">
        <v>424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F15" sqref="F15"/>
    </sheetView>
  </sheetViews>
  <sheetFormatPr defaultColWidth="10.6666666666667" defaultRowHeight="14.25" customHeight="1"/>
  <cols>
    <col min="1" max="1" width="44" style="59" customWidth="1"/>
    <col min="2" max="3" width="15.6666666666667" style="59" customWidth="1"/>
    <col min="4" max="12" width="10.6666666666667" style="31" customWidth="1"/>
    <col min="13" max="13" width="15.6666666666667" style="59" customWidth="1"/>
    <col min="14" max="14" width="10.6666666666667" style="31" customWidth="1"/>
    <col min="15" max="16384" width="10.6666666666667" style="31"/>
  </cols>
  <sheetData>
    <row r="1" ht="13.5" customHeight="1" spans="1:13">
      <c r="A1" s="60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81" t="s">
        <v>425</v>
      </c>
    </row>
    <row r="2" ht="27.75" customHeight="1" spans="1:13">
      <c r="A2" s="33" t="s">
        <v>426</v>
      </c>
      <c r="B2" s="34"/>
      <c r="C2" s="34"/>
      <c r="D2" s="51"/>
      <c r="E2" s="51"/>
      <c r="F2" s="51"/>
      <c r="G2" s="51"/>
      <c r="H2" s="51"/>
      <c r="I2" s="51"/>
      <c r="J2" s="51"/>
      <c r="K2" s="51"/>
      <c r="L2" s="51"/>
      <c r="M2" s="34"/>
    </row>
    <row r="3" customHeight="1" spans="1:13">
      <c r="A3" s="32" t="s">
        <v>3</v>
      </c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82"/>
    </row>
    <row r="4" ht="18" customHeight="1" spans="1:13">
      <c r="A4" s="64" t="s">
        <v>2</v>
      </c>
      <c r="B4" s="65"/>
      <c r="C4" s="65"/>
      <c r="D4" s="63"/>
      <c r="E4" s="63"/>
      <c r="F4" s="63"/>
      <c r="G4" s="63"/>
      <c r="H4" s="63"/>
      <c r="I4" s="63"/>
      <c r="J4" s="63"/>
      <c r="K4" s="63"/>
      <c r="L4" s="63"/>
      <c r="M4" s="83"/>
    </row>
    <row r="5" ht="19.5" customHeight="1" spans="1:13">
      <c r="A5" s="66" t="s">
        <v>427</v>
      </c>
      <c r="B5" s="67" t="s">
        <v>207</v>
      </c>
      <c r="C5" s="68"/>
      <c r="D5" s="69"/>
      <c r="E5" s="70" t="s">
        <v>428</v>
      </c>
      <c r="F5" s="70"/>
      <c r="G5" s="70"/>
      <c r="H5" s="70"/>
      <c r="I5" s="70"/>
      <c r="J5" s="70"/>
      <c r="K5" s="70"/>
      <c r="L5" s="70"/>
      <c r="M5" s="84"/>
    </row>
    <row r="6" ht="40.5" customHeight="1" spans="1:13">
      <c r="A6" s="71"/>
      <c r="B6" s="72" t="s">
        <v>61</v>
      </c>
      <c r="C6" s="73" t="s">
        <v>64</v>
      </c>
      <c r="D6" s="74" t="s">
        <v>429</v>
      </c>
      <c r="E6" s="75" t="s">
        <v>430</v>
      </c>
      <c r="F6" s="75" t="s">
        <v>431</v>
      </c>
      <c r="G6" s="75" t="s">
        <v>432</v>
      </c>
      <c r="H6" s="75" t="s">
        <v>433</v>
      </c>
      <c r="I6" s="75" t="s">
        <v>434</v>
      </c>
      <c r="J6" s="75" t="s">
        <v>435</v>
      </c>
      <c r="K6" s="75" t="s">
        <v>436</v>
      </c>
      <c r="L6" s="75" t="s">
        <v>437</v>
      </c>
      <c r="M6" s="53" t="s">
        <v>438</v>
      </c>
    </row>
    <row r="7" ht="19.5" customHeight="1" spans="1:13">
      <c r="A7" s="76">
        <v>1</v>
      </c>
      <c r="B7" s="76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5">
        <v>13</v>
      </c>
    </row>
    <row r="8" ht="19.5" customHeight="1" spans="1:13">
      <c r="A8" s="54" t="s">
        <v>48</v>
      </c>
      <c r="B8" s="49" t="s">
        <v>48</v>
      </c>
      <c r="C8" s="49" t="s">
        <v>48</v>
      </c>
      <c r="D8" s="79" t="s">
        <v>48</v>
      </c>
      <c r="E8" s="79"/>
      <c r="F8" s="79"/>
      <c r="G8" s="79"/>
      <c r="H8" s="79"/>
      <c r="I8" s="79"/>
      <c r="J8" s="79"/>
      <c r="K8" s="79"/>
      <c r="L8" s="79"/>
      <c r="M8" s="86"/>
    </row>
    <row r="9" ht="19.5" customHeight="1" spans="1:13">
      <c r="A9" s="43" t="s">
        <v>48</v>
      </c>
      <c r="B9" s="49" t="s">
        <v>48</v>
      </c>
      <c r="C9" s="49" t="s">
        <v>48</v>
      </c>
      <c r="D9" s="79" t="s">
        <v>48</v>
      </c>
      <c r="E9" s="79"/>
      <c r="F9" s="79"/>
      <c r="G9" s="79"/>
      <c r="H9" s="79"/>
      <c r="I9" s="79"/>
      <c r="J9" s="79"/>
      <c r="K9" s="79"/>
      <c r="L9" s="79"/>
      <c r="M9" s="86"/>
    </row>
    <row r="10" ht="19.5" customHeight="1" spans="1:13">
      <c r="A10" s="80" t="s">
        <v>61</v>
      </c>
      <c r="B10" s="49" t="s">
        <v>48</v>
      </c>
      <c r="C10" s="49" t="s">
        <v>48</v>
      </c>
      <c r="D10" s="79" t="s">
        <v>48</v>
      </c>
      <c r="E10" s="79"/>
      <c r="F10" s="79"/>
      <c r="G10" s="79"/>
      <c r="H10" s="79"/>
      <c r="I10" s="79"/>
      <c r="J10" s="79"/>
      <c r="K10" s="79"/>
      <c r="L10" s="79"/>
      <c r="M10" s="86"/>
    </row>
    <row r="11" customHeight="1" spans="1:1">
      <c r="A11" s="59" t="s">
        <v>439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E17" sqref="E17"/>
    </sheetView>
  </sheetViews>
  <sheetFormatPr defaultColWidth="10.6666666666667" defaultRowHeight="12" customHeight="1" outlineLevelRow="7"/>
  <cols>
    <col min="1" max="1" width="40" style="30" customWidth="1"/>
    <col min="2" max="2" width="58.5" style="30" customWidth="1"/>
    <col min="3" max="3" width="17.5" style="30" customWidth="1"/>
    <col min="4" max="4" width="17" style="30" customWidth="1"/>
    <col min="5" max="5" width="27.5" style="30" customWidth="1"/>
    <col min="6" max="6" width="13.1666666666667" style="31" customWidth="1"/>
    <col min="7" max="7" width="21.8333333333333" style="30" customWidth="1"/>
    <col min="8" max="8" width="18.1666666666667" style="31" customWidth="1"/>
    <col min="9" max="9" width="22" style="31" customWidth="1"/>
    <col min="10" max="10" width="79.8333333333333" style="30" customWidth="1"/>
    <col min="11" max="11" width="10.6666666666667" style="31" customWidth="1"/>
    <col min="12" max="16384" width="10.6666666666667" style="31"/>
  </cols>
  <sheetData>
    <row r="1" customHeight="1" spans="10:10">
      <c r="J1" s="58" t="s">
        <v>440</v>
      </c>
    </row>
    <row r="2" ht="28.5" customHeight="1" spans="1:10">
      <c r="A2" s="50" t="s">
        <v>441</v>
      </c>
      <c r="B2" s="34"/>
      <c r="C2" s="34"/>
      <c r="D2" s="34"/>
      <c r="E2" s="34"/>
      <c r="F2" s="51"/>
      <c r="G2" s="34"/>
      <c r="H2" s="51"/>
      <c r="I2" s="51"/>
      <c r="J2" s="34"/>
    </row>
    <row r="3" ht="17.25" customHeight="1" spans="1:1">
      <c r="A3" s="52" t="s">
        <v>2</v>
      </c>
    </row>
    <row r="4" ht="44.25" customHeight="1" spans="1:10">
      <c r="A4" s="42" t="s">
        <v>329</v>
      </c>
      <c r="B4" s="42" t="s">
        <v>330</v>
      </c>
      <c r="C4" s="42" t="s">
        <v>331</v>
      </c>
      <c r="D4" s="42" t="s">
        <v>332</v>
      </c>
      <c r="E4" s="42" t="s">
        <v>333</v>
      </c>
      <c r="F4" s="53" t="s">
        <v>334</v>
      </c>
      <c r="G4" s="42" t="s">
        <v>335</v>
      </c>
      <c r="H4" s="53" t="s">
        <v>336</v>
      </c>
      <c r="I4" s="53" t="s">
        <v>337</v>
      </c>
      <c r="J4" s="42" t="s">
        <v>338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3">
        <v>6</v>
      </c>
      <c r="G5" s="42">
        <v>7</v>
      </c>
      <c r="H5" s="53">
        <v>8</v>
      </c>
      <c r="I5" s="53">
        <v>9</v>
      </c>
      <c r="J5" s="42">
        <v>10</v>
      </c>
    </row>
    <row r="6" ht="42" customHeight="1" spans="1:10">
      <c r="A6" s="54" t="s">
        <v>48</v>
      </c>
      <c r="B6" s="43"/>
      <c r="C6" s="43"/>
      <c r="D6" s="43"/>
      <c r="E6" s="55"/>
      <c r="F6" s="56"/>
      <c r="G6" s="55"/>
      <c r="H6" s="56"/>
      <c r="I6" s="56"/>
      <c r="J6" s="55"/>
    </row>
    <row r="7" ht="54" customHeight="1" spans="1:10">
      <c r="A7" s="57" t="s">
        <v>48</v>
      </c>
      <c r="B7" s="57" t="s">
        <v>48</v>
      </c>
      <c r="C7" s="57" t="s">
        <v>48</v>
      </c>
      <c r="D7" s="57" t="s">
        <v>48</v>
      </c>
      <c r="E7" s="54" t="s">
        <v>48</v>
      </c>
      <c r="F7" s="57" t="s">
        <v>48</v>
      </c>
      <c r="G7" s="54" t="s">
        <v>48</v>
      </c>
      <c r="H7" s="57" t="s">
        <v>48</v>
      </c>
      <c r="I7" s="57" t="s">
        <v>48</v>
      </c>
      <c r="J7" s="54" t="s">
        <v>48</v>
      </c>
    </row>
    <row r="8" customHeight="1" spans="1:1">
      <c r="A8" s="30" t="s">
        <v>442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F18" sqref="F18"/>
    </sheetView>
  </sheetViews>
  <sheetFormatPr defaultColWidth="10.6666666666667" defaultRowHeight="12" customHeight="1" outlineLevelCol="7"/>
  <cols>
    <col min="1" max="1" width="33.8333333333333" style="30" customWidth="1"/>
    <col min="2" max="2" width="21.8333333333333" style="30" customWidth="1"/>
    <col min="3" max="3" width="29" style="30" customWidth="1"/>
    <col min="4" max="4" width="27.5" style="30" customWidth="1"/>
    <col min="5" max="5" width="20.8333333333333" style="30" customWidth="1"/>
    <col min="6" max="6" width="27.5" style="30" customWidth="1"/>
    <col min="7" max="7" width="29.3333333333333" style="30" customWidth="1"/>
    <col min="8" max="8" width="22" style="30" customWidth="1"/>
    <col min="9" max="9" width="10.6666666666667" style="31" customWidth="1"/>
    <col min="10" max="16384" width="10.6666666666667" style="31"/>
  </cols>
  <sheetData>
    <row r="1" ht="14.25" customHeight="1" spans="8:8">
      <c r="H1" s="32" t="s">
        <v>443</v>
      </c>
    </row>
    <row r="2" ht="28.5" customHeight="1" spans="1:8">
      <c r="A2" s="33" t="s">
        <v>444</v>
      </c>
      <c r="B2" s="34"/>
      <c r="C2" s="34"/>
      <c r="D2" s="34"/>
      <c r="E2" s="34"/>
      <c r="F2" s="34"/>
      <c r="G2" s="34"/>
      <c r="H2" s="34"/>
    </row>
    <row r="3" ht="13.5" customHeight="1" spans="1:2">
      <c r="A3" s="35" t="s">
        <v>2</v>
      </c>
      <c r="B3" s="36"/>
    </row>
    <row r="4" ht="18" customHeight="1" spans="1:8">
      <c r="A4" s="37" t="s">
        <v>401</v>
      </c>
      <c r="B4" s="37" t="s">
        <v>445</v>
      </c>
      <c r="C4" s="37" t="s">
        <v>446</v>
      </c>
      <c r="D4" s="37" t="s">
        <v>447</v>
      </c>
      <c r="E4" s="37" t="s">
        <v>448</v>
      </c>
      <c r="F4" s="38" t="s">
        <v>449</v>
      </c>
      <c r="G4" s="39"/>
      <c r="H4" s="40"/>
    </row>
    <row r="5" ht="18" customHeight="1" spans="1:8">
      <c r="A5" s="41"/>
      <c r="B5" s="41"/>
      <c r="C5" s="41"/>
      <c r="D5" s="41"/>
      <c r="E5" s="41"/>
      <c r="F5" s="42" t="s">
        <v>410</v>
      </c>
      <c r="G5" s="42" t="s">
        <v>450</v>
      </c>
      <c r="H5" s="42" t="s">
        <v>451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43" t="s">
        <v>48</v>
      </c>
      <c r="B7" s="43" t="s">
        <v>48</v>
      </c>
      <c r="C7" s="43" t="s">
        <v>48</v>
      </c>
      <c r="D7" s="43" t="s">
        <v>48</v>
      </c>
      <c r="E7" s="43" t="s">
        <v>48</v>
      </c>
      <c r="F7" s="44" t="s">
        <v>48</v>
      </c>
      <c r="G7" s="45" t="s">
        <v>48</v>
      </c>
      <c r="H7" s="45" t="s">
        <v>48</v>
      </c>
    </row>
    <row r="8" ht="24" customHeight="1" spans="1:8">
      <c r="A8" s="46" t="s">
        <v>61</v>
      </c>
      <c r="B8" s="47"/>
      <c r="C8" s="47"/>
      <c r="D8" s="47"/>
      <c r="E8" s="47"/>
      <c r="F8" s="48" t="s">
        <v>48</v>
      </c>
      <c r="G8" s="49"/>
      <c r="H8" s="49" t="s">
        <v>48</v>
      </c>
    </row>
    <row r="9" customHeight="1" spans="1:1">
      <c r="A9" s="30" t="s">
        <v>452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A2" sqref="A2"/>
    </sheetView>
  </sheetViews>
  <sheetFormatPr defaultColWidth="9.33333333333333" defaultRowHeight="11.25"/>
  <cols>
    <col min="1" max="1" width="19.8333333333333" customWidth="1"/>
    <col min="2" max="3" width="18.8333333333333" customWidth="1"/>
    <col min="4" max="12" width="18.6666666666667" customWidth="1"/>
  </cols>
  <sheetData>
    <row r="1" ht="28.5" spans="1:11">
      <c r="A1" s="4" t="s">
        <v>453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3.5" spans="1:11">
      <c r="A2" s="5" t="s">
        <v>2</v>
      </c>
      <c r="B2" s="5"/>
      <c r="C2" s="2"/>
      <c r="D2" s="2"/>
      <c r="E2" s="2"/>
      <c r="F2" s="2"/>
      <c r="G2" s="2"/>
      <c r="H2" s="2"/>
      <c r="I2" s="2"/>
      <c r="J2" s="2"/>
      <c r="K2" s="6" t="s">
        <v>58</v>
      </c>
    </row>
    <row r="3" ht="14.25" spans="1:11">
      <c r="A3" s="7" t="s">
        <v>281</v>
      </c>
      <c r="B3" s="7" t="s">
        <v>202</v>
      </c>
      <c r="C3" s="7" t="s">
        <v>200</v>
      </c>
      <c r="D3" s="7" t="s">
        <v>203</v>
      </c>
      <c r="E3" s="7" t="s">
        <v>204</v>
      </c>
      <c r="F3" s="13" t="s">
        <v>282</v>
      </c>
      <c r="G3" s="13" t="s">
        <v>283</v>
      </c>
      <c r="H3" s="13" t="s">
        <v>61</v>
      </c>
      <c r="I3" s="8" t="s">
        <v>454</v>
      </c>
      <c r="J3" s="8"/>
      <c r="K3" s="9"/>
    </row>
    <row r="4" ht="27" spans="1:11">
      <c r="A4" s="10"/>
      <c r="B4" s="10"/>
      <c r="C4" s="10"/>
      <c r="D4" s="10"/>
      <c r="E4" s="10"/>
      <c r="F4" s="13"/>
      <c r="G4" s="13"/>
      <c r="H4" s="13"/>
      <c r="I4" s="11" t="s">
        <v>64</v>
      </c>
      <c r="J4" s="12" t="s">
        <v>65</v>
      </c>
      <c r="K4" s="12" t="s">
        <v>66</v>
      </c>
    </row>
    <row r="5" ht="14.25" spans="1:1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</row>
    <row r="6" ht="14.25" spans="1:11">
      <c r="A6" s="27"/>
      <c r="B6" s="27"/>
      <c r="C6" s="27"/>
      <c r="D6" s="27"/>
      <c r="E6" s="27"/>
      <c r="F6" s="27"/>
      <c r="G6" s="27"/>
      <c r="H6" s="27"/>
      <c r="I6" s="13"/>
      <c r="J6" s="13"/>
      <c r="K6" s="13"/>
    </row>
    <row r="7" ht="14.25" spans="1:11">
      <c r="A7" s="28"/>
      <c r="B7" s="28"/>
      <c r="C7" s="28"/>
      <c r="D7" s="28"/>
      <c r="E7" s="28"/>
      <c r="F7" s="28"/>
      <c r="G7" s="28"/>
      <c r="H7" s="28"/>
      <c r="I7" s="13"/>
      <c r="J7" s="13"/>
      <c r="K7" s="13"/>
    </row>
    <row r="8" ht="14.25" spans="1:11">
      <c r="A8" s="29" t="s">
        <v>61</v>
      </c>
      <c r="B8" s="8"/>
      <c r="C8" s="8"/>
      <c r="D8" s="8"/>
      <c r="E8" s="8"/>
      <c r="F8" s="8"/>
      <c r="G8" s="9"/>
      <c r="H8" s="28"/>
      <c r="I8" s="13"/>
      <c r="J8" s="13"/>
      <c r="K8" s="13"/>
    </row>
    <row r="9" ht="12" spans="1:1">
      <c r="A9" s="30" t="s">
        <v>455</v>
      </c>
    </row>
  </sheetData>
  <mergeCells count="11">
    <mergeCell ref="A1:K1"/>
    <mergeCell ref="I3:K3"/>
    <mergeCell ref="A8:G8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456</v>
      </c>
    </row>
    <row r="2" s="1" customFormat="1" ht="28.5" spans="1:7">
      <c r="A2" s="4" t="s">
        <v>457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200</v>
      </c>
      <c r="B4" s="7" t="s">
        <v>281</v>
      </c>
      <c r="C4" s="7" t="s">
        <v>202</v>
      </c>
      <c r="D4" s="7" t="s">
        <v>458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459</v>
      </c>
      <c r="F5" s="12" t="s">
        <v>460</v>
      </c>
      <c r="G5" s="12" t="s">
        <v>461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pans="1:7">
      <c r="A7" s="14" t="s">
        <v>76</v>
      </c>
      <c r="B7" s="15" t="s">
        <v>287</v>
      </c>
      <c r="C7" s="16" t="s">
        <v>289</v>
      </c>
      <c r="D7" s="14" t="s">
        <v>462</v>
      </c>
      <c r="E7" s="17">
        <v>30</v>
      </c>
      <c r="F7" s="18"/>
      <c r="G7" s="18"/>
    </row>
    <row r="8" spans="1:7">
      <c r="A8" s="14" t="s">
        <v>76</v>
      </c>
      <c r="B8" s="15" t="s">
        <v>306</v>
      </c>
      <c r="C8" s="16" t="s">
        <v>305</v>
      </c>
      <c r="D8" s="14" t="s">
        <v>462</v>
      </c>
      <c r="E8" s="17">
        <v>15</v>
      </c>
      <c r="F8" s="18"/>
      <c r="G8" s="18"/>
    </row>
    <row r="9" spans="1:7">
      <c r="A9" s="14" t="s">
        <v>76</v>
      </c>
      <c r="B9" s="15" t="s">
        <v>306</v>
      </c>
      <c r="C9" s="16" t="s">
        <v>309</v>
      </c>
      <c r="D9" s="14" t="s">
        <v>462</v>
      </c>
      <c r="E9" s="17">
        <v>18.63</v>
      </c>
      <c r="F9" s="18"/>
      <c r="G9" s="18"/>
    </row>
    <row r="10" spans="1:7">
      <c r="A10" s="14" t="s">
        <v>76</v>
      </c>
      <c r="B10" s="15" t="s">
        <v>306</v>
      </c>
      <c r="C10" s="16" t="s">
        <v>318</v>
      </c>
      <c r="D10" s="14" t="s">
        <v>462</v>
      </c>
      <c r="E10" s="17">
        <v>22.2</v>
      </c>
      <c r="F10" s="18"/>
      <c r="G10" s="18"/>
    </row>
    <row r="11" spans="1:7">
      <c r="A11" s="19" t="s">
        <v>76</v>
      </c>
      <c r="B11" s="20" t="s">
        <v>287</v>
      </c>
      <c r="C11" s="21" t="s">
        <v>323</v>
      </c>
      <c r="D11" s="19" t="s">
        <v>462</v>
      </c>
      <c r="E11" s="22">
        <v>10</v>
      </c>
      <c r="F11" s="23"/>
      <c r="G11" s="23"/>
    </row>
    <row r="12" spans="1:7">
      <c r="A12" s="14" t="s">
        <v>76</v>
      </c>
      <c r="B12" s="15" t="s">
        <v>306</v>
      </c>
      <c r="C12" s="16" t="s">
        <v>325</v>
      </c>
      <c r="D12" s="14" t="s">
        <v>462</v>
      </c>
      <c r="E12" s="24">
        <v>10</v>
      </c>
      <c r="F12" s="18"/>
      <c r="G12" s="18"/>
    </row>
    <row r="13" spans="1:7">
      <c r="A13" s="14" t="s">
        <v>61</v>
      </c>
      <c r="B13" s="25"/>
      <c r="C13" s="25"/>
      <c r="D13" s="25"/>
      <c r="E13" s="26">
        <f>SUM(E7:E12)</f>
        <v>105.83</v>
      </c>
      <c r="F13" s="18"/>
      <c r="G13" s="18"/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I16" sqref="I16"/>
    </sheetView>
  </sheetViews>
  <sheetFormatPr defaultColWidth="10.6666666666667" defaultRowHeight="12" customHeight="1"/>
  <cols>
    <col min="1" max="2" width="36.6666666666667" style="30" customWidth="1"/>
    <col min="3" max="3" width="29" style="30" customWidth="1"/>
    <col min="4" max="4" width="25.5" style="30" customWidth="1"/>
    <col min="5" max="5" width="17.8333333333333" style="30" customWidth="1"/>
    <col min="6" max="7" width="12.1666666666667" style="30" customWidth="1"/>
    <col min="8" max="8" width="21.1666666666667" style="30" customWidth="1"/>
    <col min="9" max="9" width="10.6666666666667" style="59" customWidth="1"/>
    <col min="10" max="10" width="12" style="30" customWidth="1"/>
    <col min="11" max="13" width="12.1666666666667" style="30" customWidth="1"/>
    <col min="14" max="14" width="12" style="30" customWidth="1"/>
    <col min="15" max="18" width="12.1666666666667" style="30" customWidth="1"/>
    <col min="19" max="19" width="11.6666666666667" style="30" customWidth="1"/>
    <col min="20" max="20" width="10.6666666666667" style="59" customWidth="1"/>
    <col min="21" max="16384" width="10.6666666666667" style="59"/>
  </cols>
  <sheetData>
    <row r="1" s="200" customFormat="1" ht="16.5" customHeight="1" spans="1:19">
      <c r="A1" s="224"/>
      <c r="I1" s="98"/>
      <c r="R1" s="229" t="s">
        <v>56</v>
      </c>
      <c r="S1" s="30"/>
    </row>
    <row r="2" s="200" customFormat="1" ht="36.75" customHeight="1" spans="1:19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="30" customFormat="1" ht="18" customHeight="1" spans="1:19">
      <c r="A3" s="225" t="s">
        <v>2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30" t="s">
        <v>58</v>
      </c>
      <c r="S3" s="230"/>
    </row>
    <row r="4" s="30" customFormat="1" ht="21" customHeight="1" spans="1:19">
      <c r="A4" s="37" t="s">
        <v>59</v>
      </c>
      <c r="B4" s="37" t="s">
        <v>60</v>
      </c>
      <c r="C4" s="37" t="s">
        <v>61</v>
      </c>
      <c r="D4" s="38" t="s">
        <v>62</v>
      </c>
      <c r="E4" s="39"/>
      <c r="F4" s="39"/>
      <c r="G4" s="39"/>
      <c r="H4" s="39"/>
      <c r="I4" s="99"/>
      <c r="J4" s="39"/>
      <c r="K4" s="39"/>
      <c r="L4" s="39"/>
      <c r="M4" s="39"/>
      <c r="N4" s="40"/>
      <c r="O4" s="38" t="s">
        <v>47</v>
      </c>
      <c r="P4" s="39"/>
      <c r="Q4" s="39"/>
      <c r="R4" s="39"/>
      <c r="S4" s="39"/>
    </row>
    <row r="5" s="30" customFormat="1" ht="41.25" customHeight="1" spans="1:19">
      <c r="A5" s="89"/>
      <c r="B5" s="89"/>
      <c r="C5" s="89"/>
      <c r="D5" s="89" t="s">
        <v>63</v>
      </c>
      <c r="E5" s="89" t="s">
        <v>64</v>
      </c>
      <c r="F5" s="89" t="s">
        <v>65</v>
      </c>
      <c r="G5" s="89" t="s">
        <v>66</v>
      </c>
      <c r="H5" s="37" t="s">
        <v>67</v>
      </c>
      <c r="I5" s="227" t="s">
        <v>68</v>
      </c>
      <c r="J5" s="227"/>
      <c r="K5" s="227"/>
      <c r="L5" s="227"/>
      <c r="M5" s="227"/>
      <c r="N5" s="227"/>
      <c r="O5" s="37" t="s">
        <v>63</v>
      </c>
      <c r="P5" s="37" t="s">
        <v>64</v>
      </c>
      <c r="Q5" s="37" t="s">
        <v>65</v>
      </c>
      <c r="R5" s="37" t="s">
        <v>66</v>
      </c>
      <c r="S5" s="37" t="s">
        <v>69</v>
      </c>
    </row>
    <row r="6" ht="43.5" customHeight="1" spans="1:19">
      <c r="A6" s="71"/>
      <c r="B6" s="71"/>
      <c r="C6" s="71"/>
      <c r="D6" s="90"/>
      <c r="E6" s="90"/>
      <c r="F6" s="90"/>
      <c r="G6" s="71"/>
      <c r="H6" s="71"/>
      <c r="I6" s="190" t="s">
        <v>63</v>
      </c>
      <c r="J6" s="122" t="s">
        <v>70</v>
      </c>
      <c r="K6" s="122" t="s">
        <v>71</v>
      </c>
      <c r="L6" s="228" t="s">
        <v>72</v>
      </c>
      <c r="M6" s="228" t="s">
        <v>73</v>
      </c>
      <c r="N6" s="228" t="s">
        <v>74</v>
      </c>
      <c r="O6" s="90"/>
      <c r="P6" s="90"/>
      <c r="Q6" s="90"/>
      <c r="R6" s="90"/>
      <c r="S6" s="90"/>
    </row>
    <row r="7" s="30" customFormat="1" ht="21" customHeight="1" spans="1:19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ht="21.75" customHeight="1" spans="1:19">
      <c r="A8" s="88" t="s">
        <v>61</v>
      </c>
      <c r="B8" s="97"/>
      <c r="C8" s="205">
        <v>679.934976</v>
      </c>
      <c r="D8" s="205">
        <v>679.934976</v>
      </c>
      <c r="E8" s="205">
        <v>657.934976</v>
      </c>
      <c r="F8" s="205"/>
      <c r="G8" s="205"/>
      <c r="H8" s="205"/>
      <c r="I8" s="205">
        <v>22</v>
      </c>
      <c r="J8" s="205"/>
      <c r="K8" s="205"/>
      <c r="L8" s="205"/>
      <c r="M8" s="205"/>
      <c r="N8" s="205">
        <v>22</v>
      </c>
      <c r="O8" s="95"/>
      <c r="P8" s="95"/>
      <c r="Q8" s="95"/>
      <c r="R8" s="95"/>
      <c r="S8" s="95"/>
    </row>
    <row r="9" s="30" customFormat="1" ht="21.75" customHeight="1" spans="1:19">
      <c r="A9" s="92" t="s">
        <v>75</v>
      </c>
      <c r="B9" s="92" t="s">
        <v>76</v>
      </c>
      <c r="C9" s="205">
        <v>679.934976</v>
      </c>
      <c r="D9" s="205">
        <v>679.934976</v>
      </c>
      <c r="E9" s="203">
        <v>657.934976</v>
      </c>
      <c r="F9" s="203"/>
      <c r="G9" s="203"/>
      <c r="H9" s="203"/>
      <c r="I9" s="203">
        <v>22</v>
      </c>
      <c r="J9" s="203"/>
      <c r="K9" s="203"/>
      <c r="L9" s="203"/>
      <c r="M9" s="203"/>
      <c r="N9" s="203">
        <v>22</v>
      </c>
      <c r="O9" s="95"/>
      <c r="P9" s="95"/>
      <c r="Q9" s="95"/>
      <c r="R9" s="95"/>
      <c r="S9" s="9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3"/>
  <sheetViews>
    <sheetView workbookViewId="0">
      <selection activeCell="O9" sqref="O9"/>
    </sheetView>
  </sheetViews>
  <sheetFormatPr defaultColWidth="10.6666666666667" defaultRowHeight="14.25" customHeight="1"/>
  <cols>
    <col min="1" max="1" width="16.6666666666667" style="59" customWidth="1"/>
    <col min="2" max="2" width="42.6666666666667" style="59" customWidth="1"/>
    <col min="3" max="6" width="22" style="59" customWidth="1"/>
    <col min="7" max="8" width="24.8333333333333" style="59" customWidth="1"/>
    <col min="9" max="9" width="19.1666666666667" style="59" customWidth="1"/>
    <col min="10" max="10" width="15.8333333333333" style="59" customWidth="1"/>
    <col min="11" max="15" width="22" style="59" customWidth="1"/>
    <col min="16" max="16" width="10.6666666666667" style="59" customWidth="1"/>
    <col min="17" max="16384" width="10.6666666666667" style="59"/>
  </cols>
  <sheetData>
    <row r="1" ht="15.75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32" t="s">
        <v>77</v>
      </c>
    </row>
    <row r="2" ht="28.5" customHeight="1" spans="1:15">
      <c r="A2" s="34" t="s">
        <v>78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" customHeight="1" spans="1:15">
      <c r="A3" s="211" t="s">
        <v>2</v>
      </c>
      <c r="B3" s="212"/>
      <c r="C3" s="65"/>
      <c r="D3" s="65"/>
      <c r="E3" s="65"/>
      <c r="F3" s="65"/>
      <c r="G3" s="87"/>
      <c r="H3" s="87"/>
      <c r="I3" s="65"/>
      <c r="J3" s="87"/>
      <c r="K3" s="65"/>
      <c r="L3" s="65"/>
      <c r="M3" s="87"/>
      <c r="N3" s="87"/>
      <c r="O3" s="32" t="s">
        <v>3</v>
      </c>
    </row>
    <row r="4" ht="17.25" customHeight="1" spans="1:15">
      <c r="A4" s="37" t="s">
        <v>79</v>
      </c>
      <c r="B4" s="37" t="s">
        <v>80</v>
      </c>
      <c r="C4" s="160" t="s">
        <v>61</v>
      </c>
      <c r="D4" s="213" t="s">
        <v>64</v>
      </c>
      <c r="E4" s="214"/>
      <c r="F4" s="215"/>
      <c r="G4" s="216" t="s">
        <v>65</v>
      </c>
      <c r="H4" s="216" t="s">
        <v>66</v>
      </c>
      <c r="I4" s="37" t="s">
        <v>81</v>
      </c>
      <c r="J4" s="88" t="s">
        <v>68</v>
      </c>
      <c r="K4" s="39"/>
      <c r="L4" s="39"/>
      <c r="M4" s="39"/>
      <c r="N4" s="39"/>
      <c r="O4" s="40"/>
    </row>
    <row r="5" ht="26.25" customHeight="1" spans="1:15">
      <c r="A5" s="71"/>
      <c r="B5" s="71"/>
      <c r="C5" s="217"/>
      <c r="D5" s="218" t="s">
        <v>63</v>
      </c>
      <c r="E5" s="219" t="s">
        <v>82</v>
      </c>
      <c r="F5" s="220" t="s">
        <v>83</v>
      </c>
      <c r="G5" s="107"/>
      <c r="H5" s="221"/>
      <c r="I5" s="71"/>
      <c r="J5" s="190" t="s">
        <v>63</v>
      </c>
      <c r="K5" s="122" t="s">
        <v>84</v>
      </c>
      <c r="L5" s="122" t="s">
        <v>85</v>
      </c>
      <c r="M5" s="122" t="s">
        <v>86</v>
      </c>
      <c r="N5" s="122" t="s">
        <v>87</v>
      </c>
      <c r="O5" s="122" t="s">
        <v>88</v>
      </c>
    </row>
    <row r="6" ht="16.5" customHeight="1" spans="1:15">
      <c r="A6" s="76">
        <v>1</v>
      </c>
      <c r="B6" s="76">
        <v>2</v>
      </c>
      <c r="C6" s="76">
        <v>3</v>
      </c>
      <c r="D6" s="71">
        <v>4</v>
      </c>
      <c r="E6" s="71">
        <v>5</v>
      </c>
      <c r="F6" s="76">
        <v>6</v>
      </c>
      <c r="G6" s="222">
        <v>7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</row>
    <row r="7" ht="20.25" customHeight="1" spans="1:15">
      <c r="A7" s="54" t="s">
        <v>89</v>
      </c>
      <c r="B7" s="54" t="s">
        <v>90</v>
      </c>
      <c r="C7" s="167">
        <v>583.357526</v>
      </c>
      <c r="D7" s="167">
        <f>E7+F7</f>
        <v>561.357526</v>
      </c>
      <c r="E7" s="167">
        <v>455.527526</v>
      </c>
      <c r="F7" s="165">
        <v>105.83</v>
      </c>
      <c r="G7" s="165"/>
      <c r="H7" s="165"/>
      <c r="I7" s="165"/>
      <c r="J7" s="167">
        <v>22</v>
      </c>
      <c r="K7" s="167"/>
      <c r="L7" s="167"/>
      <c r="M7" s="165"/>
      <c r="N7" s="167"/>
      <c r="O7" s="167">
        <v>22</v>
      </c>
    </row>
    <row r="8" ht="20.25" customHeight="1" spans="1:15">
      <c r="A8" s="54" t="s">
        <v>91</v>
      </c>
      <c r="B8" s="54" t="s">
        <v>92</v>
      </c>
      <c r="C8" s="167">
        <v>583.357526</v>
      </c>
      <c r="D8" s="167">
        <f t="shared" ref="D8:D33" si="0">E8+F8</f>
        <v>561.357526</v>
      </c>
      <c r="E8" s="167">
        <v>455.527526</v>
      </c>
      <c r="F8" s="165">
        <v>105.83</v>
      </c>
      <c r="G8" s="165"/>
      <c r="H8" s="165"/>
      <c r="I8" s="165"/>
      <c r="J8" s="167">
        <v>22</v>
      </c>
      <c r="K8" s="167"/>
      <c r="L8" s="167"/>
      <c r="M8" s="165"/>
      <c r="N8" s="167"/>
      <c r="O8" s="167">
        <v>22</v>
      </c>
    </row>
    <row r="9" ht="20.25" customHeight="1" spans="1:15">
      <c r="A9" s="54" t="s">
        <v>93</v>
      </c>
      <c r="B9" s="54" t="s">
        <v>94</v>
      </c>
      <c r="C9" s="167">
        <v>399.92751</v>
      </c>
      <c r="D9" s="167">
        <f t="shared" si="0"/>
        <v>377.92751</v>
      </c>
      <c r="E9" s="167">
        <v>377.92751</v>
      </c>
      <c r="F9" s="165"/>
      <c r="G9" s="165"/>
      <c r="H9" s="165"/>
      <c r="I9" s="165"/>
      <c r="J9" s="167">
        <v>22</v>
      </c>
      <c r="K9" s="167"/>
      <c r="L9" s="167"/>
      <c r="M9" s="165"/>
      <c r="N9" s="167"/>
      <c r="O9" s="167">
        <v>22</v>
      </c>
    </row>
    <row r="10" ht="20.25" customHeight="1" spans="1:15">
      <c r="A10" s="54" t="s">
        <v>95</v>
      </c>
      <c r="B10" s="54" t="s">
        <v>96</v>
      </c>
      <c r="C10" s="167">
        <v>10.833336</v>
      </c>
      <c r="D10" s="167">
        <f t="shared" si="0"/>
        <v>10.833336</v>
      </c>
      <c r="E10" s="167">
        <v>10.833336</v>
      </c>
      <c r="F10" s="165"/>
      <c r="G10" s="165"/>
      <c r="H10" s="165"/>
      <c r="I10" s="165"/>
      <c r="J10" s="167"/>
      <c r="K10" s="167"/>
      <c r="L10" s="167"/>
      <c r="M10" s="165"/>
      <c r="N10" s="167"/>
      <c r="O10" s="167"/>
    </row>
    <row r="11" ht="20.25" customHeight="1" spans="1:15">
      <c r="A11" s="54" t="s">
        <v>97</v>
      </c>
      <c r="B11" s="54" t="s">
        <v>98</v>
      </c>
      <c r="C11" s="167">
        <v>28.63</v>
      </c>
      <c r="D11" s="167">
        <f t="shared" si="0"/>
        <v>28.63</v>
      </c>
      <c r="E11" s="167"/>
      <c r="F11" s="165">
        <v>28.63</v>
      </c>
      <c r="G11" s="165"/>
      <c r="H11" s="165"/>
      <c r="I11" s="165"/>
      <c r="J11" s="167"/>
      <c r="K11" s="167"/>
      <c r="L11" s="167"/>
      <c r="M11" s="165"/>
      <c r="N11" s="167"/>
      <c r="O11" s="167"/>
    </row>
    <row r="12" ht="20.25" customHeight="1" spans="1:15">
      <c r="A12" s="54" t="s">
        <v>99</v>
      </c>
      <c r="B12" s="54" t="s">
        <v>100</v>
      </c>
      <c r="C12" s="167">
        <v>30</v>
      </c>
      <c r="D12" s="167">
        <f t="shared" si="0"/>
        <v>30</v>
      </c>
      <c r="E12" s="167"/>
      <c r="F12" s="165">
        <v>30</v>
      </c>
      <c r="G12" s="165"/>
      <c r="H12" s="165"/>
      <c r="I12" s="165"/>
      <c r="J12" s="167"/>
      <c r="K12" s="167"/>
      <c r="L12" s="167"/>
      <c r="M12" s="165"/>
      <c r="N12" s="167"/>
      <c r="O12" s="167"/>
    </row>
    <row r="13" ht="20.25" customHeight="1" spans="1:15">
      <c r="A13" s="54" t="s">
        <v>101</v>
      </c>
      <c r="B13" s="54" t="s">
        <v>102</v>
      </c>
      <c r="C13" s="167">
        <v>15</v>
      </c>
      <c r="D13" s="167">
        <f t="shared" si="0"/>
        <v>15</v>
      </c>
      <c r="E13" s="167"/>
      <c r="F13" s="165">
        <v>15</v>
      </c>
      <c r="G13" s="165"/>
      <c r="H13" s="165"/>
      <c r="I13" s="165"/>
      <c r="J13" s="167"/>
      <c r="K13" s="167"/>
      <c r="L13" s="167"/>
      <c r="M13" s="165"/>
      <c r="N13" s="167"/>
      <c r="O13" s="167"/>
    </row>
    <row r="14" ht="20.25" customHeight="1" spans="1:15">
      <c r="A14" s="54" t="s">
        <v>103</v>
      </c>
      <c r="B14" s="54" t="s">
        <v>104</v>
      </c>
      <c r="C14" s="167">
        <v>22.2</v>
      </c>
      <c r="D14" s="167">
        <f t="shared" si="0"/>
        <v>22.2</v>
      </c>
      <c r="E14" s="167"/>
      <c r="F14" s="165">
        <v>22.2</v>
      </c>
      <c r="G14" s="165"/>
      <c r="H14" s="165"/>
      <c r="I14" s="165"/>
      <c r="J14" s="167"/>
      <c r="K14" s="167"/>
      <c r="L14" s="167"/>
      <c r="M14" s="165"/>
      <c r="N14" s="167"/>
      <c r="O14" s="167"/>
    </row>
    <row r="15" ht="20.25" customHeight="1" spans="1:15">
      <c r="A15" s="54" t="s">
        <v>105</v>
      </c>
      <c r="B15" s="54" t="s">
        <v>106</v>
      </c>
      <c r="C15" s="167">
        <v>22.6</v>
      </c>
      <c r="D15" s="167">
        <f t="shared" si="0"/>
        <v>22.6</v>
      </c>
      <c r="E15" s="167">
        <v>12.6</v>
      </c>
      <c r="F15" s="165">
        <v>10</v>
      </c>
      <c r="G15" s="165"/>
      <c r="H15" s="165"/>
      <c r="I15" s="165"/>
      <c r="J15" s="167"/>
      <c r="K15" s="167"/>
      <c r="L15" s="167"/>
      <c r="M15" s="165"/>
      <c r="N15" s="167"/>
      <c r="O15" s="167"/>
    </row>
    <row r="16" ht="20.25" customHeight="1" spans="1:15">
      <c r="A16" s="54" t="s">
        <v>107</v>
      </c>
      <c r="B16" s="54" t="s">
        <v>108</v>
      </c>
      <c r="C16" s="167">
        <v>54.16668</v>
      </c>
      <c r="D16" s="167">
        <f t="shared" si="0"/>
        <v>54.16668</v>
      </c>
      <c r="E16" s="167">
        <v>54.16668</v>
      </c>
      <c r="F16" s="165"/>
      <c r="G16" s="165"/>
      <c r="H16" s="165"/>
      <c r="I16" s="165"/>
      <c r="J16" s="167"/>
      <c r="K16" s="167"/>
      <c r="L16" s="167"/>
      <c r="M16" s="165"/>
      <c r="N16" s="167"/>
      <c r="O16" s="167"/>
    </row>
    <row r="17" ht="20.25" customHeight="1" spans="1:15">
      <c r="A17" s="54" t="s">
        <v>109</v>
      </c>
      <c r="B17" s="54" t="s">
        <v>110</v>
      </c>
      <c r="C17" s="167">
        <v>41.80405</v>
      </c>
      <c r="D17" s="167">
        <f t="shared" si="0"/>
        <v>41.80405</v>
      </c>
      <c r="E17" s="167">
        <v>41.80405</v>
      </c>
      <c r="F17" s="165"/>
      <c r="G17" s="165"/>
      <c r="H17" s="165"/>
      <c r="I17" s="165"/>
      <c r="J17" s="167"/>
      <c r="K17" s="167"/>
      <c r="L17" s="167"/>
      <c r="M17" s="165"/>
      <c r="N17" s="167"/>
      <c r="O17" s="167"/>
    </row>
    <row r="18" ht="20.25" customHeight="1" spans="1:15">
      <c r="A18" s="54" t="s">
        <v>111</v>
      </c>
      <c r="B18" s="54" t="s">
        <v>112</v>
      </c>
      <c r="C18" s="167">
        <v>40.5011</v>
      </c>
      <c r="D18" s="167">
        <f t="shared" si="0"/>
        <v>40.5011</v>
      </c>
      <c r="E18" s="167">
        <v>40.5011</v>
      </c>
      <c r="F18" s="165"/>
      <c r="G18" s="165"/>
      <c r="H18" s="165"/>
      <c r="I18" s="165"/>
      <c r="J18" s="167"/>
      <c r="K18" s="167"/>
      <c r="L18" s="167"/>
      <c r="M18" s="165"/>
      <c r="N18" s="167"/>
      <c r="O18" s="167"/>
    </row>
    <row r="19" ht="20.25" customHeight="1" spans="1:15">
      <c r="A19" s="54" t="s">
        <v>113</v>
      </c>
      <c r="B19" s="54" t="s">
        <v>114</v>
      </c>
      <c r="C19" s="167">
        <v>40.5011</v>
      </c>
      <c r="D19" s="167">
        <f t="shared" si="0"/>
        <v>40.5011</v>
      </c>
      <c r="E19" s="167">
        <v>40.5011</v>
      </c>
      <c r="F19" s="165"/>
      <c r="G19" s="165"/>
      <c r="H19" s="165"/>
      <c r="I19" s="165"/>
      <c r="J19" s="167"/>
      <c r="K19" s="167"/>
      <c r="L19" s="167"/>
      <c r="M19" s="165"/>
      <c r="N19" s="167"/>
      <c r="O19" s="167"/>
    </row>
    <row r="20" ht="20.25" customHeight="1" spans="1:15">
      <c r="A20" s="54" t="s">
        <v>115</v>
      </c>
      <c r="B20" s="54" t="s">
        <v>116</v>
      </c>
      <c r="C20" s="167">
        <v>1.19835</v>
      </c>
      <c r="D20" s="167">
        <f t="shared" si="0"/>
        <v>1.19835</v>
      </c>
      <c r="E20" s="167">
        <v>1.19835</v>
      </c>
      <c r="F20" s="165"/>
      <c r="G20" s="165"/>
      <c r="H20" s="165"/>
      <c r="I20" s="165"/>
      <c r="J20" s="167"/>
      <c r="K20" s="167"/>
      <c r="L20" s="167"/>
      <c r="M20" s="165"/>
      <c r="N20" s="167"/>
      <c r="O20" s="167"/>
    </row>
    <row r="21" ht="20.25" customHeight="1" spans="1:15">
      <c r="A21" s="54" t="s">
        <v>117</v>
      </c>
      <c r="B21" s="54" t="s">
        <v>118</v>
      </c>
      <c r="C21" s="167">
        <v>1.19835</v>
      </c>
      <c r="D21" s="167">
        <f t="shared" si="0"/>
        <v>1.19835</v>
      </c>
      <c r="E21" s="167">
        <v>1.19835</v>
      </c>
      <c r="F21" s="165"/>
      <c r="G21" s="165"/>
      <c r="H21" s="165"/>
      <c r="I21" s="165"/>
      <c r="J21" s="167"/>
      <c r="K21" s="167"/>
      <c r="L21" s="167"/>
      <c r="M21" s="165"/>
      <c r="N21" s="167"/>
      <c r="O21" s="167"/>
    </row>
    <row r="22" ht="20.25" customHeight="1" spans="1:15">
      <c r="A22" s="54" t="s">
        <v>119</v>
      </c>
      <c r="B22" s="54" t="s">
        <v>120</v>
      </c>
      <c r="C22" s="167">
        <v>0.1046</v>
      </c>
      <c r="D22" s="167">
        <f t="shared" si="0"/>
        <v>0.1046</v>
      </c>
      <c r="E22" s="167">
        <v>0.1046</v>
      </c>
      <c r="F22" s="165"/>
      <c r="G22" s="165"/>
      <c r="H22" s="165"/>
      <c r="I22" s="165"/>
      <c r="J22" s="167"/>
      <c r="K22" s="167"/>
      <c r="L22" s="167"/>
      <c r="M22" s="165"/>
      <c r="N22" s="167"/>
      <c r="O22" s="167"/>
    </row>
    <row r="23" ht="20.25" customHeight="1" spans="1:15">
      <c r="A23" s="54" t="s">
        <v>121</v>
      </c>
      <c r="B23" s="54" t="s">
        <v>122</v>
      </c>
      <c r="C23" s="167">
        <v>0.1046</v>
      </c>
      <c r="D23" s="167">
        <f t="shared" si="0"/>
        <v>0.1046</v>
      </c>
      <c r="E23" s="167">
        <v>0.1046</v>
      </c>
      <c r="F23" s="165"/>
      <c r="G23" s="165"/>
      <c r="H23" s="165"/>
      <c r="I23" s="165"/>
      <c r="J23" s="167"/>
      <c r="K23" s="167"/>
      <c r="L23" s="167"/>
      <c r="M23" s="165"/>
      <c r="N23" s="167"/>
      <c r="O23" s="167"/>
    </row>
    <row r="24" ht="20.25" customHeight="1" spans="1:15">
      <c r="A24" s="54" t="s">
        <v>123</v>
      </c>
      <c r="B24" s="54" t="s">
        <v>124</v>
      </c>
      <c r="C24" s="167">
        <v>32.241</v>
      </c>
      <c r="D24" s="167">
        <f t="shared" si="0"/>
        <v>32.241</v>
      </c>
      <c r="E24" s="167">
        <v>32.241</v>
      </c>
      <c r="F24" s="165"/>
      <c r="G24" s="165"/>
      <c r="H24" s="165"/>
      <c r="I24" s="165"/>
      <c r="J24" s="167"/>
      <c r="K24" s="167"/>
      <c r="L24" s="167"/>
      <c r="M24" s="165"/>
      <c r="N24" s="167"/>
      <c r="O24" s="167"/>
    </row>
    <row r="25" ht="20.25" customHeight="1" spans="1:15">
      <c r="A25" s="54" t="s">
        <v>125</v>
      </c>
      <c r="B25" s="54" t="s">
        <v>126</v>
      </c>
      <c r="C25" s="167">
        <v>32.241</v>
      </c>
      <c r="D25" s="167">
        <f t="shared" si="0"/>
        <v>32.241</v>
      </c>
      <c r="E25" s="167">
        <v>32.241</v>
      </c>
      <c r="F25" s="165"/>
      <c r="G25" s="165"/>
      <c r="H25" s="165"/>
      <c r="I25" s="165"/>
      <c r="J25" s="167"/>
      <c r="K25" s="167"/>
      <c r="L25" s="167"/>
      <c r="M25" s="165"/>
      <c r="N25" s="167"/>
      <c r="O25" s="167"/>
    </row>
    <row r="26" ht="20.25" customHeight="1" spans="1:15">
      <c r="A26" s="54" t="s">
        <v>127</v>
      </c>
      <c r="B26" s="54" t="s">
        <v>128</v>
      </c>
      <c r="C26" s="167">
        <v>21.7904</v>
      </c>
      <c r="D26" s="167">
        <f t="shared" si="0"/>
        <v>21.7904</v>
      </c>
      <c r="E26" s="167">
        <v>21.7904</v>
      </c>
      <c r="F26" s="165"/>
      <c r="G26" s="165"/>
      <c r="H26" s="165"/>
      <c r="I26" s="165"/>
      <c r="J26" s="167"/>
      <c r="K26" s="167"/>
      <c r="L26" s="167"/>
      <c r="M26" s="165"/>
      <c r="N26" s="167"/>
      <c r="O26" s="167"/>
    </row>
    <row r="27" ht="20.25" customHeight="1" spans="1:15">
      <c r="A27" s="54" t="s">
        <v>129</v>
      </c>
      <c r="B27" s="54" t="s">
        <v>130</v>
      </c>
      <c r="C27" s="167">
        <v>0.5471</v>
      </c>
      <c r="D27" s="167">
        <f t="shared" si="0"/>
        <v>0.5471</v>
      </c>
      <c r="E27" s="167">
        <v>0.5471</v>
      </c>
      <c r="F27" s="165"/>
      <c r="G27" s="165"/>
      <c r="H27" s="165"/>
      <c r="I27" s="165"/>
      <c r="J27" s="167"/>
      <c r="K27" s="167"/>
      <c r="L27" s="167"/>
      <c r="M27" s="165"/>
      <c r="N27" s="167"/>
      <c r="O27" s="167"/>
    </row>
    <row r="28" ht="20.25" customHeight="1" spans="1:15">
      <c r="A28" s="54" t="s">
        <v>131</v>
      </c>
      <c r="B28" s="54" t="s">
        <v>132</v>
      </c>
      <c r="C28" s="167">
        <v>8.2765</v>
      </c>
      <c r="D28" s="167">
        <f t="shared" si="0"/>
        <v>8.2765</v>
      </c>
      <c r="E28" s="167">
        <v>8.2765</v>
      </c>
      <c r="F28" s="165"/>
      <c r="G28" s="165"/>
      <c r="H28" s="165"/>
      <c r="I28" s="165"/>
      <c r="J28" s="167"/>
      <c r="K28" s="167"/>
      <c r="L28" s="167"/>
      <c r="M28" s="165"/>
      <c r="N28" s="167"/>
      <c r="O28" s="167"/>
    </row>
    <row r="29" ht="20.25" customHeight="1" spans="1:15">
      <c r="A29" s="54" t="s">
        <v>133</v>
      </c>
      <c r="B29" s="54" t="s">
        <v>134</v>
      </c>
      <c r="C29" s="167">
        <v>1.627</v>
      </c>
      <c r="D29" s="167">
        <f t="shared" si="0"/>
        <v>1.627</v>
      </c>
      <c r="E29" s="167">
        <v>1.627</v>
      </c>
      <c r="F29" s="165"/>
      <c r="G29" s="165"/>
      <c r="H29" s="165"/>
      <c r="I29" s="165"/>
      <c r="J29" s="167"/>
      <c r="K29" s="167"/>
      <c r="L29" s="167"/>
      <c r="M29" s="165"/>
      <c r="N29" s="167"/>
      <c r="O29" s="167"/>
    </row>
    <row r="30" ht="20.25" customHeight="1" spans="1:15">
      <c r="A30" s="54" t="s">
        <v>135</v>
      </c>
      <c r="B30" s="54" t="s">
        <v>136</v>
      </c>
      <c r="C30" s="167">
        <v>22.5324</v>
      </c>
      <c r="D30" s="167">
        <f t="shared" si="0"/>
        <v>22.5324</v>
      </c>
      <c r="E30" s="167">
        <v>22.5324</v>
      </c>
      <c r="F30" s="165"/>
      <c r="G30" s="165"/>
      <c r="H30" s="165"/>
      <c r="I30" s="165"/>
      <c r="J30" s="167"/>
      <c r="K30" s="167"/>
      <c r="L30" s="167"/>
      <c r="M30" s="165"/>
      <c r="N30" s="167"/>
      <c r="O30" s="167"/>
    </row>
    <row r="31" ht="20.25" customHeight="1" spans="1:15">
      <c r="A31" s="54" t="s">
        <v>137</v>
      </c>
      <c r="B31" s="54" t="s">
        <v>138</v>
      </c>
      <c r="C31" s="167">
        <v>22.5324</v>
      </c>
      <c r="D31" s="167">
        <f t="shared" si="0"/>
        <v>22.5324</v>
      </c>
      <c r="E31" s="167">
        <v>22.5324</v>
      </c>
      <c r="F31" s="165"/>
      <c r="G31" s="165"/>
      <c r="H31" s="165"/>
      <c r="I31" s="165"/>
      <c r="J31" s="167"/>
      <c r="K31" s="167"/>
      <c r="L31" s="167"/>
      <c r="M31" s="165"/>
      <c r="N31" s="167"/>
      <c r="O31" s="167"/>
    </row>
    <row r="32" ht="20.25" customHeight="1" spans="1:15">
      <c r="A32" s="54" t="s">
        <v>139</v>
      </c>
      <c r="B32" s="54" t="s">
        <v>140</v>
      </c>
      <c r="C32" s="167">
        <v>22.5324</v>
      </c>
      <c r="D32" s="167">
        <f t="shared" si="0"/>
        <v>22.5324</v>
      </c>
      <c r="E32" s="167">
        <v>22.5324</v>
      </c>
      <c r="F32" s="165"/>
      <c r="G32" s="165"/>
      <c r="H32" s="165"/>
      <c r="I32" s="165"/>
      <c r="J32" s="167"/>
      <c r="K32" s="167"/>
      <c r="L32" s="167"/>
      <c r="M32" s="165"/>
      <c r="N32" s="167"/>
      <c r="O32" s="167"/>
    </row>
    <row r="33" ht="17.25" customHeight="1" spans="1:15">
      <c r="A33" s="157" t="s">
        <v>141</v>
      </c>
      <c r="B33" s="223" t="s">
        <v>141</v>
      </c>
      <c r="C33" s="165">
        <v>679.934976</v>
      </c>
      <c r="D33" s="167">
        <f t="shared" si="0"/>
        <v>657.934976</v>
      </c>
      <c r="E33" s="165">
        <v>552.104976</v>
      </c>
      <c r="F33" s="165">
        <v>105.83</v>
      </c>
      <c r="G33" s="165"/>
      <c r="H33" s="165"/>
      <c r="I33" s="165"/>
      <c r="J33" s="165">
        <v>22</v>
      </c>
      <c r="K33" s="165"/>
      <c r="L33" s="165"/>
      <c r="M33" s="165"/>
      <c r="N33" s="165"/>
      <c r="O33" s="165">
        <v>22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1" workbookViewId="0">
      <selection activeCell="C28" sqref="C28:C33"/>
    </sheetView>
  </sheetViews>
  <sheetFormatPr defaultColWidth="10.6666666666667" defaultRowHeight="14.25" customHeight="1" outlineLevelCol="3"/>
  <cols>
    <col min="1" max="1" width="54.5" style="30" customWidth="1"/>
    <col min="2" max="2" width="45.3333333333333" style="30" customWidth="1"/>
    <col min="3" max="3" width="56.6666666666667" style="30" customWidth="1"/>
    <col min="4" max="4" width="42.5" style="30" customWidth="1"/>
    <col min="5" max="5" width="10.6666666666667" style="59" customWidth="1"/>
    <col min="6" max="16384" width="10.6666666666667" style="59"/>
  </cols>
  <sheetData>
    <row r="1" ht="17.25" customHeight="1" spans="1:4">
      <c r="A1" s="200"/>
      <c r="B1" s="200"/>
      <c r="C1" s="200"/>
      <c r="D1" s="81" t="s">
        <v>142</v>
      </c>
    </row>
    <row r="2" ht="30.75" customHeight="1" spans="1:4">
      <c r="A2" s="201" t="s">
        <v>143</v>
      </c>
      <c r="B2" s="201"/>
      <c r="C2" s="201"/>
      <c r="D2" s="201"/>
    </row>
    <row r="3" ht="18.75" customHeight="1" spans="1:4">
      <c r="A3" s="36" t="s">
        <v>2</v>
      </c>
      <c r="B3" s="202"/>
      <c r="C3" s="202"/>
      <c r="D3" s="82" t="s">
        <v>3</v>
      </c>
    </row>
    <row r="4" ht="19.5" customHeight="1" spans="1:4">
      <c r="A4" s="88" t="s">
        <v>4</v>
      </c>
      <c r="B4" s="84"/>
      <c r="C4" s="88" t="s">
        <v>5</v>
      </c>
      <c r="D4" s="84"/>
    </row>
    <row r="5" ht="21.75" customHeight="1" spans="1:4">
      <c r="A5" s="66" t="s">
        <v>6</v>
      </c>
      <c r="B5" s="37" t="s">
        <v>7</v>
      </c>
      <c r="C5" s="66" t="s">
        <v>144</v>
      </c>
      <c r="D5" s="37" t="s">
        <v>7</v>
      </c>
    </row>
    <row r="6" ht="17.25" customHeight="1" spans="1:4">
      <c r="A6" s="71"/>
      <c r="B6" s="41"/>
      <c r="C6" s="71"/>
      <c r="D6" s="41"/>
    </row>
    <row r="7" ht="19.5" customHeight="1" spans="1:4">
      <c r="A7" s="93" t="s">
        <v>145</v>
      </c>
      <c r="B7" s="203">
        <v>657.934976</v>
      </c>
      <c r="C7" s="93" t="s">
        <v>146</v>
      </c>
      <c r="D7" s="203">
        <v>657.934976</v>
      </c>
    </row>
    <row r="8" ht="19.5" customHeight="1" spans="1:4">
      <c r="A8" s="93" t="s">
        <v>147</v>
      </c>
      <c r="B8" s="203">
        <v>657.934976</v>
      </c>
      <c r="C8" s="204" t="s">
        <v>148</v>
      </c>
      <c r="D8" s="203"/>
    </row>
    <row r="9" ht="19.5" customHeight="1" spans="1:4">
      <c r="A9" s="94" t="s">
        <v>149</v>
      </c>
      <c r="B9" s="205"/>
      <c r="C9" s="204" t="s">
        <v>150</v>
      </c>
      <c r="D9" s="203"/>
    </row>
    <row r="10" ht="19.5" customHeight="1" spans="1:4">
      <c r="A10" s="94" t="s">
        <v>151</v>
      </c>
      <c r="B10" s="205"/>
      <c r="C10" s="204" t="s">
        <v>152</v>
      </c>
      <c r="D10" s="203"/>
    </row>
    <row r="11" ht="19.5" customHeight="1" spans="1:4">
      <c r="A11" s="94" t="s">
        <v>153</v>
      </c>
      <c r="B11" s="94"/>
      <c r="C11" s="204" t="s">
        <v>154</v>
      </c>
      <c r="D11" s="203">
        <v>561.357526</v>
      </c>
    </row>
    <row r="12" ht="19.5" customHeight="1" spans="1:4">
      <c r="A12" s="94" t="s">
        <v>147</v>
      </c>
      <c r="B12" s="94"/>
      <c r="C12" s="204" t="s">
        <v>155</v>
      </c>
      <c r="D12" s="203"/>
    </row>
    <row r="13" ht="19.5" customHeight="1" spans="1:4">
      <c r="A13" s="94" t="s">
        <v>149</v>
      </c>
      <c r="B13" s="94"/>
      <c r="C13" s="204" t="s">
        <v>156</v>
      </c>
      <c r="D13" s="203"/>
    </row>
    <row r="14" ht="19.5" customHeight="1" spans="1:4">
      <c r="A14" s="94" t="s">
        <v>151</v>
      </c>
      <c r="B14" s="206"/>
      <c r="C14" s="204" t="s">
        <v>157</v>
      </c>
      <c r="D14" s="203"/>
    </row>
    <row r="15" ht="19.5" customHeight="1" spans="1:4">
      <c r="A15" s="147"/>
      <c r="B15" s="207"/>
      <c r="C15" s="204" t="s">
        <v>158</v>
      </c>
      <c r="D15" s="203">
        <v>41.80405</v>
      </c>
    </row>
    <row r="16" ht="19.5" customHeight="1" spans="1:4">
      <c r="A16" s="147"/>
      <c r="B16" s="207"/>
      <c r="C16" s="204" t="s">
        <v>159</v>
      </c>
      <c r="D16" s="203">
        <v>32.241</v>
      </c>
    </row>
    <row r="17" ht="19.5" customHeight="1" spans="1:4">
      <c r="A17" s="147"/>
      <c r="B17" s="207"/>
      <c r="C17" s="204" t="s">
        <v>160</v>
      </c>
      <c r="D17" s="203"/>
    </row>
    <row r="18" ht="19.5" customHeight="1" spans="1:4">
      <c r="A18" s="147"/>
      <c r="B18" s="207"/>
      <c r="C18" s="204" t="s">
        <v>161</v>
      </c>
      <c r="D18" s="203"/>
    </row>
    <row r="19" ht="19.5" customHeight="1" spans="1:4">
      <c r="A19" s="147"/>
      <c r="B19" s="207"/>
      <c r="C19" s="204" t="s">
        <v>162</v>
      </c>
      <c r="D19" s="203"/>
    </row>
    <row r="20" ht="19.5" customHeight="1" spans="1:4">
      <c r="A20" s="93"/>
      <c r="B20" s="95"/>
      <c r="C20" s="204" t="s">
        <v>163</v>
      </c>
      <c r="D20" s="203"/>
    </row>
    <row r="21" ht="19.5" customHeight="1" spans="1:4">
      <c r="A21" s="93"/>
      <c r="B21" s="95"/>
      <c r="C21" s="93" t="s">
        <v>164</v>
      </c>
      <c r="D21" s="203"/>
    </row>
    <row r="22" ht="19.5" customHeight="1" spans="1:4">
      <c r="A22" s="93"/>
      <c r="B22" s="95"/>
      <c r="C22" s="93" t="s">
        <v>165</v>
      </c>
      <c r="D22" s="203"/>
    </row>
    <row r="23" ht="19.5" customHeight="1" spans="1:4">
      <c r="A23" s="93"/>
      <c r="B23" s="95"/>
      <c r="C23" s="93" t="s">
        <v>166</v>
      </c>
      <c r="D23" s="203"/>
    </row>
    <row r="24" ht="19.5" customHeight="1" spans="1:4">
      <c r="A24" s="93"/>
      <c r="B24" s="95"/>
      <c r="C24" s="93" t="s">
        <v>167</v>
      </c>
      <c r="D24" s="203"/>
    </row>
    <row r="25" ht="19.5" customHeight="1" spans="1:4">
      <c r="A25" s="93"/>
      <c r="B25" s="95"/>
      <c r="C25" s="93" t="s">
        <v>168</v>
      </c>
      <c r="D25" s="203"/>
    </row>
    <row r="26" ht="19.5" customHeight="1" spans="1:4">
      <c r="A26" s="204"/>
      <c r="B26" s="95"/>
      <c r="C26" s="93" t="s">
        <v>169</v>
      </c>
      <c r="D26" s="203">
        <v>22.5324</v>
      </c>
    </row>
    <row r="27" ht="19.5" customHeight="1" spans="1:4">
      <c r="A27" s="93"/>
      <c r="B27" s="95"/>
      <c r="C27" s="93" t="s">
        <v>170</v>
      </c>
      <c r="D27" s="203"/>
    </row>
    <row r="28" ht="19.5" customHeight="1" spans="1:4">
      <c r="A28" s="93"/>
      <c r="B28" s="95"/>
      <c r="C28" s="208" t="s">
        <v>171</v>
      </c>
      <c r="D28" s="203"/>
    </row>
    <row r="29" ht="19.5" customHeight="1" spans="1:4">
      <c r="A29" s="204"/>
      <c r="B29" s="95"/>
      <c r="C29" s="208" t="s">
        <v>172</v>
      </c>
      <c r="D29" s="203"/>
    </row>
    <row r="30" ht="19.5" customHeight="1" spans="1:4">
      <c r="A30" s="204"/>
      <c r="B30" s="95"/>
      <c r="C30" s="208" t="s">
        <v>173</v>
      </c>
      <c r="D30" s="203"/>
    </row>
    <row r="31" ht="19.5" customHeight="1" spans="1:4">
      <c r="A31" s="204"/>
      <c r="B31" s="95"/>
      <c r="C31" s="208" t="s">
        <v>174</v>
      </c>
      <c r="D31" s="203"/>
    </row>
    <row r="32" ht="19.5" customHeight="1" spans="1:4">
      <c r="A32" s="204"/>
      <c r="B32" s="95"/>
      <c r="C32" s="208" t="s">
        <v>175</v>
      </c>
      <c r="D32" s="203"/>
    </row>
    <row r="33" ht="19.5" customHeight="1" spans="1:4">
      <c r="A33" s="204"/>
      <c r="B33" s="95"/>
      <c r="C33" s="208" t="s">
        <v>176</v>
      </c>
      <c r="D33" s="203"/>
    </row>
    <row r="34" ht="19.5" customHeight="1" spans="1:4">
      <c r="A34" s="204"/>
      <c r="B34" s="95"/>
      <c r="C34" s="93" t="s">
        <v>177</v>
      </c>
      <c r="D34" s="95"/>
    </row>
    <row r="35" ht="19.5" customHeight="1" spans="1:4">
      <c r="A35" s="209" t="s">
        <v>54</v>
      </c>
      <c r="B35" s="210">
        <v>657.934976</v>
      </c>
      <c r="C35" s="209" t="s">
        <v>55</v>
      </c>
      <c r="D35" s="210">
        <v>657.934976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3"/>
  <sheetViews>
    <sheetView topLeftCell="A19" workbookViewId="0">
      <selection activeCell="A19" sqref="$A1:$XFD1048576"/>
    </sheetView>
  </sheetViews>
  <sheetFormatPr defaultColWidth="10.6666666666667" defaultRowHeight="14.25" customHeight="1" outlineLevelCol="6"/>
  <cols>
    <col min="1" max="1" width="23.5" style="124" customWidth="1"/>
    <col min="2" max="2" width="51.3333333333333" style="124" customWidth="1"/>
    <col min="3" max="3" width="28.3333333333333" style="59" customWidth="1"/>
    <col min="4" max="4" width="19.3333333333333" style="59" customWidth="1"/>
    <col min="5" max="7" width="28.3333333333333" style="59" customWidth="1"/>
    <col min="8" max="8" width="10.6666666666667" style="59" customWidth="1"/>
    <col min="9" max="16384" width="10.6666666666667" style="59"/>
  </cols>
  <sheetData>
    <row r="1" customHeight="1" spans="4:7">
      <c r="D1" s="98"/>
      <c r="F1" s="81"/>
      <c r="G1" s="32" t="s">
        <v>178</v>
      </c>
    </row>
    <row r="2" ht="39" customHeight="1" spans="1:7">
      <c r="A2" s="129" t="s">
        <v>179</v>
      </c>
      <c r="B2" s="129"/>
      <c r="C2" s="129"/>
      <c r="D2" s="129"/>
      <c r="E2" s="129"/>
      <c r="F2" s="129"/>
      <c r="G2" s="129"/>
    </row>
    <row r="3" ht="18" customHeight="1" spans="1:7">
      <c r="A3" s="130" t="s">
        <v>2</v>
      </c>
      <c r="F3" s="82"/>
      <c r="G3" s="101" t="s">
        <v>3</v>
      </c>
    </row>
    <row r="4" ht="20.25" customHeight="1" spans="1:7">
      <c r="A4" s="195" t="s">
        <v>180</v>
      </c>
      <c r="B4" s="196"/>
      <c r="C4" s="131" t="s">
        <v>61</v>
      </c>
      <c r="D4" s="173" t="s">
        <v>82</v>
      </c>
      <c r="E4" s="99"/>
      <c r="F4" s="84"/>
      <c r="G4" s="161" t="s">
        <v>83</v>
      </c>
    </row>
    <row r="5" ht="20.25" customHeight="1" spans="1:7">
      <c r="A5" s="197" t="s">
        <v>79</v>
      </c>
      <c r="B5" s="197" t="s">
        <v>80</v>
      </c>
      <c r="C5" s="71"/>
      <c r="D5" s="190" t="s">
        <v>63</v>
      </c>
      <c r="E5" s="190" t="s">
        <v>181</v>
      </c>
      <c r="F5" s="190" t="s">
        <v>182</v>
      </c>
      <c r="G5" s="107"/>
    </row>
    <row r="6" ht="13.5" customHeight="1" spans="1:7">
      <c r="A6" s="197" t="s">
        <v>183</v>
      </c>
      <c r="B6" s="197" t="s">
        <v>184</v>
      </c>
      <c r="C6" s="197" t="s">
        <v>185</v>
      </c>
      <c r="D6" s="135" t="s">
        <v>186</v>
      </c>
      <c r="E6" s="135" t="s">
        <v>187</v>
      </c>
      <c r="F6" s="135" t="s">
        <v>188</v>
      </c>
      <c r="G6" s="197" t="s">
        <v>189</v>
      </c>
    </row>
    <row r="7" ht="18" customHeight="1" spans="1:7">
      <c r="A7" s="54" t="s">
        <v>89</v>
      </c>
      <c r="B7" s="54" t="s">
        <v>90</v>
      </c>
      <c r="C7" s="164">
        <v>561.357526</v>
      </c>
      <c r="D7" s="164">
        <v>455.527526</v>
      </c>
      <c r="E7" s="164">
        <v>417.823926</v>
      </c>
      <c r="F7" s="164">
        <v>37.7036</v>
      </c>
      <c r="G7" s="164">
        <v>105.83</v>
      </c>
    </row>
    <row r="8" ht="18" customHeight="1" spans="1:7">
      <c r="A8" s="54" t="s">
        <v>91</v>
      </c>
      <c r="B8" s="54" t="s">
        <v>92</v>
      </c>
      <c r="C8" s="164">
        <v>561.357526</v>
      </c>
      <c r="D8" s="164">
        <v>455.527526</v>
      </c>
      <c r="E8" s="164">
        <v>417.823926</v>
      </c>
      <c r="F8" s="164">
        <v>37.7036</v>
      </c>
      <c r="G8" s="164">
        <v>105.83</v>
      </c>
    </row>
    <row r="9" ht="18" customHeight="1" spans="1:7">
      <c r="A9" s="54" t="s">
        <v>93</v>
      </c>
      <c r="B9" s="54" t="s">
        <v>94</v>
      </c>
      <c r="C9" s="164">
        <v>377.92751</v>
      </c>
      <c r="D9" s="164">
        <v>377.92751</v>
      </c>
      <c r="E9" s="164">
        <v>340.22391</v>
      </c>
      <c r="F9" s="164">
        <v>37.7036</v>
      </c>
      <c r="G9" s="164"/>
    </row>
    <row r="10" ht="18" customHeight="1" spans="1:7">
      <c r="A10" s="54" t="s">
        <v>95</v>
      </c>
      <c r="B10" s="54" t="s">
        <v>96</v>
      </c>
      <c r="C10" s="164">
        <v>10.833336</v>
      </c>
      <c r="D10" s="164">
        <v>10.833336</v>
      </c>
      <c r="E10" s="164">
        <v>10.833336</v>
      </c>
      <c r="F10" s="164"/>
      <c r="G10" s="164"/>
    </row>
    <row r="11" ht="18" customHeight="1" spans="1:7">
      <c r="A11" s="54" t="s">
        <v>97</v>
      </c>
      <c r="B11" s="54" t="s">
        <v>98</v>
      </c>
      <c r="C11" s="164">
        <v>28.63</v>
      </c>
      <c r="D11" s="164"/>
      <c r="E11" s="164"/>
      <c r="F11" s="164"/>
      <c r="G11" s="164">
        <v>28.63</v>
      </c>
    </row>
    <row r="12" ht="18" customHeight="1" spans="1:7">
      <c r="A12" s="54" t="s">
        <v>99</v>
      </c>
      <c r="B12" s="54" t="s">
        <v>100</v>
      </c>
      <c r="C12" s="164">
        <v>30</v>
      </c>
      <c r="D12" s="164"/>
      <c r="E12" s="164"/>
      <c r="F12" s="164"/>
      <c r="G12" s="164">
        <v>30</v>
      </c>
    </row>
    <row r="13" ht="18" customHeight="1" spans="1:7">
      <c r="A13" s="54" t="s">
        <v>101</v>
      </c>
      <c r="B13" s="54" t="s">
        <v>102</v>
      </c>
      <c r="C13" s="164">
        <v>15</v>
      </c>
      <c r="D13" s="164"/>
      <c r="E13" s="164"/>
      <c r="F13" s="164"/>
      <c r="G13" s="164">
        <v>15</v>
      </c>
    </row>
    <row r="14" ht="18" customHeight="1" spans="1:7">
      <c r="A14" s="54" t="s">
        <v>103</v>
      </c>
      <c r="B14" s="54" t="s">
        <v>104</v>
      </c>
      <c r="C14" s="164">
        <v>22.2</v>
      </c>
      <c r="D14" s="164"/>
      <c r="E14" s="164"/>
      <c r="F14" s="164"/>
      <c r="G14" s="164">
        <v>22.2</v>
      </c>
    </row>
    <row r="15" ht="18" customHeight="1" spans="1:7">
      <c r="A15" s="54" t="s">
        <v>105</v>
      </c>
      <c r="B15" s="54" t="s">
        <v>106</v>
      </c>
      <c r="C15" s="164">
        <v>22.6</v>
      </c>
      <c r="D15" s="164">
        <v>12.6</v>
      </c>
      <c r="E15" s="164">
        <v>12.6</v>
      </c>
      <c r="F15" s="164"/>
      <c r="G15" s="164">
        <v>10</v>
      </c>
    </row>
    <row r="16" ht="18" customHeight="1" spans="1:7">
      <c r="A16" s="54" t="s">
        <v>107</v>
      </c>
      <c r="B16" s="54" t="s">
        <v>108</v>
      </c>
      <c r="C16" s="164">
        <v>54.16668</v>
      </c>
      <c r="D16" s="164">
        <v>54.16668</v>
      </c>
      <c r="E16" s="164">
        <v>54.16668</v>
      </c>
      <c r="F16" s="164"/>
      <c r="G16" s="164"/>
    </row>
    <row r="17" ht="18" customHeight="1" spans="1:7">
      <c r="A17" s="54" t="s">
        <v>109</v>
      </c>
      <c r="B17" s="54" t="s">
        <v>110</v>
      </c>
      <c r="C17" s="164">
        <v>41.80405</v>
      </c>
      <c r="D17" s="164">
        <v>41.80405</v>
      </c>
      <c r="E17" s="164">
        <v>41.80405</v>
      </c>
      <c r="F17" s="164"/>
      <c r="G17" s="164"/>
    </row>
    <row r="18" ht="18" customHeight="1" spans="1:7">
      <c r="A18" s="54" t="s">
        <v>111</v>
      </c>
      <c r="B18" s="54" t="s">
        <v>112</v>
      </c>
      <c r="C18" s="164">
        <v>40.5011</v>
      </c>
      <c r="D18" s="164">
        <v>40.5011</v>
      </c>
      <c r="E18" s="164">
        <v>40.5011</v>
      </c>
      <c r="F18" s="164"/>
      <c r="G18" s="164"/>
    </row>
    <row r="19" ht="18" customHeight="1" spans="1:7">
      <c r="A19" s="54" t="s">
        <v>113</v>
      </c>
      <c r="B19" s="54" t="s">
        <v>114</v>
      </c>
      <c r="C19" s="164">
        <v>40.5011</v>
      </c>
      <c r="D19" s="164">
        <v>40.5011</v>
      </c>
      <c r="E19" s="164">
        <v>40.5011</v>
      </c>
      <c r="F19" s="164"/>
      <c r="G19" s="164"/>
    </row>
    <row r="20" ht="18" customHeight="1" spans="1:7">
      <c r="A20" s="54" t="s">
        <v>115</v>
      </c>
      <c r="B20" s="54" t="s">
        <v>116</v>
      </c>
      <c r="C20" s="164">
        <v>1.19835</v>
      </c>
      <c r="D20" s="164">
        <v>1.19835</v>
      </c>
      <c r="E20" s="164">
        <v>1.19835</v>
      </c>
      <c r="F20" s="164"/>
      <c r="G20" s="164"/>
    </row>
    <row r="21" ht="18" customHeight="1" spans="1:7">
      <c r="A21" s="54" t="s">
        <v>117</v>
      </c>
      <c r="B21" s="54" t="s">
        <v>118</v>
      </c>
      <c r="C21" s="164">
        <v>1.19835</v>
      </c>
      <c r="D21" s="164">
        <v>1.19835</v>
      </c>
      <c r="E21" s="164">
        <v>1.19835</v>
      </c>
      <c r="F21" s="164"/>
      <c r="G21" s="164"/>
    </row>
    <row r="22" ht="18" customHeight="1" spans="1:7">
      <c r="A22" s="54" t="s">
        <v>119</v>
      </c>
      <c r="B22" s="54" t="s">
        <v>120</v>
      </c>
      <c r="C22" s="164">
        <v>0.1046</v>
      </c>
      <c r="D22" s="164">
        <v>0.1046</v>
      </c>
      <c r="E22" s="164">
        <v>0.1046</v>
      </c>
      <c r="F22" s="164"/>
      <c r="G22" s="164"/>
    </row>
    <row r="23" ht="18" customHeight="1" spans="1:7">
      <c r="A23" s="54" t="s">
        <v>121</v>
      </c>
      <c r="B23" s="54" t="s">
        <v>122</v>
      </c>
      <c r="C23" s="164">
        <v>0.1046</v>
      </c>
      <c r="D23" s="164">
        <v>0.1046</v>
      </c>
      <c r="E23" s="164">
        <v>0.1046</v>
      </c>
      <c r="F23" s="164"/>
      <c r="G23" s="164"/>
    </row>
    <row r="24" ht="18" customHeight="1" spans="1:7">
      <c r="A24" s="54" t="s">
        <v>123</v>
      </c>
      <c r="B24" s="54" t="s">
        <v>124</v>
      </c>
      <c r="C24" s="164">
        <v>32.241</v>
      </c>
      <c r="D24" s="164">
        <v>32.241</v>
      </c>
      <c r="E24" s="164">
        <v>32.241</v>
      </c>
      <c r="F24" s="164"/>
      <c r="G24" s="164"/>
    </row>
    <row r="25" ht="18" customHeight="1" spans="1:7">
      <c r="A25" s="54" t="s">
        <v>125</v>
      </c>
      <c r="B25" s="54" t="s">
        <v>126</v>
      </c>
      <c r="C25" s="164">
        <v>32.241</v>
      </c>
      <c r="D25" s="164">
        <v>32.241</v>
      </c>
      <c r="E25" s="164">
        <v>32.241</v>
      </c>
      <c r="F25" s="164"/>
      <c r="G25" s="164"/>
    </row>
    <row r="26" ht="18" customHeight="1" spans="1:7">
      <c r="A26" s="54" t="s">
        <v>127</v>
      </c>
      <c r="B26" s="54" t="s">
        <v>128</v>
      </c>
      <c r="C26" s="164">
        <v>21.7904</v>
      </c>
      <c r="D26" s="164">
        <v>21.7904</v>
      </c>
      <c r="E26" s="164">
        <v>21.7904</v>
      </c>
      <c r="F26" s="164"/>
      <c r="G26" s="164"/>
    </row>
    <row r="27" ht="18" customHeight="1" spans="1:7">
      <c r="A27" s="54" t="s">
        <v>129</v>
      </c>
      <c r="B27" s="54" t="s">
        <v>130</v>
      </c>
      <c r="C27" s="164">
        <v>0.5471</v>
      </c>
      <c r="D27" s="164">
        <v>0.5471</v>
      </c>
      <c r="E27" s="164">
        <v>0.5471</v>
      </c>
      <c r="F27" s="164"/>
      <c r="G27" s="164"/>
    </row>
    <row r="28" ht="18" customHeight="1" spans="1:7">
      <c r="A28" s="54" t="s">
        <v>131</v>
      </c>
      <c r="B28" s="54" t="s">
        <v>132</v>
      </c>
      <c r="C28" s="164">
        <v>8.2765</v>
      </c>
      <c r="D28" s="164">
        <v>8.2765</v>
      </c>
      <c r="E28" s="164">
        <v>8.2765</v>
      </c>
      <c r="F28" s="164"/>
      <c r="G28" s="164"/>
    </row>
    <row r="29" ht="18" customHeight="1" spans="1:7">
      <c r="A29" s="54" t="s">
        <v>133</v>
      </c>
      <c r="B29" s="54" t="s">
        <v>134</v>
      </c>
      <c r="C29" s="164">
        <v>1.627</v>
      </c>
      <c r="D29" s="164">
        <v>1.627</v>
      </c>
      <c r="E29" s="164">
        <v>1.627</v>
      </c>
      <c r="F29" s="164"/>
      <c r="G29" s="164"/>
    </row>
    <row r="30" ht="18" customHeight="1" spans="1:7">
      <c r="A30" s="54" t="s">
        <v>135</v>
      </c>
      <c r="B30" s="54" t="s">
        <v>136</v>
      </c>
      <c r="C30" s="164">
        <v>22.5324</v>
      </c>
      <c r="D30" s="164">
        <v>22.5324</v>
      </c>
      <c r="E30" s="164">
        <v>22.5324</v>
      </c>
      <c r="F30" s="164"/>
      <c r="G30" s="164"/>
    </row>
    <row r="31" ht="18" customHeight="1" spans="1:7">
      <c r="A31" s="54" t="s">
        <v>137</v>
      </c>
      <c r="B31" s="54" t="s">
        <v>138</v>
      </c>
      <c r="C31" s="164">
        <v>22.5324</v>
      </c>
      <c r="D31" s="164">
        <v>22.5324</v>
      </c>
      <c r="E31" s="164">
        <v>22.5324</v>
      </c>
      <c r="F31" s="164"/>
      <c r="G31" s="164"/>
    </row>
    <row r="32" ht="18" customHeight="1" spans="1:7">
      <c r="A32" s="54" t="s">
        <v>139</v>
      </c>
      <c r="B32" s="54" t="s">
        <v>140</v>
      </c>
      <c r="C32" s="164">
        <v>22.5324</v>
      </c>
      <c r="D32" s="164">
        <v>22.5324</v>
      </c>
      <c r="E32" s="164">
        <v>22.5324</v>
      </c>
      <c r="F32" s="164"/>
      <c r="G32" s="164"/>
    </row>
    <row r="33" ht="18" customHeight="1" spans="1:7">
      <c r="A33" s="198" t="s">
        <v>141</v>
      </c>
      <c r="B33" s="199" t="s">
        <v>141</v>
      </c>
      <c r="C33" s="164">
        <v>657.934976</v>
      </c>
      <c r="D33" s="166">
        <v>552.104976</v>
      </c>
      <c r="E33" s="164">
        <v>514.401376</v>
      </c>
      <c r="F33" s="164">
        <v>37.7036</v>
      </c>
      <c r="G33" s="164">
        <v>105.83</v>
      </c>
    </row>
  </sheetData>
  <mergeCells count="7">
    <mergeCell ref="A2:G2"/>
    <mergeCell ref="A3:E3"/>
    <mergeCell ref="A4:B4"/>
    <mergeCell ref="D4:F4"/>
    <mergeCell ref="A33:B3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17" sqref="D17"/>
    </sheetView>
  </sheetViews>
  <sheetFormatPr defaultColWidth="10.6666666666667" defaultRowHeight="14.25" customHeight="1" outlineLevelRow="6" outlineLevelCol="5"/>
  <cols>
    <col min="1" max="1" width="44" style="181" customWidth="1"/>
    <col min="2" max="2" width="32" style="181" customWidth="1"/>
    <col min="3" max="3" width="20.1666666666667" style="182" customWidth="1"/>
    <col min="4" max="5" width="30.6666666666667" style="183" customWidth="1"/>
    <col min="6" max="6" width="21.8333333333333" style="183" customWidth="1"/>
    <col min="7" max="7" width="10.6666666666667" style="59" customWidth="1"/>
    <col min="8" max="16384" width="10.6666666666667" style="59"/>
  </cols>
  <sheetData>
    <row r="1" customHeight="1" spans="1:6">
      <c r="A1" s="184"/>
      <c r="B1" s="184"/>
      <c r="C1" s="185"/>
      <c r="D1" s="59"/>
      <c r="E1" s="59"/>
      <c r="F1" s="186" t="s">
        <v>190</v>
      </c>
    </row>
    <row r="2" ht="33.75" customHeight="1" spans="1:6">
      <c r="A2" s="187" t="s">
        <v>191</v>
      </c>
      <c r="B2" s="188"/>
      <c r="C2" s="188"/>
      <c r="D2" s="188"/>
      <c r="E2" s="188"/>
      <c r="F2" s="188"/>
    </row>
    <row r="3" ht="21.75" customHeight="1" spans="1:6">
      <c r="A3" s="189" t="s">
        <v>2</v>
      </c>
      <c r="B3" s="184"/>
      <c r="C3" s="185"/>
      <c r="D3" s="59"/>
      <c r="E3" s="59"/>
      <c r="F3" s="186" t="s">
        <v>58</v>
      </c>
    </row>
    <row r="4" s="180" customFormat="1" ht="19.5" customHeight="1" spans="1:6">
      <c r="A4" s="37" t="s">
        <v>192</v>
      </c>
      <c r="B4" s="66" t="s">
        <v>193</v>
      </c>
      <c r="C4" s="88" t="s">
        <v>194</v>
      </c>
      <c r="D4" s="99"/>
      <c r="E4" s="84"/>
      <c r="F4" s="66" t="s">
        <v>195</v>
      </c>
    </row>
    <row r="5" s="180" customFormat="1" ht="19.5" customHeight="1" spans="1:6">
      <c r="A5" s="41"/>
      <c r="B5" s="71"/>
      <c r="C5" s="190" t="s">
        <v>63</v>
      </c>
      <c r="D5" s="190" t="s">
        <v>196</v>
      </c>
      <c r="E5" s="190" t="s">
        <v>197</v>
      </c>
      <c r="F5" s="71"/>
    </row>
    <row r="6" s="180" customFormat="1" ht="18.75" customHeight="1" spans="1:6">
      <c r="A6" s="191">
        <v>1</v>
      </c>
      <c r="B6" s="191">
        <v>2</v>
      </c>
      <c r="C6" s="192">
        <v>3</v>
      </c>
      <c r="D6" s="191">
        <v>4</v>
      </c>
      <c r="E6" s="191">
        <v>5</v>
      </c>
      <c r="F6" s="191">
        <v>6</v>
      </c>
    </row>
    <row r="7" ht="24.75" customHeight="1" spans="1:6">
      <c r="A7" s="193">
        <v>7.3</v>
      </c>
      <c r="B7" s="193"/>
      <c r="C7" s="194">
        <v>4</v>
      </c>
      <c r="D7" s="193"/>
      <c r="E7" s="193">
        <v>4</v>
      </c>
      <c r="F7" s="193">
        <v>3.3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7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9" customWidth="1"/>
    <col min="2" max="2" width="24.1666666666667" style="59" customWidth="1"/>
    <col min="3" max="3" width="36.5" style="59" customWidth="1"/>
    <col min="4" max="4" width="11.8333333333333" style="59" customWidth="1"/>
    <col min="5" max="5" width="20.5" style="59" customWidth="1"/>
    <col min="6" max="6" width="12" style="59" customWidth="1"/>
    <col min="7" max="7" width="26.8333333333333" style="59" customWidth="1"/>
    <col min="8" max="8" width="12.5" style="59" customWidth="1"/>
    <col min="9" max="9" width="15.1666666666667" style="59" customWidth="1"/>
    <col min="10" max="10" width="18.1666666666667" style="59" customWidth="1"/>
    <col min="11" max="11" width="14.3333333333333" style="59" customWidth="1"/>
    <col min="12" max="14" width="13" style="59" customWidth="1"/>
    <col min="15" max="17" width="10.6666666666667" style="59" customWidth="1"/>
    <col min="18" max="18" width="14.1666666666667" style="59" customWidth="1"/>
    <col min="19" max="21" width="14.3333333333333" style="59" customWidth="1"/>
    <col min="22" max="22" width="14.8333333333333" style="59" customWidth="1"/>
    <col min="23" max="24" width="13" style="59" customWidth="1"/>
    <col min="25" max="25" width="10.6666666666667" style="59" customWidth="1"/>
    <col min="26" max="16384" width="10.6666666666667" style="59"/>
  </cols>
  <sheetData>
    <row r="1" ht="13.5" customHeight="1" spans="2:24">
      <c r="B1" s="168"/>
      <c r="D1" s="169"/>
      <c r="E1" s="169"/>
      <c r="F1" s="169"/>
      <c r="G1" s="169"/>
      <c r="H1" s="170"/>
      <c r="I1" s="170"/>
      <c r="J1" s="60"/>
      <c r="K1" s="170"/>
      <c r="L1" s="170"/>
      <c r="M1" s="170"/>
      <c r="N1" s="170"/>
      <c r="O1" s="60"/>
      <c r="P1" s="60"/>
      <c r="Q1" s="60"/>
      <c r="R1" s="170"/>
      <c r="V1" s="168"/>
      <c r="X1" s="58" t="s">
        <v>198</v>
      </c>
    </row>
    <row r="2" ht="27.75" customHeight="1" spans="1:24">
      <c r="A2" s="51" t="s">
        <v>199</v>
      </c>
      <c r="B2" s="51"/>
      <c r="C2" s="51"/>
      <c r="D2" s="51"/>
      <c r="E2" s="51"/>
      <c r="F2" s="51"/>
      <c r="G2" s="51"/>
      <c r="H2" s="51"/>
      <c r="I2" s="51"/>
      <c r="J2" s="34"/>
      <c r="K2" s="51"/>
      <c r="L2" s="51"/>
      <c r="M2" s="51"/>
      <c r="N2" s="51"/>
      <c r="O2" s="34"/>
      <c r="P2" s="34"/>
      <c r="Q2" s="34"/>
      <c r="R2" s="51"/>
      <c r="S2" s="51"/>
      <c r="T2" s="51"/>
      <c r="U2" s="51"/>
      <c r="V2" s="51"/>
      <c r="W2" s="51"/>
      <c r="X2" s="51"/>
    </row>
    <row r="3" ht="18.75" customHeight="1" spans="1:24">
      <c r="A3" s="130" t="s">
        <v>2</v>
      </c>
      <c r="B3" s="171"/>
      <c r="C3" s="171"/>
      <c r="D3" s="171"/>
      <c r="E3" s="171"/>
      <c r="F3" s="171"/>
      <c r="G3" s="171"/>
      <c r="H3" s="172"/>
      <c r="I3" s="172"/>
      <c r="J3" s="87"/>
      <c r="K3" s="172"/>
      <c r="L3" s="172"/>
      <c r="M3" s="172"/>
      <c r="N3" s="172"/>
      <c r="O3" s="87"/>
      <c r="P3" s="87"/>
      <c r="Q3" s="87"/>
      <c r="R3" s="172"/>
      <c r="V3" s="168"/>
      <c r="X3" s="115" t="s">
        <v>58</v>
      </c>
    </row>
    <row r="4" ht="18" customHeight="1" spans="1:24">
      <c r="A4" s="150" t="s">
        <v>200</v>
      </c>
      <c r="B4" s="150" t="s">
        <v>201</v>
      </c>
      <c r="C4" s="150" t="s">
        <v>202</v>
      </c>
      <c r="D4" s="150" t="s">
        <v>203</v>
      </c>
      <c r="E4" s="150" t="s">
        <v>204</v>
      </c>
      <c r="F4" s="150" t="s">
        <v>205</v>
      </c>
      <c r="G4" s="150" t="s">
        <v>206</v>
      </c>
      <c r="H4" s="173" t="s">
        <v>207</v>
      </c>
      <c r="I4" s="70" t="s">
        <v>207</v>
      </c>
      <c r="J4" s="99"/>
      <c r="K4" s="70"/>
      <c r="L4" s="70"/>
      <c r="M4" s="70"/>
      <c r="N4" s="70"/>
      <c r="O4" s="99"/>
      <c r="P4" s="99"/>
      <c r="Q4" s="99"/>
      <c r="R4" s="116" t="s">
        <v>67</v>
      </c>
      <c r="S4" s="70" t="s">
        <v>68</v>
      </c>
      <c r="T4" s="70"/>
      <c r="U4" s="70"/>
      <c r="V4" s="70"/>
      <c r="W4" s="70"/>
      <c r="X4" s="69"/>
    </row>
    <row r="5" ht="18" customHeight="1" spans="1:24">
      <c r="A5" s="151"/>
      <c r="B5" s="133"/>
      <c r="C5" s="151"/>
      <c r="D5" s="151"/>
      <c r="E5" s="151"/>
      <c r="F5" s="151"/>
      <c r="G5" s="151"/>
      <c r="H5" s="131" t="s">
        <v>208</v>
      </c>
      <c r="I5" s="173" t="s">
        <v>64</v>
      </c>
      <c r="J5" s="99"/>
      <c r="K5" s="70"/>
      <c r="L5" s="70"/>
      <c r="M5" s="70"/>
      <c r="N5" s="69"/>
      <c r="O5" s="88" t="s">
        <v>209</v>
      </c>
      <c r="P5" s="99"/>
      <c r="Q5" s="84"/>
      <c r="R5" s="150" t="s">
        <v>67</v>
      </c>
      <c r="S5" s="173" t="s">
        <v>68</v>
      </c>
      <c r="T5" s="116" t="s">
        <v>70</v>
      </c>
      <c r="U5" s="70" t="s">
        <v>68</v>
      </c>
      <c r="V5" s="116" t="s">
        <v>72</v>
      </c>
      <c r="W5" s="116" t="s">
        <v>73</v>
      </c>
      <c r="X5" s="179" t="s">
        <v>74</v>
      </c>
    </row>
    <row r="6" ht="22.5" customHeight="1" spans="1:24">
      <c r="A6" s="90"/>
      <c r="B6" s="90"/>
      <c r="C6" s="90"/>
      <c r="D6" s="90"/>
      <c r="E6" s="90"/>
      <c r="F6" s="90"/>
      <c r="G6" s="90"/>
      <c r="H6" s="90"/>
      <c r="I6" s="178" t="s">
        <v>210</v>
      </c>
      <c r="J6" s="84"/>
      <c r="K6" s="150" t="s">
        <v>211</v>
      </c>
      <c r="L6" s="150" t="s">
        <v>212</v>
      </c>
      <c r="M6" s="150" t="s">
        <v>213</v>
      </c>
      <c r="N6" s="150" t="s">
        <v>214</v>
      </c>
      <c r="O6" s="150" t="s">
        <v>64</v>
      </c>
      <c r="P6" s="150" t="s">
        <v>65</v>
      </c>
      <c r="Q6" s="150" t="s">
        <v>66</v>
      </c>
      <c r="R6" s="90"/>
      <c r="S6" s="150" t="s">
        <v>63</v>
      </c>
      <c r="T6" s="150" t="s">
        <v>70</v>
      </c>
      <c r="U6" s="150" t="s">
        <v>215</v>
      </c>
      <c r="V6" s="150" t="s">
        <v>72</v>
      </c>
      <c r="W6" s="150" t="s">
        <v>73</v>
      </c>
      <c r="X6" s="150" t="s">
        <v>74</v>
      </c>
    </row>
    <row r="7" ht="37.5" customHeight="1" spans="1:24">
      <c r="A7" s="174"/>
      <c r="B7" s="174"/>
      <c r="C7" s="174"/>
      <c r="D7" s="174"/>
      <c r="E7" s="174"/>
      <c r="F7" s="174"/>
      <c r="G7" s="174"/>
      <c r="H7" s="174"/>
      <c r="I7" s="152" t="s">
        <v>63</v>
      </c>
      <c r="J7" s="41" t="s">
        <v>216</v>
      </c>
      <c r="K7" s="152" t="s">
        <v>217</v>
      </c>
      <c r="L7" s="152" t="s">
        <v>212</v>
      </c>
      <c r="M7" s="152" t="s">
        <v>213</v>
      </c>
      <c r="N7" s="152" t="s">
        <v>214</v>
      </c>
      <c r="O7" s="152" t="s">
        <v>212</v>
      </c>
      <c r="P7" s="152" t="s">
        <v>213</v>
      </c>
      <c r="Q7" s="152" t="s">
        <v>214</v>
      </c>
      <c r="R7" s="152" t="s">
        <v>67</v>
      </c>
      <c r="S7" s="152" t="s">
        <v>63</v>
      </c>
      <c r="T7" s="152" t="s">
        <v>70</v>
      </c>
      <c r="U7" s="152" t="s">
        <v>215</v>
      </c>
      <c r="V7" s="152" t="s">
        <v>72</v>
      </c>
      <c r="W7" s="152" t="s">
        <v>73</v>
      </c>
      <c r="X7" s="152" t="s">
        <v>74</v>
      </c>
    </row>
    <row r="8" customHeight="1" spans="1:24">
      <c r="A8" s="163">
        <v>1</v>
      </c>
      <c r="B8" s="163">
        <v>2</v>
      </c>
      <c r="C8" s="163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63">
        <v>21</v>
      </c>
      <c r="V8" s="163">
        <v>22</v>
      </c>
      <c r="W8" s="163">
        <v>23</v>
      </c>
      <c r="X8" s="163">
        <v>24</v>
      </c>
    </row>
    <row r="9" ht="21" customHeight="1" spans="1:24">
      <c r="A9" s="175" t="s">
        <v>76</v>
      </c>
      <c r="B9" s="175"/>
      <c r="C9" s="175"/>
      <c r="D9" s="175"/>
      <c r="E9" s="175"/>
      <c r="F9" s="175"/>
      <c r="G9" s="175"/>
      <c r="H9" s="165">
        <v>552.104976</v>
      </c>
      <c r="I9" s="165">
        <v>552.104976</v>
      </c>
      <c r="J9" s="165"/>
      <c r="K9" s="165"/>
      <c r="L9" s="165"/>
      <c r="M9" s="165">
        <v>552.104976</v>
      </c>
      <c r="N9" s="49"/>
      <c r="O9" s="165"/>
      <c r="P9" s="165"/>
      <c r="Q9" s="165"/>
      <c r="R9" s="165"/>
      <c r="S9" s="165"/>
      <c r="T9" s="165"/>
      <c r="U9" s="165"/>
      <c r="V9" s="165"/>
      <c r="W9" s="165"/>
      <c r="X9" s="165"/>
    </row>
    <row r="10" ht="27.75" customHeight="1" spans="1:24">
      <c r="A10" s="57" t="s">
        <v>218</v>
      </c>
      <c r="B10" s="57" t="s">
        <v>219</v>
      </c>
      <c r="C10" s="57" t="s">
        <v>220</v>
      </c>
      <c r="D10" s="57" t="s">
        <v>93</v>
      </c>
      <c r="E10" s="57" t="s">
        <v>221</v>
      </c>
      <c r="F10" s="57" t="s">
        <v>222</v>
      </c>
      <c r="G10" s="57" t="s">
        <v>223</v>
      </c>
      <c r="H10" s="165">
        <v>122.477112</v>
      </c>
      <c r="I10" s="165">
        <v>122.477112</v>
      </c>
      <c r="J10" s="167"/>
      <c r="K10" s="165"/>
      <c r="L10" s="165"/>
      <c r="M10" s="165">
        <v>122.477112</v>
      </c>
      <c r="N10" s="49"/>
      <c r="O10" s="165"/>
      <c r="P10" s="165"/>
      <c r="Q10" s="165"/>
      <c r="R10" s="165"/>
      <c r="S10" s="165"/>
      <c r="T10" s="165"/>
      <c r="U10" s="165"/>
      <c r="V10" s="165"/>
      <c r="W10" s="165"/>
      <c r="X10" s="165"/>
    </row>
    <row r="11" ht="27.75" customHeight="1" spans="1:24">
      <c r="A11" s="57" t="s">
        <v>218</v>
      </c>
      <c r="B11" s="57" t="s">
        <v>224</v>
      </c>
      <c r="C11" s="57" t="s">
        <v>225</v>
      </c>
      <c r="D11" s="57" t="s">
        <v>93</v>
      </c>
      <c r="E11" s="57" t="s">
        <v>221</v>
      </c>
      <c r="F11" s="57" t="s">
        <v>222</v>
      </c>
      <c r="G11" s="57" t="s">
        <v>223</v>
      </c>
      <c r="H11" s="165">
        <v>3.111408</v>
      </c>
      <c r="I11" s="165">
        <v>3.111408</v>
      </c>
      <c r="J11" s="167"/>
      <c r="K11" s="165"/>
      <c r="L11" s="165"/>
      <c r="M11" s="165">
        <v>3.111408</v>
      </c>
      <c r="N11" s="156"/>
      <c r="O11" s="165"/>
      <c r="P11" s="165"/>
      <c r="Q11" s="165"/>
      <c r="R11" s="165"/>
      <c r="S11" s="165"/>
      <c r="T11" s="165"/>
      <c r="U11" s="165"/>
      <c r="V11" s="165"/>
      <c r="W11" s="165"/>
      <c r="X11" s="165"/>
    </row>
    <row r="12" ht="27.75" customHeight="1" spans="1:24">
      <c r="A12" s="57" t="s">
        <v>218</v>
      </c>
      <c r="B12" s="57" t="s">
        <v>219</v>
      </c>
      <c r="C12" s="57" t="s">
        <v>220</v>
      </c>
      <c r="D12" s="57" t="s">
        <v>93</v>
      </c>
      <c r="E12" s="57" t="s">
        <v>221</v>
      </c>
      <c r="F12" s="57" t="s">
        <v>226</v>
      </c>
      <c r="G12" s="57" t="s">
        <v>227</v>
      </c>
      <c r="H12" s="165">
        <v>198.071352</v>
      </c>
      <c r="I12" s="165">
        <v>198.071352</v>
      </c>
      <c r="J12" s="167"/>
      <c r="K12" s="165"/>
      <c r="L12" s="165"/>
      <c r="M12" s="165">
        <v>198.071352</v>
      </c>
      <c r="N12" s="156"/>
      <c r="O12" s="165"/>
      <c r="P12" s="165"/>
      <c r="Q12" s="165"/>
      <c r="R12" s="165"/>
      <c r="S12" s="165"/>
      <c r="T12" s="165"/>
      <c r="U12" s="165"/>
      <c r="V12" s="165"/>
      <c r="W12" s="165"/>
      <c r="X12" s="165"/>
    </row>
    <row r="13" ht="27.75" customHeight="1" spans="1:24">
      <c r="A13" s="57" t="s">
        <v>218</v>
      </c>
      <c r="B13" s="57" t="s">
        <v>224</v>
      </c>
      <c r="C13" s="57" t="s">
        <v>225</v>
      </c>
      <c r="D13" s="57" t="s">
        <v>93</v>
      </c>
      <c r="E13" s="57" t="s">
        <v>221</v>
      </c>
      <c r="F13" s="57" t="s">
        <v>226</v>
      </c>
      <c r="G13" s="57" t="s">
        <v>227</v>
      </c>
      <c r="H13" s="165">
        <v>0.459</v>
      </c>
      <c r="I13" s="165">
        <v>0.459</v>
      </c>
      <c r="J13" s="167"/>
      <c r="K13" s="165"/>
      <c r="L13" s="165"/>
      <c r="M13" s="165">
        <v>0.459</v>
      </c>
      <c r="N13" s="156"/>
      <c r="O13" s="165"/>
      <c r="P13" s="165"/>
      <c r="Q13" s="165"/>
      <c r="R13" s="165"/>
      <c r="S13" s="165"/>
      <c r="T13" s="165"/>
      <c r="U13" s="165"/>
      <c r="V13" s="165"/>
      <c r="W13" s="165"/>
      <c r="X13" s="165"/>
    </row>
    <row r="14" ht="27.75" customHeight="1" spans="1:24">
      <c r="A14" s="57" t="s">
        <v>218</v>
      </c>
      <c r="B14" s="57" t="s">
        <v>219</v>
      </c>
      <c r="C14" s="57" t="s">
        <v>220</v>
      </c>
      <c r="D14" s="57" t="s">
        <v>93</v>
      </c>
      <c r="E14" s="57" t="s">
        <v>221</v>
      </c>
      <c r="F14" s="57" t="s">
        <v>228</v>
      </c>
      <c r="G14" s="57" t="s">
        <v>229</v>
      </c>
      <c r="H14" s="165">
        <v>10.206426</v>
      </c>
      <c r="I14" s="165">
        <v>10.206426</v>
      </c>
      <c r="J14" s="167"/>
      <c r="K14" s="165"/>
      <c r="L14" s="165"/>
      <c r="M14" s="165">
        <v>10.206426</v>
      </c>
      <c r="N14" s="156"/>
      <c r="O14" s="165"/>
      <c r="P14" s="165"/>
      <c r="Q14" s="165"/>
      <c r="R14" s="165"/>
      <c r="S14" s="165"/>
      <c r="T14" s="165"/>
      <c r="U14" s="165"/>
      <c r="V14" s="165"/>
      <c r="W14" s="165"/>
      <c r="X14" s="165"/>
    </row>
    <row r="15" ht="27.75" customHeight="1" spans="1:24">
      <c r="A15" s="57" t="s">
        <v>218</v>
      </c>
      <c r="B15" s="57" t="s">
        <v>224</v>
      </c>
      <c r="C15" s="57" t="s">
        <v>225</v>
      </c>
      <c r="D15" s="57" t="s">
        <v>93</v>
      </c>
      <c r="E15" s="57" t="s">
        <v>221</v>
      </c>
      <c r="F15" s="57" t="s">
        <v>228</v>
      </c>
      <c r="G15" s="57" t="s">
        <v>229</v>
      </c>
      <c r="H15" s="165">
        <v>0.259284</v>
      </c>
      <c r="I15" s="165">
        <v>0.259284</v>
      </c>
      <c r="J15" s="167"/>
      <c r="K15" s="165"/>
      <c r="L15" s="165"/>
      <c r="M15" s="165">
        <v>0.259284</v>
      </c>
      <c r="N15" s="156"/>
      <c r="O15" s="165"/>
      <c r="P15" s="165"/>
      <c r="Q15" s="165"/>
      <c r="R15" s="165"/>
      <c r="S15" s="165"/>
      <c r="T15" s="165"/>
      <c r="U15" s="165"/>
      <c r="V15" s="165"/>
      <c r="W15" s="165"/>
      <c r="X15" s="165"/>
    </row>
    <row r="16" ht="27.75" customHeight="1" spans="1:24">
      <c r="A16" s="57" t="s">
        <v>218</v>
      </c>
      <c r="B16" s="57" t="s">
        <v>230</v>
      </c>
      <c r="C16" s="57" t="s">
        <v>231</v>
      </c>
      <c r="D16" s="57" t="s">
        <v>93</v>
      </c>
      <c r="E16" s="57" t="s">
        <v>221</v>
      </c>
      <c r="F16" s="57" t="s">
        <v>228</v>
      </c>
      <c r="G16" s="57" t="s">
        <v>229</v>
      </c>
      <c r="H16" s="165">
        <v>0.9</v>
      </c>
      <c r="I16" s="165">
        <v>0.9</v>
      </c>
      <c r="J16" s="167"/>
      <c r="K16" s="165"/>
      <c r="L16" s="165"/>
      <c r="M16" s="165">
        <v>0.9</v>
      </c>
      <c r="N16" s="156"/>
      <c r="O16" s="165"/>
      <c r="P16" s="165"/>
      <c r="Q16" s="165"/>
      <c r="R16" s="165"/>
      <c r="S16" s="165"/>
      <c r="T16" s="165"/>
      <c r="U16" s="165"/>
      <c r="V16" s="165"/>
      <c r="W16" s="165"/>
      <c r="X16" s="165"/>
    </row>
    <row r="17" ht="27.75" customHeight="1" spans="1:24">
      <c r="A17" s="57" t="s">
        <v>218</v>
      </c>
      <c r="B17" s="57" t="s">
        <v>224</v>
      </c>
      <c r="C17" s="57" t="s">
        <v>225</v>
      </c>
      <c r="D17" s="57" t="s">
        <v>93</v>
      </c>
      <c r="E17" s="57" t="s">
        <v>221</v>
      </c>
      <c r="F17" s="57" t="s">
        <v>232</v>
      </c>
      <c r="G17" s="57" t="s">
        <v>233</v>
      </c>
      <c r="H17" s="165">
        <v>1.26684</v>
      </c>
      <c r="I17" s="165">
        <v>1.26684</v>
      </c>
      <c r="J17" s="167"/>
      <c r="K17" s="165"/>
      <c r="L17" s="165"/>
      <c r="M17" s="165">
        <v>1.26684</v>
      </c>
      <c r="N17" s="156"/>
      <c r="O17" s="165"/>
      <c r="P17" s="165"/>
      <c r="Q17" s="165"/>
      <c r="R17" s="165"/>
      <c r="S17" s="165"/>
      <c r="T17" s="165"/>
      <c r="U17" s="165"/>
      <c r="V17" s="165"/>
      <c r="W17" s="165"/>
      <c r="X17" s="165"/>
    </row>
    <row r="18" ht="27.75" customHeight="1" spans="1:24">
      <c r="A18" s="57" t="s">
        <v>218</v>
      </c>
      <c r="B18" s="57" t="s">
        <v>224</v>
      </c>
      <c r="C18" s="57" t="s">
        <v>225</v>
      </c>
      <c r="D18" s="57" t="s">
        <v>93</v>
      </c>
      <c r="E18" s="57" t="s">
        <v>221</v>
      </c>
      <c r="F18" s="57" t="s">
        <v>232</v>
      </c>
      <c r="G18" s="57" t="s">
        <v>233</v>
      </c>
      <c r="H18" s="165">
        <v>0.96696</v>
      </c>
      <c r="I18" s="165">
        <v>0.96696</v>
      </c>
      <c r="J18" s="167"/>
      <c r="K18" s="165"/>
      <c r="L18" s="165"/>
      <c r="M18" s="165">
        <v>0.96696</v>
      </c>
      <c r="N18" s="156"/>
      <c r="O18" s="165"/>
      <c r="P18" s="165"/>
      <c r="Q18" s="165"/>
      <c r="R18" s="165"/>
      <c r="S18" s="165"/>
      <c r="T18" s="165"/>
      <c r="U18" s="165"/>
      <c r="V18" s="165"/>
      <c r="W18" s="165"/>
      <c r="X18" s="165"/>
    </row>
    <row r="19" ht="27.75" customHeight="1" spans="1:24">
      <c r="A19" s="57" t="s">
        <v>218</v>
      </c>
      <c r="B19" s="57" t="s">
        <v>234</v>
      </c>
      <c r="C19" s="57" t="s">
        <v>235</v>
      </c>
      <c r="D19" s="57" t="s">
        <v>93</v>
      </c>
      <c r="E19" s="57" t="s">
        <v>221</v>
      </c>
      <c r="F19" s="57" t="s">
        <v>232</v>
      </c>
      <c r="G19" s="57" t="s">
        <v>233</v>
      </c>
      <c r="H19" s="165">
        <v>2.505528</v>
      </c>
      <c r="I19" s="165">
        <v>2.505528</v>
      </c>
      <c r="J19" s="167"/>
      <c r="K19" s="165"/>
      <c r="L19" s="165"/>
      <c r="M19" s="165">
        <v>2.505528</v>
      </c>
      <c r="N19" s="156"/>
      <c r="O19" s="165"/>
      <c r="P19" s="165"/>
      <c r="Q19" s="165"/>
      <c r="R19" s="165"/>
      <c r="S19" s="165"/>
      <c r="T19" s="165"/>
      <c r="U19" s="165"/>
      <c r="V19" s="165"/>
      <c r="W19" s="165"/>
      <c r="X19" s="165"/>
    </row>
    <row r="20" ht="27.75" customHeight="1" spans="1:24">
      <c r="A20" s="57" t="s">
        <v>218</v>
      </c>
      <c r="B20" s="57" t="s">
        <v>236</v>
      </c>
      <c r="C20" s="57" t="s">
        <v>237</v>
      </c>
      <c r="D20" s="57" t="s">
        <v>113</v>
      </c>
      <c r="E20" s="57" t="s">
        <v>238</v>
      </c>
      <c r="F20" s="57" t="s">
        <v>239</v>
      </c>
      <c r="G20" s="57" t="s">
        <v>240</v>
      </c>
      <c r="H20" s="165">
        <v>40.5011</v>
      </c>
      <c r="I20" s="165">
        <v>40.5011</v>
      </c>
      <c r="J20" s="167"/>
      <c r="K20" s="165"/>
      <c r="L20" s="165"/>
      <c r="M20" s="165">
        <v>40.5011</v>
      </c>
      <c r="N20" s="156"/>
      <c r="O20" s="165"/>
      <c r="P20" s="165"/>
      <c r="Q20" s="165"/>
      <c r="R20" s="165"/>
      <c r="S20" s="165"/>
      <c r="T20" s="165"/>
      <c r="U20" s="165"/>
      <c r="V20" s="165"/>
      <c r="W20" s="165"/>
      <c r="X20" s="165"/>
    </row>
    <row r="21" ht="27.75" customHeight="1" spans="1:24">
      <c r="A21" s="57" t="s">
        <v>218</v>
      </c>
      <c r="B21" s="57" t="s">
        <v>236</v>
      </c>
      <c r="C21" s="57" t="s">
        <v>237</v>
      </c>
      <c r="D21" s="57" t="s">
        <v>127</v>
      </c>
      <c r="E21" s="57" t="s">
        <v>241</v>
      </c>
      <c r="F21" s="57" t="s">
        <v>242</v>
      </c>
      <c r="G21" s="57" t="s">
        <v>243</v>
      </c>
      <c r="H21" s="165">
        <v>20.4904</v>
      </c>
      <c r="I21" s="165">
        <v>20.4904</v>
      </c>
      <c r="J21" s="167"/>
      <c r="K21" s="165"/>
      <c r="L21" s="165"/>
      <c r="M21" s="165">
        <v>20.4904</v>
      </c>
      <c r="N21" s="156"/>
      <c r="O21" s="165"/>
      <c r="P21" s="165"/>
      <c r="Q21" s="165"/>
      <c r="R21" s="165"/>
      <c r="S21" s="165"/>
      <c r="T21" s="165"/>
      <c r="U21" s="165"/>
      <c r="V21" s="165"/>
      <c r="W21" s="165"/>
      <c r="X21" s="165"/>
    </row>
    <row r="22" ht="27.75" customHeight="1" spans="1:24">
      <c r="A22" s="57" t="s">
        <v>218</v>
      </c>
      <c r="B22" s="57" t="s">
        <v>236</v>
      </c>
      <c r="C22" s="57" t="s">
        <v>237</v>
      </c>
      <c r="D22" s="57" t="s">
        <v>129</v>
      </c>
      <c r="E22" s="57" t="s">
        <v>244</v>
      </c>
      <c r="F22" s="57" t="s">
        <v>242</v>
      </c>
      <c r="G22" s="57" t="s">
        <v>243</v>
      </c>
      <c r="H22" s="165">
        <v>0.5221</v>
      </c>
      <c r="I22" s="165">
        <v>0.5221</v>
      </c>
      <c r="J22" s="167"/>
      <c r="K22" s="165"/>
      <c r="L22" s="165"/>
      <c r="M22" s="165">
        <v>0.5221</v>
      </c>
      <c r="N22" s="156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ht="27.75" customHeight="1" spans="1:24">
      <c r="A23" s="57" t="s">
        <v>218</v>
      </c>
      <c r="B23" s="57" t="s">
        <v>236</v>
      </c>
      <c r="C23" s="57" t="s">
        <v>237</v>
      </c>
      <c r="D23" s="57" t="s">
        <v>127</v>
      </c>
      <c r="E23" s="57" t="s">
        <v>241</v>
      </c>
      <c r="F23" s="57" t="s">
        <v>242</v>
      </c>
      <c r="G23" s="57" t="s">
        <v>243</v>
      </c>
      <c r="H23" s="165">
        <v>1.3</v>
      </c>
      <c r="I23" s="165">
        <v>1.3</v>
      </c>
      <c r="J23" s="167"/>
      <c r="K23" s="165"/>
      <c r="L23" s="165"/>
      <c r="M23" s="165">
        <v>1.3</v>
      </c>
      <c r="N23" s="156"/>
      <c r="O23" s="165"/>
      <c r="P23" s="165"/>
      <c r="Q23" s="165"/>
      <c r="R23" s="165"/>
      <c r="S23" s="165"/>
      <c r="T23" s="165"/>
      <c r="U23" s="165"/>
      <c r="V23" s="165"/>
      <c r="W23" s="165"/>
      <c r="X23" s="165"/>
    </row>
    <row r="24" ht="27.75" customHeight="1" spans="1:24">
      <c r="A24" s="57" t="s">
        <v>218</v>
      </c>
      <c r="B24" s="57" t="s">
        <v>236</v>
      </c>
      <c r="C24" s="57" t="s">
        <v>237</v>
      </c>
      <c r="D24" s="57" t="s">
        <v>129</v>
      </c>
      <c r="E24" s="57" t="s">
        <v>244</v>
      </c>
      <c r="F24" s="57" t="s">
        <v>242</v>
      </c>
      <c r="G24" s="57" t="s">
        <v>243</v>
      </c>
      <c r="H24" s="165">
        <v>0.025</v>
      </c>
      <c r="I24" s="165">
        <v>0.025</v>
      </c>
      <c r="J24" s="167"/>
      <c r="K24" s="165"/>
      <c r="L24" s="165"/>
      <c r="M24" s="165">
        <v>0.025</v>
      </c>
      <c r="N24" s="156"/>
      <c r="O24" s="165"/>
      <c r="P24" s="165"/>
      <c r="Q24" s="165"/>
      <c r="R24" s="165"/>
      <c r="S24" s="165"/>
      <c r="T24" s="165"/>
      <c r="U24" s="165"/>
      <c r="V24" s="165"/>
      <c r="W24" s="165"/>
      <c r="X24" s="165"/>
    </row>
    <row r="25" ht="27.75" customHeight="1" spans="1:24">
      <c r="A25" s="57" t="s">
        <v>218</v>
      </c>
      <c r="B25" s="57" t="s">
        <v>236</v>
      </c>
      <c r="C25" s="57" t="s">
        <v>237</v>
      </c>
      <c r="D25" s="57" t="s">
        <v>131</v>
      </c>
      <c r="E25" s="57" t="s">
        <v>245</v>
      </c>
      <c r="F25" s="57" t="s">
        <v>246</v>
      </c>
      <c r="G25" s="57" t="s">
        <v>247</v>
      </c>
      <c r="H25" s="165">
        <v>8.2765</v>
      </c>
      <c r="I25" s="165">
        <v>8.2765</v>
      </c>
      <c r="J25" s="167"/>
      <c r="K25" s="165"/>
      <c r="L25" s="165"/>
      <c r="M25" s="165">
        <v>8.2765</v>
      </c>
      <c r="N25" s="156"/>
      <c r="O25" s="165"/>
      <c r="P25" s="165"/>
      <c r="Q25" s="165"/>
      <c r="R25" s="165"/>
      <c r="S25" s="165"/>
      <c r="T25" s="165"/>
      <c r="U25" s="165"/>
      <c r="V25" s="165"/>
      <c r="W25" s="165"/>
      <c r="X25" s="165"/>
    </row>
    <row r="26" ht="27.75" customHeight="1" spans="1:24">
      <c r="A26" s="57" t="s">
        <v>218</v>
      </c>
      <c r="B26" s="57" t="s">
        <v>236</v>
      </c>
      <c r="C26" s="57" t="s">
        <v>237</v>
      </c>
      <c r="D26" s="57" t="s">
        <v>133</v>
      </c>
      <c r="E26" s="57" t="s">
        <v>248</v>
      </c>
      <c r="F26" s="57" t="s">
        <v>249</v>
      </c>
      <c r="G26" s="57" t="s">
        <v>250</v>
      </c>
      <c r="H26" s="165">
        <v>0.5063</v>
      </c>
      <c r="I26" s="165">
        <v>0.5063</v>
      </c>
      <c r="J26" s="167"/>
      <c r="K26" s="165"/>
      <c r="L26" s="165"/>
      <c r="M26" s="165">
        <v>0.5063</v>
      </c>
      <c r="N26" s="156"/>
      <c r="O26" s="165"/>
      <c r="P26" s="165"/>
      <c r="Q26" s="165"/>
      <c r="R26" s="165"/>
      <c r="S26" s="165"/>
      <c r="T26" s="165"/>
      <c r="U26" s="165"/>
      <c r="V26" s="165"/>
      <c r="W26" s="165"/>
      <c r="X26" s="165"/>
    </row>
    <row r="27" ht="27.75" customHeight="1" spans="1:24">
      <c r="A27" s="57" t="s">
        <v>218</v>
      </c>
      <c r="B27" s="57" t="s">
        <v>236</v>
      </c>
      <c r="C27" s="57" t="s">
        <v>237</v>
      </c>
      <c r="D27" s="57" t="s">
        <v>121</v>
      </c>
      <c r="E27" s="57" t="s">
        <v>251</v>
      </c>
      <c r="F27" s="57" t="s">
        <v>249</v>
      </c>
      <c r="G27" s="57" t="s">
        <v>250</v>
      </c>
      <c r="H27" s="165">
        <v>0.1046</v>
      </c>
      <c r="I27" s="165">
        <v>0.1046</v>
      </c>
      <c r="J27" s="167"/>
      <c r="K27" s="165"/>
      <c r="L27" s="165"/>
      <c r="M27" s="165">
        <v>0.1046</v>
      </c>
      <c r="N27" s="156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ht="27.75" customHeight="1" spans="1:24">
      <c r="A28" s="57" t="s">
        <v>218</v>
      </c>
      <c r="B28" s="57" t="s">
        <v>236</v>
      </c>
      <c r="C28" s="57" t="s">
        <v>237</v>
      </c>
      <c r="D28" s="57" t="s">
        <v>133</v>
      </c>
      <c r="E28" s="57" t="s">
        <v>248</v>
      </c>
      <c r="F28" s="57" t="s">
        <v>249</v>
      </c>
      <c r="G28" s="57" t="s">
        <v>250</v>
      </c>
      <c r="H28" s="165">
        <v>1.1207</v>
      </c>
      <c r="I28" s="165">
        <v>1.1207</v>
      </c>
      <c r="J28" s="167"/>
      <c r="K28" s="165"/>
      <c r="L28" s="165"/>
      <c r="M28" s="165">
        <v>1.1207</v>
      </c>
      <c r="N28" s="156"/>
      <c r="O28" s="165"/>
      <c r="P28" s="165"/>
      <c r="Q28" s="165"/>
      <c r="R28" s="165"/>
      <c r="S28" s="165"/>
      <c r="T28" s="165"/>
      <c r="U28" s="165"/>
      <c r="V28" s="165"/>
      <c r="W28" s="165"/>
      <c r="X28" s="165"/>
    </row>
    <row r="29" ht="27.75" customHeight="1" spans="1:24">
      <c r="A29" s="57" t="s">
        <v>218</v>
      </c>
      <c r="B29" s="57" t="s">
        <v>252</v>
      </c>
      <c r="C29" s="57" t="s">
        <v>253</v>
      </c>
      <c r="D29" s="57" t="s">
        <v>139</v>
      </c>
      <c r="E29" s="57" t="s">
        <v>253</v>
      </c>
      <c r="F29" s="57" t="s">
        <v>254</v>
      </c>
      <c r="G29" s="57" t="s">
        <v>253</v>
      </c>
      <c r="H29" s="165">
        <v>22.5324</v>
      </c>
      <c r="I29" s="165">
        <v>22.5324</v>
      </c>
      <c r="J29" s="167"/>
      <c r="K29" s="165"/>
      <c r="L29" s="165"/>
      <c r="M29" s="165">
        <v>22.5324</v>
      </c>
      <c r="N29" s="156"/>
      <c r="O29" s="165"/>
      <c r="P29" s="165"/>
      <c r="Q29" s="165"/>
      <c r="R29" s="165"/>
      <c r="S29" s="165"/>
      <c r="T29" s="165"/>
      <c r="U29" s="165"/>
      <c r="V29" s="165"/>
      <c r="W29" s="165"/>
      <c r="X29" s="165"/>
    </row>
    <row r="30" ht="27.75" customHeight="1" spans="1:24">
      <c r="A30" s="57" t="s">
        <v>218</v>
      </c>
      <c r="B30" s="57" t="s">
        <v>255</v>
      </c>
      <c r="C30" s="57" t="s">
        <v>256</v>
      </c>
      <c r="D30" s="57" t="s">
        <v>93</v>
      </c>
      <c r="E30" s="57" t="s">
        <v>221</v>
      </c>
      <c r="F30" s="57" t="s">
        <v>257</v>
      </c>
      <c r="G30" s="57" t="s">
        <v>258</v>
      </c>
      <c r="H30" s="165">
        <v>9</v>
      </c>
      <c r="I30" s="165">
        <v>9</v>
      </c>
      <c r="J30" s="167"/>
      <c r="K30" s="165"/>
      <c r="L30" s="165"/>
      <c r="M30" s="165">
        <v>9</v>
      </c>
      <c r="N30" s="156"/>
      <c r="O30" s="165"/>
      <c r="P30" s="165"/>
      <c r="Q30" s="165"/>
      <c r="R30" s="165"/>
      <c r="S30" s="165"/>
      <c r="T30" s="165"/>
      <c r="U30" s="165"/>
      <c r="V30" s="165"/>
      <c r="W30" s="165"/>
      <c r="X30" s="165"/>
    </row>
    <row r="31" ht="27.75" customHeight="1" spans="1:24">
      <c r="A31" s="57" t="s">
        <v>218</v>
      </c>
      <c r="B31" s="57" t="s">
        <v>259</v>
      </c>
      <c r="C31" s="57" t="s">
        <v>260</v>
      </c>
      <c r="D31" s="57" t="s">
        <v>93</v>
      </c>
      <c r="E31" s="57" t="s">
        <v>221</v>
      </c>
      <c r="F31" s="57" t="s">
        <v>261</v>
      </c>
      <c r="G31" s="57" t="s">
        <v>262</v>
      </c>
      <c r="H31" s="165">
        <v>3.122</v>
      </c>
      <c r="I31" s="165">
        <v>3.122</v>
      </c>
      <c r="J31" s="167"/>
      <c r="K31" s="165"/>
      <c r="L31" s="165"/>
      <c r="M31" s="165">
        <v>3.122</v>
      </c>
      <c r="N31" s="156"/>
      <c r="O31" s="165"/>
      <c r="P31" s="165"/>
      <c r="Q31" s="165"/>
      <c r="R31" s="165"/>
      <c r="S31" s="165"/>
      <c r="T31" s="165"/>
      <c r="U31" s="165"/>
      <c r="V31" s="165"/>
      <c r="W31" s="165"/>
      <c r="X31" s="165"/>
    </row>
    <row r="32" ht="27.75" customHeight="1" spans="1:24">
      <c r="A32" s="57" t="s">
        <v>218</v>
      </c>
      <c r="B32" s="57" t="s">
        <v>263</v>
      </c>
      <c r="C32" s="57" t="s">
        <v>264</v>
      </c>
      <c r="D32" s="57" t="s">
        <v>93</v>
      </c>
      <c r="E32" s="57" t="s">
        <v>221</v>
      </c>
      <c r="F32" s="57" t="s">
        <v>265</v>
      </c>
      <c r="G32" s="57" t="s">
        <v>266</v>
      </c>
      <c r="H32" s="165">
        <v>25.5816</v>
      </c>
      <c r="I32" s="165">
        <v>25.5816</v>
      </c>
      <c r="J32" s="167"/>
      <c r="K32" s="165"/>
      <c r="L32" s="165"/>
      <c r="M32" s="165">
        <v>25.5816</v>
      </c>
      <c r="N32" s="156"/>
      <c r="O32" s="165"/>
      <c r="P32" s="165"/>
      <c r="Q32" s="165"/>
      <c r="R32" s="165"/>
      <c r="S32" s="165"/>
      <c r="T32" s="165"/>
      <c r="U32" s="165"/>
      <c r="V32" s="165"/>
      <c r="W32" s="165"/>
      <c r="X32" s="165"/>
    </row>
    <row r="33" ht="27.75" customHeight="1" spans="1:24">
      <c r="A33" s="57" t="s">
        <v>218</v>
      </c>
      <c r="B33" s="57" t="s">
        <v>267</v>
      </c>
      <c r="C33" s="57" t="s">
        <v>268</v>
      </c>
      <c r="D33" s="57" t="s">
        <v>95</v>
      </c>
      <c r="E33" s="57" t="s">
        <v>269</v>
      </c>
      <c r="F33" s="57" t="s">
        <v>270</v>
      </c>
      <c r="G33" s="57" t="s">
        <v>271</v>
      </c>
      <c r="H33" s="165">
        <v>10.833336</v>
      </c>
      <c r="I33" s="165">
        <v>10.833336</v>
      </c>
      <c r="J33" s="167"/>
      <c r="K33" s="165"/>
      <c r="L33" s="165"/>
      <c r="M33" s="165">
        <v>10.833336</v>
      </c>
      <c r="N33" s="156"/>
      <c r="O33" s="165"/>
      <c r="P33" s="165"/>
      <c r="Q33" s="165"/>
      <c r="R33" s="165"/>
      <c r="S33" s="165"/>
      <c r="T33" s="165"/>
      <c r="U33" s="165"/>
      <c r="V33" s="165"/>
      <c r="W33" s="165"/>
      <c r="X33" s="165"/>
    </row>
    <row r="34" ht="27.75" customHeight="1" spans="1:24">
      <c r="A34" s="57" t="s">
        <v>218</v>
      </c>
      <c r="B34" s="57" t="s">
        <v>267</v>
      </c>
      <c r="C34" s="57" t="s">
        <v>268</v>
      </c>
      <c r="D34" s="57" t="s">
        <v>105</v>
      </c>
      <c r="E34" s="57" t="s">
        <v>272</v>
      </c>
      <c r="F34" s="57" t="s">
        <v>270</v>
      </c>
      <c r="G34" s="57" t="s">
        <v>271</v>
      </c>
      <c r="H34" s="165">
        <v>12.6</v>
      </c>
      <c r="I34" s="165">
        <v>12.6</v>
      </c>
      <c r="J34" s="167"/>
      <c r="K34" s="165"/>
      <c r="L34" s="165"/>
      <c r="M34" s="165">
        <v>12.6</v>
      </c>
      <c r="N34" s="156"/>
      <c r="O34" s="165"/>
      <c r="P34" s="165"/>
      <c r="Q34" s="165"/>
      <c r="R34" s="165"/>
      <c r="S34" s="165"/>
      <c r="T34" s="165"/>
      <c r="U34" s="165"/>
      <c r="V34" s="165"/>
      <c r="W34" s="165"/>
      <c r="X34" s="165"/>
    </row>
    <row r="35" ht="27.75" customHeight="1" spans="1:24">
      <c r="A35" s="57" t="s">
        <v>218</v>
      </c>
      <c r="B35" s="57" t="s">
        <v>267</v>
      </c>
      <c r="C35" s="57" t="s">
        <v>268</v>
      </c>
      <c r="D35" s="57" t="s">
        <v>107</v>
      </c>
      <c r="E35" s="57" t="s">
        <v>273</v>
      </c>
      <c r="F35" s="57" t="s">
        <v>270</v>
      </c>
      <c r="G35" s="57" t="s">
        <v>271</v>
      </c>
      <c r="H35" s="165">
        <v>54.16668</v>
      </c>
      <c r="I35" s="165">
        <v>54.16668</v>
      </c>
      <c r="J35" s="167"/>
      <c r="K35" s="165"/>
      <c r="L35" s="165"/>
      <c r="M35" s="165">
        <v>54.16668</v>
      </c>
      <c r="N35" s="156"/>
      <c r="O35" s="165"/>
      <c r="P35" s="165"/>
      <c r="Q35" s="165"/>
      <c r="R35" s="165"/>
      <c r="S35" s="165"/>
      <c r="T35" s="165"/>
      <c r="U35" s="165"/>
      <c r="V35" s="165"/>
      <c r="W35" s="165"/>
      <c r="X35" s="165"/>
    </row>
    <row r="36" ht="27.75" customHeight="1" spans="1:24">
      <c r="A36" s="57" t="s">
        <v>218</v>
      </c>
      <c r="B36" s="57" t="s">
        <v>274</v>
      </c>
      <c r="C36" s="57" t="s">
        <v>275</v>
      </c>
      <c r="D36" s="57" t="s">
        <v>117</v>
      </c>
      <c r="E36" s="57" t="s">
        <v>276</v>
      </c>
      <c r="F36" s="57" t="s">
        <v>277</v>
      </c>
      <c r="G36" s="57" t="s">
        <v>278</v>
      </c>
      <c r="H36" s="165">
        <v>1.19835</v>
      </c>
      <c r="I36" s="165">
        <v>1.19835</v>
      </c>
      <c r="J36" s="167"/>
      <c r="K36" s="165"/>
      <c r="L36" s="165"/>
      <c r="M36" s="165">
        <v>1.19835</v>
      </c>
      <c r="N36" s="1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</row>
    <row r="37" ht="17.25" customHeight="1" spans="1:24">
      <c r="A37" s="157" t="s">
        <v>141</v>
      </c>
      <c r="B37" s="176"/>
      <c r="C37" s="176"/>
      <c r="D37" s="176"/>
      <c r="E37" s="176"/>
      <c r="F37" s="176"/>
      <c r="G37" s="177"/>
      <c r="H37" s="165">
        <v>552.104976</v>
      </c>
      <c r="I37" s="165">
        <v>552.104976</v>
      </c>
      <c r="J37" s="165"/>
      <c r="K37" s="165"/>
      <c r="L37" s="165"/>
      <c r="M37" s="165">
        <v>552.104976</v>
      </c>
      <c r="N37" s="49"/>
      <c r="O37" s="165"/>
      <c r="P37" s="165"/>
      <c r="Q37" s="165"/>
      <c r="R37" s="165"/>
      <c r="S37" s="165"/>
      <c r="T37" s="165"/>
      <c r="U37" s="165"/>
      <c r="V37" s="165"/>
      <c r="W37" s="165"/>
      <c r="X37" s="16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64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9" customWidth="1"/>
    <col min="2" max="2" width="15.6666666666667" style="59" customWidth="1"/>
    <col min="3" max="3" width="38.3333333333333" style="59" customWidth="1"/>
    <col min="4" max="4" width="27.8333333333333" style="59" customWidth="1"/>
    <col min="5" max="5" width="13" style="59" customWidth="1"/>
    <col min="6" max="6" width="20.6666666666667" style="59" customWidth="1"/>
    <col min="7" max="7" width="11.5" style="59" customWidth="1"/>
    <col min="8" max="8" width="20.6666666666667" style="59" customWidth="1"/>
    <col min="9" max="10" width="12.5" style="59" customWidth="1"/>
    <col min="11" max="11" width="12.8333333333333" style="59" customWidth="1"/>
    <col min="12" max="14" width="14.3333333333333" style="59" customWidth="1"/>
    <col min="15" max="15" width="14.8333333333333" style="59" customWidth="1"/>
    <col min="16" max="17" width="13" style="59" customWidth="1"/>
    <col min="18" max="18" width="10.6666666666667" style="59" customWidth="1"/>
    <col min="19" max="19" width="12" style="59" customWidth="1"/>
    <col min="20" max="21" width="13.8333333333333" style="59" customWidth="1"/>
    <col min="22" max="22" width="13.6666666666667" style="59" customWidth="1"/>
    <col min="23" max="23" width="12" style="59" customWidth="1"/>
    <col min="24" max="24" width="10.6666666666667" style="59" customWidth="1"/>
    <col min="25" max="16384" width="10.6666666666667" style="59"/>
  </cols>
  <sheetData>
    <row r="1" ht="13.5" customHeight="1" spans="2:23">
      <c r="B1" s="98"/>
      <c r="E1" s="149"/>
      <c r="F1" s="149"/>
      <c r="G1" s="149"/>
      <c r="H1" s="149"/>
      <c r="I1" s="60"/>
      <c r="J1" s="60"/>
      <c r="K1" s="60"/>
      <c r="L1" s="60"/>
      <c r="M1" s="60"/>
      <c r="N1" s="60"/>
      <c r="O1" s="60"/>
      <c r="P1" s="60"/>
      <c r="Q1" s="60"/>
      <c r="U1" s="98"/>
      <c r="W1" s="32" t="s">
        <v>279</v>
      </c>
    </row>
    <row r="2" ht="27.75" customHeight="1" spans="1:23">
      <c r="A2" s="34" t="s">
        <v>280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130" t="s">
        <v>2</v>
      </c>
      <c r="B3" s="36"/>
      <c r="C3" s="36"/>
      <c r="D3" s="36"/>
      <c r="E3" s="36"/>
      <c r="F3" s="36"/>
      <c r="G3" s="36"/>
      <c r="H3" s="36"/>
      <c r="I3" s="87"/>
      <c r="J3" s="87"/>
      <c r="K3" s="87"/>
      <c r="L3" s="87"/>
      <c r="M3" s="87"/>
      <c r="N3" s="87"/>
      <c r="O3" s="87"/>
      <c r="P3" s="87"/>
      <c r="Q3" s="87"/>
      <c r="U3" s="98"/>
      <c r="W3" s="101" t="s">
        <v>58</v>
      </c>
    </row>
    <row r="4" ht="21.75" customHeight="1" spans="1:23">
      <c r="A4" s="150" t="s">
        <v>281</v>
      </c>
      <c r="B4" s="37" t="s">
        <v>201</v>
      </c>
      <c r="C4" s="150" t="s">
        <v>202</v>
      </c>
      <c r="D4" s="150" t="s">
        <v>200</v>
      </c>
      <c r="E4" s="37" t="s">
        <v>203</v>
      </c>
      <c r="F4" s="37" t="s">
        <v>204</v>
      </c>
      <c r="G4" s="37" t="s">
        <v>282</v>
      </c>
      <c r="H4" s="37" t="s">
        <v>283</v>
      </c>
      <c r="I4" s="66" t="s">
        <v>61</v>
      </c>
      <c r="J4" s="88" t="s">
        <v>284</v>
      </c>
      <c r="K4" s="99"/>
      <c r="L4" s="99"/>
      <c r="M4" s="84"/>
      <c r="N4" s="88" t="s">
        <v>209</v>
      </c>
      <c r="O4" s="99"/>
      <c r="P4" s="84"/>
      <c r="Q4" s="37" t="s">
        <v>67</v>
      </c>
      <c r="R4" s="88" t="s">
        <v>68</v>
      </c>
      <c r="S4" s="99"/>
      <c r="T4" s="99"/>
      <c r="U4" s="99"/>
      <c r="V4" s="99"/>
      <c r="W4" s="84"/>
    </row>
    <row r="5" ht="21.75" customHeight="1" spans="1:23">
      <c r="A5" s="151"/>
      <c r="B5" s="90"/>
      <c r="C5" s="151"/>
      <c r="D5" s="151"/>
      <c r="E5" s="89"/>
      <c r="F5" s="89"/>
      <c r="G5" s="89"/>
      <c r="H5" s="89"/>
      <c r="I5" s="90"/>
      <c r="J5" s="160" t="s">
        <v>64</v>
      </c>
      <c r="K5" s="161"/>
      <c r="L5" s="37" t="s">
        <v>65</v>
      </c>
      <c r="M5" s="37" t="s">
        <v>66</v>
      </c>
      <c r="N5" s="37" t="s">
        <v>64</v>
      </c>
      <c r="O5" s="37" t="s">
        <v>65</v>
      </c>
      <c r="P5" s="37" t="s">
        <v>66</v>
      </c>
      <c r="Q5" s="89"/>
      <c r="R5" s="37" t="s">
        <v>63</v>
      </c>
      <c r="S5" s="37" t="s">
        <v>70</v>
      </c>
      <c r="T5" s="37" t="s">
        <v>215</v>
      </c>
      <c r="U5" s="37" t="s">
        <v>72</v>
      </c>
      <c r="V5" s="37" t="s">
        <v>73</v>
      </c>
      <c r="W5" s="37" t="s">
        <v>74</v>
      </c>
    </row>
    <row r="6" ht="21" customHeight="1" spans="1:23">
      <c r="A6" s="90"/>
      <c r="B6" s="90"/>
      <c r="C6" s="90"/>
      <c r="D6" s="90"/>
      <c r="E6" s="90"/>
      <c r="F6" s="90"/>
      <c r="G6" s="90"/>
      <c r="H6" s="90"/>
      <c r="I6" s="90"/>
      <c r="J6" s="162" t="s">
        <v>63</v>
      </c>
      <c r="K6" s="107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ht="39.75" customHeight="1" spans="1:23">
      <c r="A7" s="152"/>
      <c r="B7" s="71"/>
      <c r="C7" s="152"/>
      <c r="D7" s="152"/>
      <c r="E7" s="41"/>
      <c r="F7" s="41"/>
      <c r="G7" s="41"/>
      <c r="H7" s="41"/>
      <c r="I7" s="71"/>
      <c r="J7" s="42" t="s">
        <v>63</v>
      </c>
      <c r="K7" s="42" t="s">
        <v>285</v>
      </c>
      <c r="L7" s="41"/>
      <c r="M7" s="41"/>
      <c r="N7" s="41"/>
      <c r="O7" s="41"/>
      <c r="P7" s="41"/>
      <c r="Q7" s="41"/>
      <c r="R7" s="41"/>
      <c r="S7" s="41"/>
      <c r="T7" s="41"/>
      <c r="U7" s="71"/>
      <c r="V7" s="41"/>
      <c r="W7" s="41"/>
    </row>
    <row r="8" ht="15" customHeight="1" spans="1:23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53">
        <v>21</v>
      </c>
      <c r="V8" s="153">
        <v>22</v>
      </c>
      <c r="W8" s="153">
        <v>23</v>
      </c>
    </row>
    <row r="9" ht="21.75" customHeight="1" spans="1:23">
      <c r="A9" s="154"/>
      <c r="B9" s="154"/>
      <c r="C9" s="57" t="s">
        <v>286</v>
      </c>
      <c r="D9" s="154"/>
      <c r="E9" s="154"/>
      <c r="F9" s="154"/>
      <c r="G9" s="154"/>
      <c r="H9" s="154"/>
      <c r="I9" s="164">
        <v>22</v>
      </c>
      <c r="J9" s="164"/>
      <c r="K9" s="164"/>
      <c r="L9" s="164"/>
      <c r="M9" s="164"/>
      <c r="N9" s="165"/>
      <c r="O9" s="165"/>
      <c r="P9" s="48"/>
      <c r="Q9" s="164"/>
      <c r="R9" s="164">
        <v>22</v>
      </c>
      <c r="S9" s="164"/>
      <c r="T9" s="164"/>
      <c r="U9" s="165"/>
      <c r="V9" s="164"/>
      <c r="W9" s="164">
        <v>22</v>
      </c>
    </row>
    <row r="10" ht="21.75" customHeight="1" spans="1:23">
      <c r="A10" s="155" t="s">
        <v>287</v>
      </c>
      <c r="B10" s="155" t="s">
        <v>288</v>
      </c>
      <c r="C10" s="54" t="s">
        <v>286</v>
      </c>
      <c r="D10" s="155" t="s">
        <v>76</v>
      </c>
      <c r="E10" s="155" t="s">
        <v>93</v>
      </c>
      <c r="F10" s="155" t="s">
        <v>221</v>
      </c>
      <c r="G10" s="155" t="s">
        <v>261</v>
      </c>
      <c r="H10" s="155" t="s">
        <v>262</v>
      </c>
      <c r="I10" s="166">
        <v>22</v>
      </c>
      <c r="J10" s="166"/>
      <c r="K10" s="166"/>
      <c r="L10" s="166"/>
      <c r="M10" s="166"/>
      <c r="N10" s="167"/>
      <c r="O10" s="167"/>
      <c r="P10" s="44"/>
      <c r="Q10" s="166"/>
      <c r="R10" s="166">
        <v>22</v>
      </c>
      <c r="S10" s="166"/>
      <c r="T10" s="166"/>
      <c r="U10" s="167"/>
      <c r="V10" s="166"/>
      <c r="W10" s="166">
        <v>22</v>
      </c>
    </row>
    <row r="11" ht="21.75" customHeight="1" spans="1:23">
      <c r="A11" s="156"/>
      <c r="B11" s="156"/>
      <c r="C11" s="57" t="s">
        <v>289</v>
      </c>
      <c r="D11" s="156"/>
      <c r="E11" s="156"/>
      <c r="F11" s="156"/>
      <c r="G11" s="156"/>
      <c r="H11" s="156"/>
      <c r="I11" s="164">
        <v>30</v>
      </c>
      <c r="J11" s="164">
        <v>30</v>
      </c>
      <c r="K11" s="164">
        <v>30</v>
      </c>
      <c r="L11" s="164"/>
      <c r="M11" s="164"/>
      <c r="N11" s="165"/>
      <c r="O11" s="165"/>
      <c r="P11" s="156"/>
      <c r="Q11" s="164"/>
      <c r="R11" s="164"/>
      <c r="S11" s="164"/>
      <c r="T11" s="164"/>
      <c r="U11" s="165"/>
      <c r="V11" s="164"/>
      <c r="W11" s="164"/>
    </row>
    <row r="12" ht="21.75" customHeight="1" spans="1:23">
      <c r="A12" s="155" t="s">
        <v>287</v>
      </c>
      <c r="B12" s="155" t="s">
        <v>290</v>
      </c>
      <c r="C12" s="54" t="s">
        <v>289</v>
      </c>
      <c r="D12" s="155" t="s">
        <v>76</v>
      </c>
      <c r="E12" s="155" t="s">
        <v>99</v>
      </c>
      <c r="F12" s="155" t="s">
        <v>291</v>
      </c>
      <c r="G12" s="155" t="s">
        <v>261</v>
      </c>
      <c r="H12" s="155" t="s">
        <v>262</v>
      </c>
      <c r="I12" s="166">
        <v>1</v>
      </c>
      <c r="J12" s="166">
        <v>1</v>
      </c>
      <c r="K12" s="166">
        <v>1</v>
      </c>
      <c r="L12" s="166"/>
      <c r="M12" s="166"/>
      <c r="N12" s="167"/>
      <c r="O12" s="167"/>
      <c r="P12" s="156"/>
      <c r="Q12" s="166"/>
      <c r="R12" s="166"/>
      <c r="S12" s="166"/>
      <c r="T12" s="166"/>
      <c r="U12" s="167"/>
      <c r="V12" s="166"/>
      <c r="W12" s="166"/>
    </row>
    <row r="13" ht="21.75" customHeight="1" spans="1:23">
      <c r="A13" s="155" t="s">
        <v>287</v>
      </c>
      <c r="B13" s="155" t="s">
        <v>290</v>
      </c>
      <c r="C13" s="54" t="s">
        <v>289</v>
      </c>
      <c r="D13" s="155" t="s">
        <v>76</v>
      </c>
      <c r="E13" s="155" t="s">
        <v>99</v>
      </c>
      <c r="F13" s="155" t="s">
        <v>291</v>
      </c>
      <c r="G13" s="155" t="s">
        <v>292</v>
      </c>
      <c r="H13" s="155" t="s">
        <v>293</v>
      </c>
      <c r="I13" s="166">
        <v>0.1</v>
      </c>
      <c r="J13" s="166">
        <v>0.1</v>
      </c>
      <c r="K13" s="166">
        <v>0.1</v>
      </c>
      <c r="L13" s="166"/>
      <c r="M13" s="166"/>
      <c r="N13" s="167"/>
      <c r="O13" s="167"/>
      <c r="P13" s="156"/>
      <c r="Q13" s="166"/>
      <c r="R13" s="166"/>
      <c r="S13" s="166"/>
      <c r="T13" s="166"/>
      <c r="U13" s="167"/>
      <c r="V13" s="166"/>
      <c r="W13" s="166"/>
    </row>
    <row r="14" ht="21.75" customHeight="1" spans="1:23">
      <c r="A14" s="155" t="s">
        <v>287</v>
      </c>
      <c r="B14" s="155" t="s">
        <v>290</v>
      </c>
      <c r="C14" s="54" t="s">
        <v>289</v>
      </c>
      <c r="D14" s="155" t="s">
        <v>76</v>
      </c>
      <c r="E14" s="155" t="s">
        <v>99</v>
      </c>
      <c r="F14" s="155" t="s">
        <v>291</v>
      </c>
      <c r="G14" s="155" t="s">
        <v>294</v>
      </c>
      <c r="H14" s="155" t="s">
        <v>295</v>
      </c>
      <c r="I14" s="166">
        <v>0.1</v>
      </c>
      <c r="J14" s="166">
        <v>0.1</v>
      </c>
      <c r="K14" s="166">
        <v>0.1</v>
      </c>
      <c r="L14" s="166"/>
      <c r="M14" s="166"/>
      <c r="N14" s="167"/>
      <c r="O14" s="167"/>
      <c r="P14" s="156"/>
      <c r="Q14" s="166"/>
      <c r="R14" s="166"/>
      <c r="S14" s="166"/>
      <c r="T14" s="166"/>
      <c r="U14" s="167"/>
      <c r="V14" s="166"/>
      <c r="W14" s="166"/>
    </row>
    <row r="15" ht="21.75" customHeight="1" spans="1:23">
      <c r="A15" s="155" t="s">
        <v>287</v>
      </c>
      <c r="B15" s="155" t="s">
        <v>290</v>
      </c>
      <c r="C15" s="54" t="s">
        <v>289</v>
      </c>
      <c r="D15" s="155" t="s">
        <v>76</v>
      </c>
      <c r="E15" s="155" t="s">
        <v>99</v>
      </c>
      <c r="F15" s="155" t="s">
        <v>291</v>
      </c>
      <c r="G15" s="155" t="s">
        <v>296</v>
      </c>
      <c r="H15" s="155" t="s">
        <v>297</v>
      </c>
      <c r="I15" s="166">
        <v>1.3</v>
      </c>
      <c r="J15" s="166">
        <v>1.3</v>
      </c>
      <c r="K15" s="166">
        <v>1.3</v>
      </c>
      <c r="L15" s="166"/>
      <c r="M15" s="166"/>
      <c r="N15" s="167"/>
      <c r="O15" s="167"/>
      <c r="P15" s="156"/>
      <c r="Q15" s="166"/>
      <c r="R15" s="166"/>
      <c r="S15" s="166"/>
      <c r="T15" s="166"/>
      <c r="U15" s="167"/>
      <c r="V15" s="166"/>
      <c r="W15" s="166"/>
    </row>
    <row r="16" ht="21.75" customHeight="1" spans="1:23">
      <c r="A16" s="155" t="s">
        <v>287</v>
      </c>
      <c r="B16" s="155" t="s">
        <v>290</v>
      </c>
      <c r="C16" s="54" t="s">
        <v>289</v>
      </c>
      <c r="D16" s="155" t="s">
        <v>76</v>
      </c>
      <c r="E16" s="155" t="s">
        <v>99</v>
      </c>
      <c r="F16" s="155" t="s">
        <v>291</v>
      </c>
      <c r="G16" s="155" t="s">
        <v>298</v>
      </c>
      <c r="H16" s="155" t="s">
        <v>299</v>
      </c>
      <c r="I16" s="166">
        <v>1</v>
      </c>
      <c r="J16" s="166">
        <v>1</v>
      </c>
      <c r="K16" s="166">
        <v>1</v>
      </c>
      <c r="L16" s="166"/>
      <c r="M16" s="166"/>
      <c r="N16" s="167"/>
      <c r="O16" s="167"/>
      <c r="P16" s="156"/>
      <c r="Q16" s="166"/>
      <c r="R16" s="166"/>
      <c r="S16" s="166"/>
      <c r="T16" s="166"/>
      <c r="U16" s="167"/>
      <c r="V16" s="166"/>
      <c r="W16" s="166"/>
    </row>
    <row r="17" ht="21.75" customHeight="1" spans="1:23">
      <c r="A17" s="155" t="s">
        <v>287</v>
      </c>
      <c r="B17" s="155" t="s">
        <v>290</v>
      </c>
      <c r="C17" s="54" t="s">
        <v>289</v>
      </c>
      <c r="D17" s="155" t="s">
        <v>76</v>
      </c>
      <c r="E17" s="155" t="s">
        <v>99</v>
      </c>
      <c r="F17" s="155" t="s">
        <v>291</v>
      </c>
      <c r="G17" s="155" t="s">
        <v>300</v>
      </c>
      <c r="H17" s="155" t="s">
        <v>301</v>
      </c>
      <c r="I17" s="166">
        <v>1</v>
      </c>
      <c r="J17" s="166">
        <v>1</v>
      </c>
      <c r="K17" s="166">
        <v>1</v>
      </c>
      <c r="L17" s="166"/>
      <c r="M17" s="166"/>
      <c r="N17" s="167"/>
      <c r="O17" s="167"/>
      <c r="P17" s="156"/>
      <c r="Q17" s="166"/>
      <c r="R17" s="166"/>
      <c r="S17" s="166"/>
      <c r="T17" s="166"/>
      <c r="U17" s="167"/>
      <c r="V17" s="166"/>
      <c r="W17" s="166"/>
    </row>
    <row r="18" ht="21.75" customHeight="1" spans="1:23">
      <c r="A18" s="155" t="s">
        <v>287</v>
      </c>
      <c r="B18" s="155" t="s">
        <v>290</v>
      </c>
      <c r="C18" s="54" t="s">
        <v>289</v>
      </c>
      <c r="D18" s="155" t="s">
        <v>76</v>
      </c>
      <c r="E18" s="155" t="s">
        <v>99</v>
      </c>
      <c r="F18" s="155" t="s">
        <v>291</v>
      </c>
      <c r="G18" s="155" t="s">
        <v>302</v>
      </c>
      <c r="H18" s="155" t="s">
        <v>195</v>
      </c>
      <c r="I18" s="166">
        <v>0.5</v>
      </c>
      <c r="J18" s="166">
        <v>0.5</v>
      </c>
      <c r="K18" s="166">
        <v>0.5</v>
      </c>
      <c r="L18" s="166"/>
      <c r="M18" s="166"/>
      <c r="N18" s="167"/>
      <c r="O18" s="167"/>
      <c r="P18" s="156"/>
      <c r="Q18" s="166"/>
      <c r="R18" s="166"/>
      <c r="S18" s="166"/>
      <c r="T18" s="166"/>
      <c r="U18" s="167"/>
      <c r="V18" s="166"/>
      <c r="W18" s="166"/>
    </row>
    <row r="19" ht="21.75" customHeight="1" spans="1:23">
      <c r="A19" s="155" t="s">
        <v>287</v>
      </c>
      <c r="B19" s="155" t="s">
        <v>290</v>
      </c>
      <c r="C19" s="54" t="s">
        <v>289</v>
      </c>
      <c r="D19" s="155" t="s">
        <v>76</v>
      </c>
      <c r="E19" s="155" t="s">
        <v>99</v>
      </c>
      <c r="F19" s="155" t="s">
        <v>291</v>
      </c>
      <c r="G19" s="155" t="s">
        <v>303</v>
      </c>
      <c r="H19" s="155" t="s">
        <v>304</v>
      </c>
      <c r="I19" s="166">
        <v>25</v>
      </c>
      <c r="J19" s="166">
        <v>25</v>
      </c>
      <c r="K19" s="166">
        <v>25</v>
      </c>
      <c r="L19" s="166"/>
      <c r="M19" s="166"/>
      <c r="N19" s="167"/>
      <c r="O19" s="167"/>
      <c r="P19" s="156"/>
      <c r="Q19" s="166"/>
      <c r="R19" s="166"/>
      <c r="S19" s="166"/>
      <c r="T19" s="166"/>
      <c r="U19" s="167"/>
      <c r="V19" s="166"/>
      <c r="W19" s="166"/>
    </row>
    <row r="20" ht="21.75" customHeight="1" spans="1:23">
      <c r="A20" s="156"/>
      <c r="B20" s="156"/>
      <c r="C20" s="57" t="s">
        <v>305</v>
      </c>
      <c r="D20" s="156"/>
      <c r="E20" s="156"/>
      <c r="F20" s="156"/>
      <c r="G20" s="156"/>
      <c r="H20" s="156"/>
      <c r="I20" s="164">
        <v>15</v>
      </c>
      <c r="J20" s="164">
        <v>15</v>
      </c>
      <c r="K20" s="164">
        <v>15</v>
      </c>
      <c r="L20" s="164"/>
      <c r="M20" s="164"/>
      <c r="N20" s="165"/>
      <c r="O20" s="165"/>
      <c r="P20" s="156"/>
      <c r="Q20" s="164"/>
      <c r="R20" s="164"/>
      <c r="S20" s="164"/>
      <c r="T20" s="164"/>
      <c r="U20" s="165"/>
      <c r="V20" s="164"/>
      <c r="W20" s="164"/>
    </row>
    <row r="21" ht="21.75" customHeight="1" spans="1:23">
      <c r="A21" s="155" t="s">
        <v>306</v>
      </c>
      <c r="B21" s="155" t="s">
        <v>307</v>
      </c>
      <c r="C21" s="54" t="s">
        <v>305</v>
      </c>
      <c r="D21" s="155" t="s">
        <v>76</v>
      </c>
      <c r="E21" s="155" t="s">
        <v>101</v>
      </c>
      <c r="F21" s="155" t="s">
        <v>308</v>
      </c>
      <c r="G21" s="155" t="s">
        <v>261</v>
      </c>
      <c r="H21" s="155" t="s">
        <v>262</v>
      </c>
      <c r="I21" s="166">
        <v>2</v>
      </c>
      <c r="J21" s="166">
        <v>2</v>
      </c>
      <c r="K21" s="166">
        <v>2</v>
      </c>
      <c r="L21" s="166"/>
      <c r="M21" s="166"/>
      <c r="N21" s="167"/>
      <c r="O21" s="167"/>
      <c r="P21" s="156"/>
      <c r="Q21" s="166"/>
      <c r="R21" s="166"/>
      <c r="S21" s="166"/>
      <c r="T21" s="166"/>
      <c r="U21" s="167"/>
      <c r="V21" s="166"/>
      <c r="W21" s="166"/>
    </row>
    <row r="22" ht="21.75" customHeight="1" spans="1:23">
      <c r="A22" s="155" t="s">
        <v>306</v>
      </c>
      <c r="B22" s="155" t="s">
        <v>307</v>
      </c>
      <c r="C22" s="54" t="s">
        <v>305</v>
      </c>
      <c r="D22" s="155" t="s">
        <v>76</v>
      </c>
      <c r="E22" s="155" t="s">
        <v>101</v>
      </c>
      <c r="F22" s="155" t="s">
        <v>308</v>
      </c>
      <c r="G22" s="155" t="s">
        <v>303</v>
      </c>
      <c r="H22" s="155" t="s">
        <v>304</v>
      </c>
      <c r="I22" s="166">
        <v>13</v>
      </c>
      <c r="J22" s="166">
        <v>13</v>
      </c>
      <c r="K22" s="166">
        <v>13</v>
      </c>
      <c r="L22" s="166"/>
      <c r="M22" s="166"/>
      <c r="N22" s="167"/>
      <c r="O22" s="167"/>
      <c r="P22" s="156"/>
      <c r="Q22" s="166"/>
      <c r="R22" s="166"/>
      <c r="S22" s="166"/>
      <c r="T22" s="166"/>
      <c r="U22" s="167"/>
      <c r="V22" s="166"/>
      <c r="W22" s="166"/>
    </row>
    <row r="23" ht="21.75" customHeight="1" spans="1:23">
      <c r="A23" s="156"/>
      <c r="B23" s="156"/>
      <c r="C23" s="57" t="s">
        <v>309</v>
      </c>
      <c r="D23" s="156"/>
      <c r="E23" s="156"/>
      <c r="F23" s="156"/>
      <c r="G23" s="156"/>
      <c r="H23" s="156"/>
      <c r="I23" s="164">
        <v>18.63</v>
      </c>
      <c r="J23" s="164">
        <v>18.63</v>
      </c>
      <c r="K23" s="164">
        <v>18.63</v>
      </c>
      <c r="L23" s="164"/>
      <c r="M23" s="164"/>
      <c r="N23" s="165"/>
      <c r="O23" s="165"/>
      <c r="P23" s="156"/>
      <c r="Q23" s="164"/>
      <c r="R23" s="164"/>
      <c r="S23" s="164"/>
      <c r="T23" s="164"/>
      <c r="U23" s="165"/>
      <c r="V23" s="164"/>
      <c r="W23" s="164"/>
    </row>
    <row r="24" ht="21.75" customHeight="1" spans="1:23">
      <c r="A24" s="155" t="s">
        <v>306</v>
      </c>
      <c r="B24" s="155" t="s">
        <v>310</v>
      </c>
      <c r="C24" s="54" t="s">
        <v>309</v>
      </c>
      <c r="D24" s="155" t="s">
        <v>76</v>
      </c>
      <c r="E24" s="155" t="s">
        <v>97</v>
      </c>
      <c r="F24" s="155" t="s">
        <v>311</v>
      </c>
      <c r="G24" s="155" t="s">
        <v>261</v>
      </c>
      <c r="H24" s="155" t="s">
        <v>262</v>
      </c>
      <c r="I24" s="166">
        <v>1</v>
      </c>
      <c r="J24" s="166">
        <v>1</v>
      </c>
      <c r="K24" s="166">
        <v>1</v>
      </c>
      <c r="L24" s="166"/>
      <c r="M24" s="166"/>
      <c r="N24" s="167"/>
      <c r="O24" s="167"/>
      <c r="P24" s="156"/>
      <c r="Q24" s="166"/>
      <c r="R24" s="166"/>
      <c r="S24" s="166"/>
      <c r="T24" s="166"/>
      <c r="U24" s="167"/>
      <c r="V24" s="166"/>
      <c r="W24" s="166"/>
    </row>
    <row r="25" ht="21.75" customHeight="1" spans="1:23">
      <c r="A25" s="155" t="s">
        <v>306</v>
      </c>
      <c r="B25" s="155" t="s">
        <v>310</v>
      </c>
      <c r="C25" s="54" t="s">
        <v>309</v>
      </c>
      <c r="D25" s="155" t="s">
        <v>76</v>
      </c>
      <c r="E25" s="155" t="s">
        <v>97</v>
      </c>
      <c r="F25" s="155" t="s">
        <v>311</v>
      </c>
      <c r="G25" s="155" t="s">
        <v>292</v>
      </c>
      <c r="H25" s="155" t="s">
        <v>293</v>
      </c>
      <c r="I25" s="166">
        <v>1</v>
      </c>
      <c r="J25" s="166">
        <v>1</v>
      </c>
      <c r="K25" s="166">
        <v>1</v>
      </c>
      <c r="L25" s="166"/>
      <c r="M25" s="166"/>
      <c r="N25" s="167"/>
      <c r="O25" s="167"/>
      <c r="P25" s="156"/>
      <c r="Q25" s="166"/>
      <c r="R25" s="166"/>
      <c r="S25" s="166"/>
      <c r="T25" s="166"/>
      <c r="U25" s="167"/>
      <c r="V25" s="166"/>
      <c r="W25" s="166"/>
    </row>
    <row r="26" ht="21.75" customHeight="1" spans="1:23">
      <c r="A26" s="155" t="s">
        <v>306</v>
      </c>
      <c r="B26" s="155" t="s">
        <v>310</v>
      </c>
      <c r="C26" s="54" t="s">
        <v>309</v>
      </c>
      <c r="D26" s="155" t="s">
        <v>76</v>
      </c>
      <c r="E26" s="155" t="s">
        <v>97</v>
      </c>
      <c r="F26" s="155" t="s">
        <v>311</v>
      </c>
      <c r="G26" s="155" t="s">
        <v>312</v>
      </c>
      <c r="H26" s="155" t="s">
        <v>313</v>
      </c>
      <c r="I26" s="166">
        <v>0.1</v>
      </c>
      <c r="J26" s="166">
        <v>0.1</v>
      </c>
      <c r="K26" s="166">
        <v>0.1</v>
      </c>
      <c r="L26" s="166"/>
      <c r="M26" s="166"/>
      <c r="N26" s="167"/>
      <c r="O26" s="167"/>
      <c r="P26" s="156"/>
      <c r="Q26" s="166"/>
      <c r="R26" s="166"/>
      <c r="S26" s="166"/>
      <c r="T26" s="166"/>
      <c r="U26" s="167"/>
      <c r="V26" s="166"/>
      <c r="W26" s="166"/>
    </row>
    <row r="27" ht="21.75" customHeight="1" spans="1:23">
      <c r="A27" s="155" t="s">
        <v>306</v>
      </c>
      <c r="B27" s="155" t="s">
        <v>310</v>
      </c>
      <c r="C27" s="54" t="s">
        <v>309</v>
      </c>
      <c r="D27" s="155" t="s">
        <v>76</v>
      </c>
      <c r="E27" s="155" t="s">
        <v>97</v>
      </c>
      <c r="F27" s="155" t="s">
        <v>311</v>
      </c>
      <c r="G27" s="155" t="s">
        <v>314</v>
      </c>
      <c r="H27" s="155" t="s">
        <v>315</v>
      </c>
      <c r="I27" s="166">
        <v>0.73</v>
      </c>
      <c r="J27" s="166">
        <v>0.73</v>
      </c>
      <c r="K27" s="166">
        <v>0.73</v>
      </c>
      <c r="L27" s="166"/>
      <c r="M27" s="166"/>
      <c r="N27" s="167"/>
      <c r="O27" s="167"/>
      <c r="P27" s="156"/>
      <c r="Q27" s="166"/>
      <c r="R27" s="166"/>
      <c r="S27" s="166"/>
      <c r="T27" s="166"/>
      <c r="U27" s="167"/>
      <c r="V27" s="166"/>
      <c r="W27" s="166"/>
    </row>
    <row r="28" ht="21.75" customHeight="1" spans="1:23">
      <c r="A28" s="155" t="s">
        <v>306</v>
      </c>
      <c r="B28" s="155" t="s">
        <v>310</v>
      </c>
      <c r="C28" s="54" t="s">
        <v>309</v>
      </c>
      <c r="D28" s="155" t="s">
        <v>76</v>
      </c>
      <c r="E28" s="155" t="s">
        <v>97</v>
      </c>
      <c r="F28" s="155" t="s">
        <v>311</v>
      </c>
      <c r="G28" s="155" t="s">
        <v>294</v>
      </c>
      <c r="H28" s="155" t="s">
        <v>295</v>
      </c>
      <c r="I28" s="166">
        <v>1</v>
      </c>
      <c r="J28" s="166">
        <v>1</v>
      </c>
      <c r="K28" s="166">
        <v>1</v>
      </c>
      <c r="L28" s="166"/>
      <c r="M28" s="166"/>
      <c r="N28" s="167"/>
      <c r="O28" s="167"/>
      <c r="P28" s="156"/>
      <c r="Q28" s="166"/>
      <c r="R28" s="166"/>
      <c r="S28" s="166"/>
      <c r="T28" s="166"/>
      <c r="U28" s="167"/>
      <c r="V28" s="166"/>
      <c r="W28" s="166"/>
    </row>
    <row r="29" ht="21.75" customHeight="1" spans="1:23">
      <c r="A29" s="155" t="s">
        <v>306</v>
      </c>
      <c r="B29" s="155" t="s">
        <v>310</v>
      </c>
      <c r="C29" s="54" t="s">
        <v>309</v>
      </c>
      <c r="D29" s="155" t="s">
        <v>76</v>
      </c>
      <c r="E29" s="155" t="s">
        <v>97</v>
      </c>
      <c r="F29" s="155" t="s">
        <v>311</v>
      </c>
      <c r="G29" s="155" t="s">
        <v>296</v>
      </c>
      <c r="H29" s="155" t="s">
        <v>297</v>
      </c>
      <c r="I29" s="166">
        <v>1</v>
      </c>
      <c r="J29" s="166">
        <v>1</v>
      </c>
      <c r="K29" s="166">
        <v>1</v>
      </c>
      <c r="L29" s="166"/>
      <c r="M29" s="166"/>
      <c r="N29" s="167"/>
      <c r="O29" s="167"/>
      <c r="P29" s="156"/>
      <c r="Q29" s="166"/>
      <c r="R29" s="166"/>
      <c r="S29" s="166"/>
      <c r="T29" s="166"/>
      <c r="U29" s="167"/>
      <c r="V29" s="166"/>
      <c r="W29" s="166"/>
    </row>
    <row r="30" ht="21.75" customHeight="1" spans="1:23">
      <c r="A30" s="155" t="s">
        <v>306</v>
      </c>
      <c r="B30" s="155" t="s">
        <v>310</v>
      </c>
      <c r="C30" s="54" t="s">
        <v>309</v>
      </c>
      <c r="D30" s="155" t="s">
        <v>76</v>
      </c>
      <c r="E30" s="155" t="s">
        <v>97</v>
      </c>
      <c r="F30" s="155" t="s">
        <v>311</v>
      </c>
      <c r="G30" s="155" t="s">
        <v>298</v>
      </c>
      <c r="H30" s="155" t="s">
        <v>299</v>
      </c>
      <c r="I30" s="166">
        <v>1</v>
      </c>
      <c r="J30" s="166">
        <v>1</v>
      </c>
      <c r="K30" s="166">
        <v>1</v>
      </c>
      <c r="L30" s="166"/>
      <c r="M30" s="166"/>
      <c r="N30" s="167"/>
      <c r="O30" s="167"/>
      <c r="P30" s="156"/>
      <c r="Q30" s="166"/>
      <c r="R30" s="166"/>
      <c r="S30" s="166"/>
      <c r="T30" s="166"/>
      <c r="U30" s="167"/>
      <c r="V30" s="166"/>
      <c r="W30" s="166"/>
    </row>
    <row r="31" ht="21.75" customHeight="1" spans="1:23">
      <c r="A31" s="155" t="s">
        <v>306</v>
      </c>
      <c r="B31" s="155" t="s">
        <v>310</v>
      </c>
      <c r="C31" s="54" t="s">
        <v>309</v>
      </c>
      <c r="D31" s="155" t="s">
        <v>76</v>
      </c>
      <c r="E31" s="155" t="s">
        <v>97</v>
      </c>
      <c r="F31" s="155" t="s">
        <v>311</v>
      </c>
      <c r="G31" s="155" t="s">
        <v>300</v>
      </c>
      <c r="H31" s="155" t="s">
        <v>301</v>
      </c>
      <c r="I31" s="166">
        <v>0.5</v>
      </c>
      <c r="J31" s="166">
        <v>0.5</v>
      </c>
      <c r="K31" s="166">
        <v>0.5</v>
      </c>
      <c r="L31" s="166"/>
      <c r="M31" s="166"/>
      <c r="N31" s="167"/>
      <c r="O31" s="167"/>
      <c r="P31" s="156"/>
      <c r="Q31" s="166"/>
      <c r="R31" s="166"/>
      <c r="S31" s="166"/>
      <c r="T31" s="166"/>
      <c r="U31" s="167"/>
      <c r="V31" s="166"/>
      <c r="W31" s="166"/>
    </row>
    <row r="32" ht="21.75" customHeight="1" spans="1:23">
      <c r="A32" s="155" t="s">
        <v>306</v>
      </c>
      <c r="B32" s="155" t="s">
        <v>310</v>
      </c>
      <c r="C32" s="54" t="s">
        <v>309</v>
      </c>
      <c r="D32" s="155" t="s">
        <v>76</v>
      </c>
      <c r="E32" s="155" t="s">
        <v>97</v>
      </c>
      <c r="F32" s="155" t="s">
        <v>311</v>
      </c>
      <c r="G32" s="155" t="s">
        <v>302</v>
      </c>
      <c r="H32" s="155" t="s">
        <v>195</v>
      </c>
      <c r="I32" s="166">
        <v>0.5</v>
      </c>
      <c r="J32" s="166">
        <v>0.5</v>
      </c>
      <c r="K32" s="166">
        <v>0.5</v>
      </c>
      <c r="L32" s="166"/>
      <c r="M32" s="166"/>
      <c r="N32" s="167"/>
      <c r="O32" s="167"/>
      <c r="P32" s="156"/>
      <c r="Q32" s="166"/>
      <c r="R32" s="166"/>
      <c r="S32" s="166"/>
      <c r="T32" s="166"/>
      <c r="U32" s="167"/>
      <c r="V32" s="166"/>
      <c r="W32" s="166"/>
    </row>
    <row r="33" ht="21.75" customHeight="1" spans="1:23">
      <c r="A33" s="155" t="s">
        <v>306</v>
      </c>
      <c r="B33" s="155" t="s">
        <v>310</v>
      </c>
      <c r="C33" s="54" t="s">
        <v>309</v>
      </c>
      <c r="D33" s="155" t="s">
        <v>76</v>
      </c>
      <c r="E33" s="155" t="s">
        <v>97</v>
      </c>
      <c r="F33" s="155" t="s">
        <v>311</v>
      </c>
      <c r="G33" s="155" t="s">
        <v>303</v>
      </c>
      <c r="H33" s="155" t="s">
        <v>304</v>
      </c>
      <c r="I33" s="166">
        <v>7.6</v>
      </c>
      <c r="J33" s="166">
        <v>7.6</v>
      </c>
      <c r="K33" s="166">
        <v>7.6</v>
      </c>
      <c r="L33" s="166"/>
      <c r="M33" s="166"/>
      <c r="N33" s="167"/>
      <c r="O33" s="167"/>
      <c r="P33" s="156"/>
      <c r="Q33" s="166"/>
      <c r="R33" s="166"/>
      <c r="S33" s="166"/>
      <c r="T33" s="166"/>
      <c r="U33" s="167"/>
      <c r="V33" s="166"/>
      <c r="W33" s="166"/>
    </row>
    <row r="34" ht="21.75" customHeight="1" spans="1:23">
      <c r="A34" s="155" t="s">
        <v>306</v>
      </c>
      <c r="B34" s="155" t="s">
        <v>310</v>
      </c>
      <c r="C34" s="54" t="s">
        <v>309</v>
      </c>
      <c r="D34" s="155" t="s">
        <v>76</v>
      </c>
      <c r="E34" s="155" t="s">
        <v>97</v>
      </c>
      <c r="F34" s="155" t="s">
        <v>311</v>
      </c>
      <c r="G34" s="155" t="s">
        <v>316</v>
      </c>
      <c r="H34" s="155" t="s">
        <v>317</v>
      </c>
      <c r="I34" s="166">
        <v>1</v>
      </c>
      <c r="J34" s="166">
        <v>1</v>
      </c>
      <c r="K34" s="166">
        <v>1</v>
      </c>
      <c r="L34" s="166"/>
      <c r="M34" s="166"/>
      <c r="N34" s="167"/>
      <c r="O34" s="167"/>
      <c r="P34" s="156"/>
      <c r="Q34" s="166"/>
      <c r="R34" s="166"/>
      <c r="S34" s="166"/>
      <c r="T34" s="166"/>
      <c r="U34" s="167"/>
      <c r="V34" s="166"/>
      <c r="W34" s="166"/>
    </row>
    <row r="35" ht="21.75" customHeight="1" spans="1:23">
      <c r="A35" s="155" t="s">
        <v>306</v>
      </c>
      <c r="B35" s="155" t="s">
        <v>310</v>
      </c>
      <c r="C35" s="54" t="s">
        <v>309</v>
      </c>
      <c r="D35" s="155" t="s">
        <v>76</v>
      </c>
      <c r="E35" s="155" t="s">
        <v>97</v>
      </c>
      <c r="F35" s="155" t="s">
        <v>311</v>
      </c>
      <c r="G35" s="155" t="s">
        <v>277</v>
      </c>
      <c r="H35" s="155" t="s">
        <v>278</v>
      </c>
      <c r="I35" s="166">
        <v>3.2</v>
      </c>
      <c r="J35" s="166">
        <v>3.2</v>
      </c>
      <c r="K35" s="166">
        <v>3.2</v>
      </c>
      <c r="L35" s="166"/>
      <c r="M35" s="166"/>
      <c r="N35" s="167"/>
      <c r="O35" s="167"/>
      <c r="P35" s="156"/>
      <c r="Q35" s="166"/>
      <c r="R35" s="166"/>
      <c r="S35" s="166"/>
      <c r="T35" s="166"/>
      <c r="U35" s="167"/>
      <c r="V35" s="166"/>
      <c r="W35" s="166"/>
    </row>
    <row r="36" ht="21.75" customHeight="1" spans="1:23">
      <c r="A36" s="156"/>
      <c r="B36" s="156"/>
      <c r="C36" s="57" t="s">
        <v>318</v>
      </c>
      <c r="D36" s="156"/>
      <c r="E36" s="156"/>
      <c r="F36" s="156"/>
      <c r="G36" s="156"/>
      <c r="H36" s="156"/>
      <c r="I36" s="164">
        <v>22.2</v>
      </c>
      <c r="J36" s="164">
        <v>22.2</v>
      </c>
      <c r="K36" s="164">
        <v>22.2</v>
      </c>
      <c r="L36" s="164"/>
      <c r="M36" s="164"/>
      <c r="N36" s="165"/>
      <c r="O36" s="165"/>
      <c r="P36" s="156"/>
      <c r="Q36" s="164"/>
      <c r="R36" s="164"/>
      <c r="S36" s="164"/>
      <c r="T36" s="164"/>
      <c r="U36" s="165"/>
      <c r="V36" s="164"/>
      <c r="W36" s="164"/>
    </row>
    <row r="37" ht="21.75" customHeight="1" spans="1:23">
      <c r="A37" s="155" t="s">
        <v>306</v>
      </c>
      <c r="B37" s="155" t="s">
        <v>319</v>
      </c>
      <c r="C37" s="54" t="s">
        <v>318</v>
      </c>
      <c r="D37" s="155" t="s">
        <v>76</v>
      </c>
      <c r="E37" s="155" t="s">
        <v>103</v>
      </c>
      <c r="F37" s="155" t="s">
        <v>320</v>
      </c>
      <c r="G37" s="155" t="s">
        <v>261</v>
      </c>
      <c r="H37" s="155" t="s">
        <v>262</v>
      </c>
      <c r="I37" s="166">
        <v>1</v>
      </c>
      <c r="J37" s="166">
        <v>1</v>
      </c>
      <c r="K37" s="166">
        <v>1</v>
      </c>
      <c r="L37" s="166"/>
      <c r="M37" s="166"/>
      <c r="N37" s="167"/>
      <c r="O37" s="167"/>
      <c r="P37" s="156"/>
      <c r="Q37" s="166"/>
      <c r="R37" s="166"/>
      <c r="S37" s="166"/>
      <c r="T37" s="166"/>
      <c r="U37" s="167"/>
      <c r="V37" s="166"/>
      <c r="W37" s="166"/>
    </row>
    <row r="38" ht="21.75" customHeight="1" spans="1:23">
      <c r="A38" s="155" t="s">
        <v>306</v>
      </c>
      <c r="B38" s="155" t="s">
        <v>319</v>
      </c>
      <c r="C38" s="54" t="s">
        <v>318</v>
      </c>
      <c r="D38" s="155" t="s">
        <v>76</v>
      </c>
      <c r="E38" s="155" t="s">
        <v>103</v>
      </c>
      <c r="F38" s="155" t="s">
        <v>320</v>
      </c>
      <c r="G38" s="155" t="s">
        <v>294</v>
      </c>
      <c r="H38" s="155" t="s">
        <v>295</v>
      </c>
      <c r="I38" s="166">
        <v>1</v>
      </c>
      <c r="J38" s="166">
        <v>1</v>
      </c>
      <c r="K38" s="166">
        <v>1</v>
      </c>
      <c r="L38" s="166"/>
      <c r="M38" s="166"/>
      <c r="N38" s="167"/>
      <c r="O38" s="167"/>
      <c r="P38" s="156"/>
      <c r="Q38" s="166"/>
      <c r="R38" s="166"/>
      <c r="S38" s="166"/>
      <c r="T38" s="166"/>
      <c r="U38" s="167"/>
      <c r="V38" s="166"/>
      <c r="W38" s="166"/>
    </row>
    <row r="39" ht="21.75" customHeight="1" spans="1:23">
      <c r="A39" s="155" t="s">
        <v>306</v>
      </c>
      <c r="B39" s="155" t="s">
        <v>319</v>
      </c>
      <c r="C39" s="54" t="s">
        <v>318</v>
      </c>
      <c r="D39" s="155" t="s">
        <v>76</v>
      </c>
      <c r="E39" s="155" t="s">
        <v>103</v>
      </c>
      <c r="F39" s="155" t="s">
        <v>320</v>
      </c>
      <c r="G39" s="155" t="s">
        <v>296</v>
      </c>
      <c r="H39" s="155" t="s">
        <v>297</v>
      </c>
      <c r="I39" s="166">
        <v>2</v>
      </c>
      <c r="J39" s="166">
        <v>2</v>
      </c>
      <c r="K39" s="166">
        <v>2</v>
      </c>
      <c r="L39" s="166"/>
      <c r="M39" s="166"/>
      <c r="N39" s="167"/>
      <c r="O39" s="167"/>
      <c r="P39" s="156"/>
      <c r="Q39" s="166"/>
      <c r="R39" s="166"/>
      <c r="S39" s="166"/>
      <c r="T39" s="166"/>
      <c r="U39" s="167"/>
      <c r="V39" s="166"/>
      <c r="W39" s="166"/>
    </row>
    <row r="40" ht="21.75" customHeight="1" spans="1:23">
      <c r="A40" s="155" t="s">
        <v>306</v>
      </c>
      <c r="B40" s="155" t="s">
        <v>319</v>
      </c>
      <c r="C40" s="54" t="s">
        <v>318</v>
      </c>
      <c r="D40" s="155" t="s">
        <v>76</v>
      </c>
      <c r="E40" s="155" t="s">
        <v>103</v>
      </c>
      <c r="F40" s="155" t="s">
        <v>320</v>
      </c>
      <c r="G40" s="155" t="s">
        <v>298</v>
      </c>
      <c r="H40" s="155" t="s">
        <v>299</v>
      </c>
      <c r="I40" s="166">
        <v>1</v>
      </c>
      <c r="J40" s="166">
        <v>1</v>
      </c>
      <c r="K40" s="166">
        <v>1</v>
      </c>
      <c r="L40" s="166"/>
      <c r="M40" s="166"/>
      <c r="N40" s="167"/>
      <c r="O40" s="167"/>
      <c r="P40" s="156"/>
      <c r="Q40" s="166"/>
      <c r="R40" s="166"/>
      <c r="S40" s="166"/>
      <c r="T40" s="166"/>
      <c r="U40" s="167"/>
      <c r="V40" s="166"/>
      <c r="W40" s="166"/>
    </row>
    <row r="41" ht="21.75" customHeight="1" spans="1:23">
      <c r="A41" s="155" t="s">
        <v>306</v>
      </c>
      <c r="B41" s="155" t="s">
        <v>319</v>
      </c>
      <c r="C41" s="54" t="s">
        <v>318</v>
      </c>
      <c r="D41" s="155" t="s">
        <v>76</v>
      </c>
      <c r="E41" s="155" t="s">
        <v>103</v>
      </c>
      <c r="F41" s="155" t="s">
        <v>320</v>
      </c>
      <c r="G41" s="155" t="s">
        <v>300</v>
      </c>
      <c r="H41" s="155" t="s">
        <v>301</v>
      </c>
      <c r="I41" s="166">
        <v>1.4</v>
      </c>
      <c r="J41" s="166">
        <v>1.4</v>
      </c>
      <c r="K41" s="166">
        <v>1.4</v>
      </c>
      <c r="L41" s="166"/>
      <c r="M41" s="166"/>
      <c r="N41" s="167"/>
      <c r="O41" s="167"/>
      <c r="P41" s="156"/>
      <c r="Q41" s="166"/>
      <c r="R41" s="166"/>
      <c r="S41" s="166"/>
      <c r="T41" s="166"/>
      <c r="U41" s="167"/>
      <c r="V41" s="166"/>
      <c r="W41" s="166"/>
    </row>
    <row r="42" ht="21.75" customHeight="1" spans="1:23">
      <c r="A42" s="155" t="s">
        <v>306</v>
      </c>
      <c r="B42" s="155" t="s">
        <v>319</v>
      </c>
      <c r="C42" s="54" t="s">
        <v>318</v>
      </c>
      <c r="D42" s="155" t="s">
        <v>76</v>
      </c>
      <c r="E42" s="155" t="s">
        <v>103</v>
      </c>
      <c r="F42" s="155" t="s">
        <v>320</v>
      </c>
      <c r="G42" s="155" t="s">
        <v>302</v>
      </c>
      <c r="H42" s="155" t="s">
        <v>195</v>
      </c>
      <c r="I42" s="166">
        <v>0.8</v>
      </c>
      <c r="J42" s="166">
        <v>0.8</v>
      </c>
      <c r="K42" s="166">
        <v>0.8</v>
      </c>
      <c r="L42" s="166"/>
      <c r="M42" s="166"/>
      <c r="N42" s="167"/>
      <c r="O42" s="167"/>
      <c r="P42" s="156"/>
      <c r="Q42" s="166"/>
      <c r="R42" s="166"/>
      <c r="S42" s="166"/>
      <c r="T42" s="166"/>
      <c r="U42" s="167"/>
      <c r="V42" s="166"/>
      <c r="W42" s="166"/>
    </row>
    <row r="43" ht="21.75" customHeight="1" spans="1:23">
      <c r="A43" s="155" t="s">
        <v>306</v>
      </c>
      <c r="B43" s="155" t="s">
        <v>319</v>
      </c>
      <c r="C43" s="54" t="s">
        <v>318</v>
      </c>
      <c r="D43" s="155" t="s">
        <v>76</v>
      </c>
      <c r="E43" s="155" t="s">
        <v>103</v>
      </c>
      <c r="F43" s="155" t="s">
        <v>320</v>
      </c>
      <c r="G43" s="155" t="s">
        <v>303</v>
      </c>
      <c r="H43" s="155" t="s">
        <v>304</v>
      </c>
      <c r="I43" s="166">
        <v>12</v>
      </c>
      <c r="J43" s="166">
        <v>12</v>
      </c>
      <c r="K43" s="166">
        <v>12</v>
      </c>
      <c r="L43" s="166"/>
      <c r="M43" s="166"/>
      <c r="N43" s="167"/>
      <c r="O43" s="167"/>
      <c r="P43" s="156"/>
      <c r="Q43" s="166"/>
      <c r="R43" s="166"/>
      <c r="S43" s="166"/>
      <c r="T43" s="166"/>
      <c r="U43" s="167"/>
      <c r="V43" s="166"/>
      <c r="W43" s="166"/>
    </row>
    <row r="44" ht="21.75" customHeight="1" spans="1:23">
      <c r="A44" s="155" t="s">
        <v>306</v>
      </c>
      <c r="B44" s="155" t="s">
        <v>319</v>
      </c>
      <c r="C44" s="54" t="s">
        <v>318</v>
      </c>
      <c r="D44" s="155" t="s">
        <v>76</v>
      </c>
      <c r="E44" s="155" t="s">
        <v>103</v>
      </c>
      <c r="F44" s="155" t="s">
        <v>320</v>
      </c>
      <c r="G44" s="155" t="s">
        <v>321</v>
      </c>
      <c r="H44" s="155" t="s">
        <v>322</v>
      </c>
      <c r="I44" s="166">
        <v>3</v>
      </c>
      <c r="J44" s="166">
        <v>3</v>
      </c>
      <c r="K44" s="166">
        <v>3</v>
      </c>
      <c r="L44" s="166"/>
      <c r="M44" s="166"/>
      <c r="N44" s="167"/>
      <c r="O44" s="167"/>
      <c r="P44" s="156"/>
      <c r="Q44" s="166"/>
      <c r="R44" s="166"/>
      <c r="S44" s="166"/>
      <c r="T44" s="166"/>
      <c r="U44" s="167"/>
      <c r="V44" s="166"/>
      <c r="W44" s="166"/>
    </row>
    <row r="45" ht="21.75" customHeight="1" spans="1:23">
      <c r="A45" s="156"/>
      <c r="B45" s="156"/>
      <c r="C45" s="57" t="s">
        <v>323</v>
      </c>
      <c r="D45" s="156"/>
      <c r="E45" s="156"/>
      <c r="F45" s="156"/>
      <c r="G45" s="156"/>
      <c r="H45" s="156"/>
      <c r="I45" s="164">
        <v>10</v>
      </c>
      <c r="J45" s="164">
        <v>10</v>
      </c>
      <c r="K45" s="164">
        <v>10</v>
      </c>
      <c r="L45" s="164"/>
      <c r="M45" s="164"/>
      <c r="N45" s="165"/>
      <c r="O45" s="165"/>
      <c r="P45" s="156"/>
      <c r="Q45" s="164"/>
      <c r="R45" s="164"/>
      <c r="S45" s="164"/>
      <c r="T45" s="164"/>
      <c r="U45" s="165"/>
      <c r="V45" s="164"/>
      <c r="W45" s="164"/>
    </row>
    <row r="46" ht="21.75" customHeight="1" spans="1:23">
      <c r="A46" s="155" t="s">
        <v>287</v>
      </c>
      <c r="B46" s="155" t="s">
        <v>324</v>
      </c>
      <c r="C46" s="54" t="s">
        <v>323</v>
      </c>
      <c r="D46" s="155" t="s">
        <v>76</v>
      </c>
      <c r="E46" s="155" t="s">
        <v>105</v>
      </c>
      <c r="F46" s="155" t="s">
        <v>272</v>
      </c>
      <c r="G46" s="155" t="s">
        <v>261</v>
      </c>
      <c r="H46" s="155" t="s">
        <v>262</v>
      </c>
      <c r="I46" s="166">
        <v>3</v>
      </c>
      <c r="J46" s="166">
        <v>3</v>
      </c>
      <c r="K46" s="166">
        <v>3</v>
      </c>
      <c r="L46" s="166"/>
      <c r="M46" s="166"/>
      <c r="N46" s="167"/>
      <c r="O46" s="167"/>
      <c r="P46" s="156"/>
      <c r="Q46" s="166"/>
      <c r="R46" s="166"/>
      <c r="S46" s="166"/>
      <c r="T46" s="166"/>
      <c r="U46" s="167"/>
      <c r="V46" s="166"/>
      <c r="W46" s="166"/>
    </row>
    <row r="47" ht="21.75" customHeight="1" spans="1:23">
      <c r="A47" s="155" t="s">
        <v>287</v>
      </c>
      <c r="B47" s="155" t="s">
        <v>324</v>
      </c>
      <c r="C47" s="54" t="s">
        <v>323</v>
      </c>
      <c r="D47" s="155" t="s">
        <v>76</v>
      </c>
      <c r="E47" s="155" t="s">
        <v>105</v>
      </c>
      <c r="F47" s="155" t="s">
        <v>272</v>
      </c>
      <c r="G47" s="155" t="s">
        <v>292</v>
      </c>
      <c r="H47" s="155" t="s">
        <v>293</v>
      </c>
      <c r="I47" s="166">
        <v>0.3</v>
      </c>
      <c r="J47" s="166">
        <v>0.3</v>
      </c>
      <c r="K47" s="166">
        <v>0.3</v>
      </c>
      <c r="L47" s="166"/>
      <c r="M47" s="166"/>
      <c r="N47" s="167"/>
      <c r="O47" s="167"/>
      <c r="P47" s="156"/>
      <c r="Q47" s="166"/>
      <c r="R47" s="166"/>
      <c r="S47" s="166"/>
      <c r="T47" s="166"/>
      <c r="U47" s="167"/>
      <c r="V47" s="166"/>
      <c r="W47" s="166"/>
    </row>
    <row r="48" ht="21.75" customHeight="1" spans="1:23">
      <c r="A48" s="155" t="s">
        <v>287</v>
      </c>
      <c r="B48" s="155" t="s">
        <v>324</v>
      </c>
      <c r="C48" s="54" t="s">
        <v>323</v>
      </c>
      <c r="D48" s="155" t="s">
        <v>76</v>
      </c>
      <c r="E48" s="155" t="s">
        <v>105</v>
      </c>
      <c r="F48" s="155" t="s">
        <v>272</v>
      </c>
      <c r="G48" s="155" t="s">
        <v>294</v>
      </c>
      <c r="H48" s="155" t="s">
        <v>295</v>
      </c>
      <c r="I48" s="166">
        <v>0.2</v>
      </c>
      <c r="J48" s="166">
        <v>0.2</v>
      </c>
      <c r="K48" s="166">
        <v>0.2</v>
      </c>
      <c r="L48" s="166"/>
      <c r="M48" s="166"/>
      <c r="N48" s="167"/>
      <c r="O48" s="167"/>
      <c r="P48" s="156"/>
      <c r="Q48" s="166"/>
      <c r="R48" s="166"/>
      <c r="S48" s="166"/>
      <c r="T48" s="166"/>
      <c r="U48" s="167"/>
      <c r="V48" s="166"/>
      <c r="W48" s="166"/>
    </row>
    <row r="49" ht="21.75" customHeight="1" spans="1:23">
      <c r="A49" s="155" t="s">
        <v>287</v>
      </c>
      <c r="B49" s="155" t="s">
        <v>324</v>
      </c>
      <c r="C49" s="54" t="s">
        <v>323</v>
      </c>
      <c r="D49" s="155" t="s">
        <v>76</v>
      </c>
      <c r="E49" s="155" t="s">
        <v>105</v>
      </c>
      <c r="F49" s="155" t="s">
        <v>272</v>
      </c>
      <c r="G49" s="155" t="s">
        <v>296</v>
      </c>
      <c r="H49" s="155" t="s">
        <v>297</v>
      </c>
      <c r="I49" s="166">
        <v>1</v>
      </c>
      <c r="J49" s="166">
        <v>1</v>
      </c>
      <c r="K49" s="166">
        <v>1</v>
      </c>
      <c r="L49" s="166"/>
      <c r="M49" s="166"/>
      <c r="N49" s="167"/>
      <c r="O49" s="167"/>
      <c r="P49" s="156"/>
      <c r="Q49" s="166"/>
      <c r="R49" s="166"/>
      <c r="S49" s="166"/>
      <c r="T49" s="166"/>
      <c r="U49" s="167"/>
      <c r="V49" s="166"/>
      <c r="W49" s="166"/>
    </row>
    <row r="50" ht="21.75" customHeight="1" spans="1:23">
      <c r="A50" s="155" t="s">
        <v>287</v>
      </c>
      <c r="B50" s="155" t="s">
        <v>324</v>
      </c>
      <c r="C50" s="54" t="s">
        <v>323</v>
      </c>
      <c r="D50" s="155" t="s">
        <v>76</v>
      </c>
      <c r="E50" s="155" t="s">
        <v>105</v>
      </c>
      <c r="F50" s="155" t="s">
        <v>272</v>
      </c>
      <c r="G50" s="155" t="s">
        <v>298</v>
      </c>
      <c r="H50" s="155" t="s">
        <v>299</v>
      </c>
      <c r="I50" s="166">
        <v>0.5</v>
      </c>
      <c r="J50" s="166">
        <v>0.5</v>
      </c>
      <c r="K50" s="166">
        <v>0.5</v>
      </c>
      <c r="L50" s="166"/>
      <c r="M50" s="166"/>
      <c r="N50" s="167"/>
      <c r="O50" s="167"/>
      <c r="P50" s="156"/>
      <c r="Q50" s="166"/>
      <c r="R50" s="166"/>
      <c r="S50" s="166"/>
      <c r="T50" s="166"/>
      <c r="U50" s="167"/>
      <c r="V50" s="166"/>
      <c r="W50" s="166"/>
    </row>
    <row r="51" ht="21.75" customHeight="1" spans="1:23">
      <c r="A51" s="155" t="s">
        <v>287</v>
      </c>
      <c r="B51" s="155" t="s">
        <v>324</v>
      </c>
      <c r="C51" s="54" t="s">
        <v>323</v>
      </c>
      <c r="D51" s="155" t="s">
        <v>76</v>
      </c>
      <c r="E51" s="155" t="s">
        <v>105</v>
      </c>
      <c r="F51" s="155" t="s">
        <v>272</v>
      </c>
      <c r="G51" s="155" t="s">
        <v>300</v>
      </c>
      <c r="H51" s="155" t="s">
        <v>301</v>
      </c>
      <c r="I51" s="166">
        <v>1</v>
      </c>
      <c r="J51" s="166">
        <v>1</v>
      </c>
      <c r="K51" s="166">
        <v>1</v>
      </c>
      <c r="L51" s="166"/>
      <c r="M51" s="166"/>
      <c r="N51" s="167"/>
      <c r="O51" s="167"/>
      <c r="P51" s="156"/>
      <c r="Q51" s="166"/>
      <c r="R51" s="166"/>
      <c r="S51" s="166"/>
      <c r="T51" s="166"/>
      <c r="U51" s="167"/>
      <c r="V51" s="166"/>
      <c r="W51" s="166"/>
    </row>
    <row r="52" ht="21.75" customHeight="1" spans="1:23">
      <c r="A52" s="155" t="s">
        <v>287</v>
      </c>
      <c r="B52" s="155" t="s">
        <v>324</v>
      </c>
      <c r="C52" s="54" t="s">
        <v>323</v>
      </c>
      <c r="D52" s="155" t="s">
        <v>76</v>
      </c>
      <c r="E52" s="155" t="s">
        <v>105</v>
      </c>
      <c r="F52" s="155" t="s">
        <v>272</v>
      </c>
      <c r="G52" s="155" t="s">
        <v>302</v>
      </c>
      <c r="H52" s="155" t="s">
        <v>195</v>
      </c>
      <c r="I52" s="166">
        <v>1</v>
      </c>
      <c r="J52" s="166">
        <v>1</v>
      </c>
      <c r="K52" s="166">
        <v>1</v>
      </c>
      <c r="L52" s="166"/>
      <c r="M52" s="166"/>
      <c r="N52" s="167"/>
      <c r="O52" s="167"/>
      <c r="P52" s="156"/>
      <c r="Q52" s="166"/>
      <c r="R52" s="166"/>
      <c r="S52" s="166"/>
      <c r="T52" s="166"/>
      <c r="U52" s="167"/>
      <c r="V52" s="166"/>
      <c r="W52" s="166"/>
    </row>
    <row r="53" ht="21.75" customHeight="1" spans="1:23">
      <c r="A53" s="155" t="s">
        <v>287</v>
      </c>
      <c r="B53" s="155" t="s">
        <v>324</v>
      </c>
      <c r="C53" s="54" t="s">
        <v>323</v>
      </c>
      <c r="D53" s="155" t="s">
        <v>76</v>
      </c>
      <c r="E53" s="155" t="s">
        <v>105</v>
      </c>
      <c r="F53" s="155" t="s">
        <v>272</v>
      </c>
      <c r="G53" s="155" t="s">
        <v>303</v>
      </c>
      <c r="H53" s="155" t="s">
        <v>304</v>
      </c>
      <c r="I53" s="166">
        <v>3</v>
      </c>
      <c r="J53" s="166">
        <v>3</v>
      </c>
      <c r="K53" s="166">
        <v>3</v>
      </c>
      <c r="L53" s="166"/>
      <c r="M53" s="166"/>
      <c r="N53" s="167"/>
      <c r="O53" s="167"/>
      <c r="P53" s="156"/>
      <c r="Q53" s="166"/>
      <c r="R53" s="166"/>
      <c r="S53" s="166"/>
      <c r="T53" s="166"/>
      <c r="U53" s="167"/>
      <c r="V53" s="166"/>
      <c r="W53" s="166"/>
    </row>
    <row r="54" ht="21.75" customHeight="1" spans="1:23">
      <c r="A54" s="156"/>
      <c r="B54" s="156"/>
      <c r="C54" s="57" t="s">
        <v>325</v>
      </c>
      <c r="D54" s="156"/>
      <c r="E54" s="156"/>
      <c r="F54" s="156"/>
      <c r="G54" s="156"/>
      <c r="H54" s="156"/>
      <c r="I54" s="164">
        <v>10</v>
      </c>
      <c r="J54" s="164">
        <v>10</v>
      </c>
      <c r="K54" s="164">
        <v>10</v>
      </c>
      <c r="L54" s="164"/>
      <c r="M54" s="164"/>
      <c r="N54" s="165"/>
      <c r="O54" s="165"/>
      <c r="P54" s="156"/>
      <c r="Q54" s="164"/>
      <c r="R54" s="164"/>
      <c r="S54" s="164"/>
      <c r="T54" s="164"/>
      <c r="U54" s="165"/>
      <c r="V54" s="164"/>
      <c r="W54" s="164"/>
    </row>
    <row r="55" ht="21.75" customHeight="1" spans="1:23">
      <c r="A55" s="155" t="s">
        <v>306</v>
      </c>
      <c r="B55" s="155" t="s">
        <v>326</v>
      </c>
      <c r="C55" s="54" t="s">
        <v>325</v>
      </c>
      <c r="D55" s="155" t="s">
        <v>76</v>
      </c>
      <c r="E55" s="155" t="s">
        <v>97</v>
      </c>
      <c r="F55" s="155" t="s">
        <v>311</v>
      </c>
      <c r="G55" s="155" t="s">
        <v>261</v>
      </c>
      <c r="H55" s="155" t="s">
        <v>262</v>
      </c>
      <c r="I55" s="166">
        <v>1</v>
      </c>
      <c r="J55" s="166">
        <v>1</v>
      </c>
      <c r="K55" s="166">
        <v>1</v>
      </c>
      <c r="L55" s="166"/>
      <c r="M55" s="166"/>
      <c r="N55" s="167"/>
      <c r="O55" s="167"/>
      <c r="P55" s="156"/>
      <c r="Q55" s="166"/>
      <c r="R55" s="166"/>
      <c r="S55" s="166"/>
      <c r="T55" s="166"/>
      <c r="U55" s="167"/>
      <c r="V55" s="166"/>
      <c r="W55" s="166"/>
    </row>
    <row r="56" ht="21.75" customHeight="1" spans="1:23">
      <c r="A56" s="155" t="s">
        <v>306</v>
      </c>
      <c r="B56" s="155" t="s">
        <v>326</v>
      </c>
      <c r="C56" s="54" t="s">
        <v>325</v>
      </c>
      <c r="D56" s="155" t="s">
        <v>76</v>
      </c>
      <c r="E56" s="155" t="s">
        <v>97</v>
      </c>
      <c r="F56" s="155" t="s">
        <v>311</v>
      </c>
      <c r="G56" s="155" t="s">
        <v>292</v>
      </c>
      <c r="H56" s="155" t="s">
        <v>293</v>
      </c>
      <c r="I56" s="166">
        <v>1</v>
      </c>
      <c r="J56" s="166">
        <v>1</v>
      </c>
      <c r="K56" s="166">
        <v>1</v>
      </c>
      <c r="L56" s="166"/>
      <c r="M56" s="166"/>
      <c r="N56" s="167"/>
      <c r="O56" s="167"/>
      <c r="P56" s="156"/>
      <c r="Q56" s="166"/>
      <c r="R56" s="166"/>
      <c r="S56" s="166"/>
      <c r="T56" s="166"/>
      <c r="U56" s="167"/>
      <c r="V56" s="166"/>
      <c r="W56" s="166"/>
    </row>
    <row r="57" ht="21.75" customHeight="1" spans="1:23">
      <c r="A57" s="155" t="s">
        <v>306</v>
      </c>
      <c r="B57" s="155" t="s">
        <v>326</v>
      </c>
      <c r="C57" s="54" t="s">
        <v>325</v>
      </c>
      <c r="D57" s="155" t="s">
        <v>76</v>
      </c>
      <c r="E57" s="155" t="s">
        <v>97</v>
      </c>
      <c r="F57" s="155" t="s">
        <v>311</v>
      </c>
      <c r="G57" s="155" t="s">
        <v>314</v>
      </c>
      <c r="H57" s="155" t="s">
        <v>315</v>
      </c>
      <c r="I57" s="166">
        <v>0.5</v>
      </c>
      <c r="J57" s="166">
        <v>0.5</v>
      </c>
      <c r="K57" s="166">
        <v>0.5</v>
      </c>
      <c r="L57" s="166"/>
      <c r="M57" s="166"/>
      <c r="N57" s="167"/>
      <c r="O57" s="167"/>
      <c r="P57" s="156"/>
      <c r="Q57" s="166"/>
      <c r="R57" s="166"/>
      <c r="S57" s="166"/>
      <c r="T57" s="166"/>
      <c r="U57" s="167"/>
      <c r="V57" s="166"/>
      <c r="W57" s="166"/>
    </row>
    <row r="58" ht="21.75" customHeight="1" spans="1:23">
      <c r="A58" s="155" t="s">
        <v>306</v>
      </c>
      <c r="B58" s="155" t="s">
        <v>326</v>
      </c>
      <c r="C58" s="54" t="s">
        <v>325</v>
      </c>
      <c r="D58" s="155" t="s">
        <v>76</v>
      </c>
      <c r="E58" s="155" t="s">
        <v>97</v>
      </c>
      <c r="F58" s="155" t="s">
        <v>311</v>
      </c>
      <c r="G58" s="155" t="s">
        <v>294</v>
      </c>
      <c r="H58" s="155" t="s">
        <v>295</v>
      </c>
      <c r="I58" s="166">
        <v>3</v>
      </c>
      <c r="J58" s="166">
        <v>3</v>
      </c>
      <c r="K58" s="166">
        <v>3</v>
      </c>
      <c r="L58" s="166"/>
      <c r="M58" s="166"/>
      <c r="N58" s="167"/>
      <c r="O58" s="167"/>
      <c r="P58" s="156"/>
      <c r="Q58" s="166"/>
      <c r="R58" s="166"/>
      <c r="S58" s="166"/>
      <c r="T58" s="166"/>
      <c r="U58" s="167"/>
      <c r="V58" s="166"/>
      <c r="W58" s="166"/>
    </row>
    <row r="59" ht="21.75" customHeight="1" spans="1:23">
      <c r="A59" s="155" t="s">
        <v>306</v>
      </c>
      <c r="B59" s="155" t="s">
        <v>326</v>
      </c>
      <c r="C59" s="54" t="s">
        <v>325</v>
      </c>
      <c r="D59" s="155" t="s">
        <v>76</v>
      </c>
      <c r="E59" s="155" t="s">
        <v>97</v>
      </c>
      <c r="F59" s="155" t="s">
        <v>311</v>
      </c>
      <c r="G59" s="155" t="s">
        <v>296</v>
      </c>
      <c r="H59" s="155" t="s">
        <v>297</v>
      </c>
      <c r="I59" s="166">
        <v>1.5</v>
      </c>
      <c r="J59" s="166">
        <v>1.5</v>
      </c>
      <c r="K59" s="166">
        <v>1.5</v>
      </c>
      <c r="L59" s="166"/>
      <c r="M59" s="166"/>
      <c r="N59" s="167"/>
      <c r="O59" s="167"/>
      <c r="P59" s="156"/>
      <c r="Q59" s="166"/>
      <c r="R59" s="166"/>
      <c r="S59" s="166"/>
      <c r="T59" s="166"/>
      <c r="U59" s="167"/>
      <c r="V59" s="166"/>
      <c r="W59" s="166"/>
    </row>
    <row r="60" ht="21.75" customHeight="1" spans="1:23">
      <c r="A60" s="155" t="s">
        <v>306</v>
      </c>
      <c r="B60" s="155" t="s">
        <v>326</v>
      </c>
      <c r="C60" s="54" t="s">
        <v>325</v>
      </c>
      <c r="D60" s="155" t="s">
        <v>76</v>
      </c>
      <c r="E60" s="155" t="s">
        <v>97</v>
      </c>
      <c r="F60" s="155" t="s">
        <v>311</v>
      </c>
      <c r="G60" s="155" t="s">
        <v>298</v>
      </c>
      <c r="H60" s="155" t="s">
        <v>299</v>
      </c>
      <c r="I60" s="166">
        <v>0.5</v>
      </c>
      <c r="J60" s="166">
        <v>0.5</v>
      </c>
      <c r="K60" s="166">
        <v>0.5</v>
      </c>
      <c r="L60" s="166"/>
      <c r="M60" s="166"/>
      <c r="N60" s="167"/>
      <c r="O60" s="167"/>
      <c r="P60" s="156"/>
      <c r="Q60" s="166"/>
      <c r="R60" s="166"/>
      <c r="S60" s="166"/>
      <c r="T60" s="166"/>
      <c r="U60" s="167"/>
      <c r="V60" s="166"/>
      <c r="W60" s="166"/>
    </row>
    <row r="61" ht="21.75" customHeight="1" spans="1:23">
      <c r="A61" s="155" t="s">
        <v>306</v>
      </c>
      <c r="B61" s="155" t="s">
        <v>326</v>
      </c>
      <c r="C61" s="54" t="s">
        <v>325</v>
      </c>
      <c r="D61" s="155" t="s">
        <v>76</v>
      </c>
      <c r="E61" s="155" t="s">
        <v>97</v>
      </c>
      <c r="F61" s="155" t="s">
        <v>311</v>
      </c>
      <c r="G61" s="155" t="s">
        <v>300</v>
      </c>
      <c r="H61" s="155" t="s">
        <v>301</v>
      </c>
      <c r="I61" s="166">
        <v>1</v>
      </c>
      <c r="J61" s="166">
        <v>1</v>
      </c>
      <c r="K61" s="166">
        <v>1</v>
      </c>
      <c r="L61" s="166"/>
      <c r="M61" s="166"/>
      <c r="N61" s="167"/>
      <c r="O61" s="167"/>
      <c r="P61" s="156"/>
      <c r="Q61" s="166"/>
      <c r="R61" s="166"/>
      <c r="S61" s="166"/>
      <c r="T61" s="166"/>
      <c r="U61" s="167"/>
      <c r="V61" s="166"/>
      <c r="W61" s="166"/>
    </row>
    <row r="62" ht="21.75" customHeight="1" spans="1:23">
      <c r="A62" s="155" t="s">
        <v>306</v>
      </c>
      <c r="B62" s="155" t="s">
        <v>326</v>
      </c>
      <c r="C62" s="54" t="s">
        <v>325</v>
      </c>
      <c r="D62" s="155" t="s">
        <v>76</v>
      </c>
      <c r="E62" s="155" t="s">
        <v>97</v>
      </c>
      <c r="F62" s="155" t="s">
        <v>311</v>
      </c>
      <c r="G62" s="155" t="s">
        <v>302</v>
      </c>
      <c r="H62" s="155" t="s">
        <v>195</v>
      </c>
      <c r="I62" s="166">
        <v>0.5</v>
      </c>
      <c r="J62" s="166">
        <v>0.5</v>
      </c>
      <c r="K62" s="166">
        <v>0.5</v>
      </c>
      <c r="L62" s="166"/>
      <c r="M62" s="166"/>
      <c r="N62" s="167"/>
      <c r="O62" s="167"/>
      <c r="P62" s="156"/>
      <c r="Q62" s="166"/>
      <c r="R62" s="166"/>
      <c r="S62" s="166"/>
      <c r="T62" s="166"/>
      <c r="U62" s="167"/>
      <c r="V62" s="166"/>
      <c r="W62" s="166"/>
    </row>
    <row r="63" ht="21.75" customHeight="1" spans="1:23">
      <c r="A63" s="155" t="s">
        <v>306</v>
      </c>
      <c r="B63" s="155" t="s">
        <v>326</v>
      </c>
      <c r="C63" s="54" t="s">
        <v>325</v>
      </c>
      <c r="D63" s="155" t="s">
        <v>76</v>
      </c>
      <c r="E63" s="155" t="s">
        <v>97</v>
      </c>
      <c r="F63" s="155" t="s">
        <v>311</v>
      </c>
      <c r="G63" s="155" t="s">
        <v>321</v>
      </c>
      <c r="H63" s="155" t="s">
        <v>322</v>
      </c>
      <c r="I63" s="166">
        <v>1</v>
      </c>
      <c r="J63" s="166">
        <v>1</v>
      </c>
      <c r="K63" s="166">
        <v>1</v>
      </c>
      <c r="L63" s="166"/>
      <c r="M63" s="166"/>
      <c r="N63" s="167"/>
      <c r="O63" s="167"/>
      <c r="P63" s="156"/>
      <c r="Q63" s="166"/>
      <c r="R63" s="166"/>
      <c r="S63" s="166"/>
      <c r="T63" s="166"/>
      <c r="U63" s="167"/>
      <c r="V63" s="166"/>
      <c r="W63" s="166"/>
    </row>
    <row r="64" ht="18.75" customHeight="1" spans="1:23">
      <c r="A64" s="157" t="s">
        <v>141</v>
      </c>
      <c r="B64" s="158"/>
      <c r="C64" s="158"/>
      <c r="D64" s="158"/>
      <c r="E64" s="158"/>
      <c r="F64" s="158"/>
      <c r="G64" s="158"/>
      <c r="H64" s="159"/>
      <c r="I64" s="164">
        <v>127.83</v>
      </c>
      <c r="J64" s="164">
        <v>105.83</v>
      </c>
      <c r="K64" s="164">
        <v>105.83</v>
      </c>
      <c r="L64" s="164"/>
      <c r="M64" s="164"/>
      <c r="N64" s="165"/>
      <c r="O64" s="165"/>
      <c r="P64" s="48"/>
      <c r="Q64" s="164"/>
      <c r="R64" s="164">
        <v>22</v>
      </c>
      <c r="S64" s="164"/>
      <c r="T64" s="164"/>
      <c r="U64" s="165"/>
      <c r="V64" s="164"/>
      <c r="W64" s="164">
        <v>22</v>
      </c>
    </row>
  </sheetData>
  <mergeCells count="28">
    <mergeCell ref="A2:W2"/>
    <mergeCell ref="A3:H3"/>
    <mergeCell ref="J4:M4"/>
    <mergeCell ref="N4:P4"/>
    <mergeCell ref="R4:W4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28"/>
  <sheetViews>
    <sheetView topLeftCell="B1" workbookViewId="0">
      <selection activeCell="K8" sqref="K8"/>
    </sheetView>
  </sheetViews>
  <sheetFormatPr defaultColWidth="10.6666666666667" defaultRowHeight="12" customHeight="1"/>
  <cols>
    <col min="1" max="1" width="40" style="30" customWidth="1"/>
    <col min="2" max="2" width="56" style="30" customWidth="1"/>
    <col min="3" max="3" width="20.1666666666667" style="30" customWidth="1"/>
    <col min="4" max="4" width="15.5" style="30" customWidth="1"/>
    <col min="5" max="5" width="27.5" style="30" customWidth="1"/>
    <col min="6" max="6" width="13.1666666666667" style="31" customWidth="1"/>
    <col min="7" max="7" width="15.3333333333333" style="30" customWidth="1"/>
    <col min="8" max="9" width="14.5" style="31" customWidth="1"/>
    <col min="10" max="10" width="98.1666666666667" style="30" customWidth="1"/>
    <col min="11" max="11" width="10.6666666666667" style="31" customWidth="1"/>
    <col min="12" max="16384" width="10.6666666666667" style="31"/>
  </cols>
  <sheetData>
    <row r="1" ht="15" customHeight="1" spans="10:10">
      <c r="J1" s="148" t="s">
        <v>327</v>
      </c>
    </row>
    <row r="2" ht="28.5" customHeight="1" spans="1:10">
      <c r="A2" s="50" t="s">
        <v>328</v>
      </c>
      <c r="B2" s="34"/>
      <c r="C2" s="34"/>
      <c r="D2" s="34"/>
      <c r="E2" s="34"/>
      <c r="F2" s="51"/>
      <c r="G2" s="34"/>
      <c r="H2" s="51"/>
      <c r="I2" s="51"/>
      <c r="J2" s="34"/>
    </row>
    <row r="3" ht="17.25" customHeight="1" spans="1:1">
      <c r="A3" s="52" t="s">
        <v>2</v>
      </c>
    </row>
    <row r="4" ht="44.25" customHeight="1" spans="1:10">
      <c r="A4" s="42" t="s">
        <v>329</v>
      </c>
      <c r="B4" s="42" t="s">
        <v>330</v>
      </c>
      <c r="C4" s="42" t="s">
        <v>331</v>
      </c>
      <c r="D4" s="42" t="s">
        <v>332</v>
      </c>
      <c r="E4" s="42" t="s">
        <v>333</v>
      </c>
      <c r="F4" s="53" t="s">
        <v>334</v>
      </c>
      <c r="G4" s="42" t="s">
        <v>335</v>
      </c>
      <c r="H4" s="53" t="s">
        <v>336</v>
      </c>
      <c r="I4" s="53" t="s">
        <v>337</v>
      </c>
      <c r="J4" s="42" t="s">
        <v>338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3">
        <v>6</v>
      </c>
      <c r="G5" s="42">
        <v>7</v>
      </c>
      <c r="H5" s="53">
        <v>8</v>
      </c>
      <c r="I5" s="53">
        <v>9</v>
      </c>
      <c r="J5" s="42">
        <v>10</v>
      </c>
    </row>
    <row r="6" ht="42" customHeight="1" spans="1:10">
      <c r="A6" s="54" t="s">
        <v>76</v>
      </c>
      <c r="B6" s="43"/>
      <c r="C6" s="43"/>
      <c r="D6" s="43"/>
      <c r="E6" s="55"/>
      <c r="F6" s="56"/>
      <c r="G6" s="55"/>
      <c r="H6" s="56"/>
      <c r="I6" s="56"/>
      <c r="J6" s="55"/>
    </row>
    <row r="7" ht="54.75" customHeight="1" spans="1:10">
      <c r="A7" s="145" t="s">
        <v>339</v>
      </c>
      <c r="B7" s="145" t="s">
        <v>340</v>
      </c>
      <c r="C7" s="57" t="s">
        <v>341</v>
      </c>
      <c r="D7" s="57" t="s">
        <v>342</v>
      </c>
      <c r="E7" s="54" t="s">
        <v>343</v>
      </c>
      <c r="F7" s="57" t="s">
        <v>344</v>
      </c>
      <c r="G7" s="54" t="s">
        <v>345</v>
      </c>
      <c r="H7" s="57" t="s">
        <v>346</v>
      </c>
      <c r="I7" s="57" t="s">
        <v>347</v>
      </c>
      <c r="J7" s="54" t="s">
        <v>348</v>
      </c>
    </row>
    <row r="8" ht="54.75" customHeight="1" spans="1:10">
      <c r="A8" s="146"/>
      <c r="B8" s="146"/>
      <c r="C8" s="57" t="s">
        <v>349</v>
      </c>
      <c r="D8" s="57" t="s">
        <v>350</v>
      </c>
      <c r="E8" s="54" t="s">
        <v>351</v>
      </c>
      <c r="F8" s="57" t="s">
        <v>344</v>
      </c>
      <c r="G8" s="54" t="s">
        <v>345</v>
      </c>
      <c r="H8" s="57" t="s">
        <v>346</v>
      </c>
      <c r="I8" s="57" t="s">
        <v>347</v>
      </c>
      <c r="J8" s="54" t="s">
        <v>351</v>
      </c>
    </row>
    <row r="9" ht="54.75" customHeight="1" spans="1:10">
      <c r="A9" s="147"/>
      <c r="B9" s="147"/>
      <c r="C9" s="57" t="s">
        <v>352</v>
      </c>
      <c r="D9" s="57" t="s">
        <v>353</v>
      </c>
      <c r="E9" s="54" t="s">
        <v>348</v>
      </c>
      <c r="F9" s="57" t="s">
        <v>344</v>
      </c>
      <c r="G9" s="54" t="s">
        <v>345</v>
      </c>
      <c r="H9" s="57" t="s">
        <v>346</v>
      </c>
      <c r="I9" s="57" t="s">
        <v>347</v>
      </c>
      <c r="J9" s="54" t="s">
        <v>348</v>
      </c>
    </row>
    <row r="10" ht="54.75" customHeight="1" spans="1:10">
      <c r="A10" s="145" t="s">
        <v>354</v>
      </c>
      <c r="B10" s="145" t="s">
        <v>355</v>
      </c>
      <c r="C10" s="57" t="s">
        <v>341</v>
      </c>
      <c r="D10" s="57" t="s">
        <v>342</v>
      </c>
      <c r="E10" s="54" t="s">
        <v>356</v>
      </c>
      <c r="F10" s="57" t="s">
        <v>357</v>
      </c>
      <c r="G10" s="54" t="s">
        <v>345</v>
      </c>
      <c r="H10" s="57" t="s">
        <v>346</v>
      </c>
      <c r="I10" s="57" t="s">
        <v>347</v>
      </c>
      <c r="J10" s="54" t="s">
        <v>358</v>
      </c>
    </row>
    <row r="11" ht="54.75" customHeight="1" spans="1:10">
      <c r="A11" s="146"/>
      <c r="B11" s="146"/>
      <c r="C11" s="57" t="s">
        <v>349</v>
      </c>
      <c r="D11" s="57" t="s">
        <v>350</v>
      </c>
      <c r="E11" s="54" t="s">
        <v>359</v>
      </c>
      <c r="F11" s="57" t="s">
        <v>344</v>
      </c>
      <c r="G11" s="54" t="s">
        <v>345</v>
      </c>
      <c r="H11" s="57" t="s">
        <v>346</v>
      </c>
      <c r="I11" s="57" t="s">
        <v>347</v>
      </c>
      <c r="J11" s="54" t="s">
        <v>358</v>
      </c>
    </row>
    <row r="12" ht="54.75" customHeight="1" spans="1:10">
      <c r="A12" s="146"/>
      <c r="B12" s="146"/>
      <c r="C12" s="57" t="s">
        <v>349</v>
      </c>
      <c r="D12" s="57" t="s">
        <v>360</v>
      </c>
      <c r="E12" s="54" t="s">
        <v>359</v>
      </c>
      <c r="F12" s="57" t="s">
        <v>344</v>
      </c>
      <c r="G12" s="54" t="s">
        <v>345</v>
      </c>
      <c r="H12" s="57" t="s">
        <v>346</v>
      </c>
      <c r="I12" s="57" t="s">
        <v>347</v>
      </c>
      <c r="J12" s="54" t="s">
        <v>358</v>
      </c>
    </row>
    <row r="13" ht="54.75" customHeight="1" spans="1:10">
      <c r="A13" s="147"/>
      <c r="B13" s="147"/>
      <c r="C13" s="57" t="s">
        <v>352</v>
      </c>
      <c r="D13" s="57" t="s">
        <v>353</v>
      </c>
      <c r="E13" s="54" t="s">
        <v>361</v>
      </c>
      <c r="F13" s="57" t="s">
        <v>344</v>
      </c>
      <c r="G13" s="54" t="s">
        <v>362</v>
      </c>
      <c r="H13" s="57" t="s">
        <v>346</v>
      </c>
      <c r="I13" s="57" t="s">
        <v>347</v>
      </c>
      <c r="J13" s="54" t="s">
        <v>358</v>
      </c>
    </row>
    <row r="14" ht="54.75" customHeight="1" spans="1:10">
      <c r="A14" s="145" t="s">
        <v>363</v>
      </c>
      <c r="B14" s="145" t="s">
        <v>364</v>
      </c>
      <c r="C14" s="57" t="s">
        <v>341</v>
      </c>
      <c r="D14" s="57" t="s">
        <v>342</v>
      </c>
      <c r="E14" s="54" t="s">
        <v>286</v>
      </c>
      <c r="F14" s="57" t="s">
        <v>344</v>
      </c>
      <c r="G14" s="54" t="s">
        <v>365</v>
      </c>
      <c r="H14" s="57" t="s">
        <v>48</v>
      </c>
      <c r="I14" s="57" t="s">
        <v>347</v>
      </c>
      <c r="J14" s="54" t="s">
        <v>286</v>
      </c>
    </row>
    <row r="15" ht="54.75" customHeight="1" spans="1:10">
      <c r="A15" s="146"/>
      <c r="B15" s="146"/>
      <c r="C15" s="57" t="s">
        <v>349</v>
      </c>
      <c r="D15" s="57" t="s">
        <v>366</v>
      </c>
      <c r="E15" s="54" t="s">
        <v>286</v>
      </c>
      <c r="F15" s="57" t="s">
        <v>344</v>
      </c>
      <c r="G15" s="54" t="s">
        <v>365</v>
      </c>
      <c r="H15" s="57" t="s">
        <v>48</v>
      </c>
      <c r="I15" s="57" t="s">
        <v>347</v>
      </c>
      <c r="J15" s="54" t="s">
        <v>286</v>
      </c>
    </row>
    <row r="16" ht="54.75" customHeight="1" spans="1:10">
      <c r="A16" s="147"/>
      <c r="B16" s="147"/>
      <c r="C16" s="57" t="s">
        <v>352</v>
      </c>
      <c r="D16" s="57" t="s">
        <v>353</v>
      </c>
      <c r="E16" s="54" t="s">
        <v>286</v>
      </c>
      <c r="F16" s="57" t="s">
        <v>344</v>
      </c>
      <c r="G16" s="54" t="s">
        <v>365</v>
      </c>
      <c r="H16" s="57" t="s">
        <v>48</v>
      </c>
      <c r="I16" s="57" t="s">
        <v>347</v>
      </c>
      <c r="J16" s="54" t="s">
        <v>286</v>
      </c>
    </row>
    <row r="17" ht="54.75" customHeight="1" spans="1:10">
      <c r="A17" s="145" t="s">
        <v>367</v>
      </c>
      <c r="B17" s="145" t="s">
        <v>368</v>
      </c>
      <c r="C17" s="57" t="s">
        <v>341</v>
      </c>
      <c r="D17" s="57" t="s">
        <v>342</v>
      </c>
      <c r="E17" s="54" t="s">
        <v>369</v>
      </c>
      <c r="F17" s="57" t="s">
        <v>344</v>
      </c>
      <c r="G17" s="54" t="s">
        <v>370</v>
      </c>
      <c r="H17" s="57" t="s">
        <v>346</v>
      </c>
      <c r="I17" s="57" t="s">
        <v>347</v>
      </c>
      <c r="J17" s="54" t="s">
        <v>371</v>
      </c>
    </row>
    <row r="18" ht="54.75" customHeight="1" spans="1:10">
      <c r="A18" s="146"/>
      <c r="B18" s="146"/>
      <c r="C18" s="57" t="s">
        <v>349</v>
      </c>
      <c r="D18" s="57" t="s">
        <v>360</v>
      </c>
      <c r="E18" s="54" t="s">
        <v>372</v>
      </c>
      <c r="F18" s="57" t="s">
        <v>344</v>
      </c>
      <c r="G18" s="54" t="s">
        <v>370</v>
      </c>
      <c r="H18" s="57" t="s">
        <v>346</v>
      </c>
      <c r="I18" s="57" t="s">
        <v>347</v>
      </c>
      <c r="J18" s="54" t="s">
        <v>371</v>
      </c>
    </row>
    <row r="19" ht="54.75" customHeight="1" spans="1:10">
      <c r="A19" s="147"/>
      <c r="B19" s="147"/>
      <c r="C19" s="57" t="s">
        <v>352</v>
      </c>
      <c r="D19" s="57" t="s">
        <v>353</v>
      </c>
      <c r="E19" s="54" t="s">
        <v>373</v>
      </c>
      <c r="F19" s="57" t="s">
        <v>357</v>
      </c>
      <c r="G19" s="54" t="s">
        <v>370</v>
      </c>
      <c r="H19" s="57" t="s">
        <v>346</v>
      </c>
      <c r="I19" s="57" t="s">
        <v>347</v>
      </c>
      <c r="J19" s="54" t="s">
        <v>371</v>
      </c>
    </row>
    <row r="20" ht="54.75" customHeight="1" spans="1:10">
      <c r="A20" s="145" t="s">
        <v>374</v>
      </c>
      <c r="B20" s="145" t="s">
        <v>375</v>
      </c>
      <c r="C20" s="57" t="s">
        <v>341</v>
      </c>
      <c r="D20" s="57" t="s">
        <v>342</v>
      </c>
      <c r="E20" s="54" t="s">
        <v>376</v>
      </c>
      <c r="F20" s="57" t="s">
        <v>344</v>
      </c>
      <c r="G20" s="54" t="s">
        <v>377</v>
      </c>
      <c r="H20" s="57" t="s">
        <v>346</v>
      </c>
      <c r="I20" s="57" t="s">
        <v>347</v>
      </c>
      <c r="J20" s="54" t="s">
        <v>378</v>
      </c>
    </row>
    <row r="21" ht="54.75" customHeight="1" spans="1:10">
      <c r="A21" s="146"/>
      <c r="B21" s="146"/>
      <c r="C21" s="57" t="s">
        <v>349</v>
      </c>
      <c r="D21" s="57" t="s">
        <v>350</v>
      </c>
      <c r="E21" s="54" t="s">
        <v>379</v>
      </c>
      <c r="F21" s="57" t="s">
        <v>344</v>
      </c>
      <c r="G21" s="54" t="s">
        <v>377</v>
      </c>
      <c r="H21" s="57" t="s">
        <v>346</v>
      </c>
      <c r="I21" s="57" t="s">
        <v>347</v>
      </c>
      <c r="J21" s="54" t="s">
        <v>378</v>
      </c>
    </row>
    <row r="22" ht="54.75" customHeight="1" spans="1:10">
      <c r="A22" s="147"/>
      <c r="B22" s="147"/>
      <c r="C22" s="57" t="s">
        <v>352</v>
      </c>
      <c r="D22" s="57" t="s">
        <v>353</v>
      </c>
      <c r="E22" s="54" t="s">
        <v>380</v>
      </c>
      <c r="F22" s="57" t="s">
        <v>344</v>
      </c>
      <c r="G22" s="54" t="s">
        <v>377</v>
      </c>
      <c r="H22" s="57" t="s">
        <v>346</v>
      </c>
      <c r="I22" s="57" t="s">
        <v>347</v>
      </c>
      <c r="J22" s="54" t="s">
        <v>378</v>
      </c>
    </row>
    <row r="23" ht="54.75" customHeight="1" spans="1:10">
      <c r="A23" s="145" t="s">
        <v>381</v>
      </c>
      <c r="B23" s="145" t="s">
        <v>382</v>
      </c>
      <c r="C23" s="57" t="s">
        <v>341</v>
      </c>
      <c r="D23" s="57" t="s">
        <v>342</v>
      </c>
      <c r="E23" s="54" t="s">
        <v>383</v>
      </c>
      <c r="F23" s="57" t="s">
        <v>344</v>
      </c>
      <c r="G23" s="54" t="s">
        <v>365</v>
      </c>
      <c r="H23" s="57" t="s">
        <v>346</v>
      </c>
      <c r="I23" s="57" t="s">
        <v>347</v>
      </c>
      <c r="J23" s="54" t="s">
        <v>384</v>
      </c>
    </row>
    <row r="24" ht="54.75" customHeight="1" spans="1:10">
      <c r="A24" s="146"/>
      <c r="B24" s="146"/>
      <c r="C24" s="57" t="s">
        <v>349</v>
      </c>
      <c r="D24" s="57" t="s">
        <v>360</v>
      </c>
      <c r="E24" s="54" t="s">
        <v>385</v>
      </c>
      <c r="F24" s="57" t="s">
        <v>344</v>
      </c>
      <c r="G24" s="54" t="s">
        <v>365</v>
      </c>
      <c r="H24" s="57" t="s">
        <v>346</v>
      </c>
      <c r="I24" s="57" t="s">
        <v>347</v>
      </c>
      <c r="J24" s="54" t="s">
        <v>384</v>
      </c>
    </row>
    <row r="25" ht="54.75" customHeight="1" spans="1:10">
      <c r="A25" s="147"/>
      <c r="B25" s="147"/>
      <c r="C25" s="57" t="s">
        <v>352</v>
      </c>
      <c r="D25" s="57" t="s">
        <v>353</v>
      </c>
      <c r="E25" s="54" t="s">
        <v>386</v>
      </c>
      <c r="F25" s="57" t="s">
        <v>344</v>
      </c>
      <c r="G25" s="54" t="s">
        <v>365</v>
      </c>
      <c r="H25" s="57" t="s">
        <v>346</v>
      </c>
      <c r="I25" s="57" t="s">
        <v>347</v>
      </c>
      <c r="J25" s="54" t="s">
        <v>384</v>
      </c>
    </row>
    <row r="26" ht="54.75" customHeight="1" spans="1:10">
      <c r="A26" s="145" t="s">
        <v>387</v>
      </c>
      <c r="B26" s="145" t="s">
        <v>388</v>
      </c>
      <c r="C26" s="57" t="s">
        <v>341</v>
      </c>
      <c r="D26" s="57" t="s">
        <v>342</v>
      </c>
      <c r="E26" s="54" t="s">
        <v>389</v>
      </c>
      <c r="F26" s="57" t="s">
        <v>344</v>
      </c>
      <c r="G26" s="54" t="s">
        <v>390</v>
      </c>
      <c r="H26" s="57" t="s">
        <v>346</v>
      </c>
      <c r="I26" s="57" t="s">
        <v>347</v>
      </c>
      <c r="J26" s="54" t="s">
        <v>391</v>
      </c>
    </row>
    <row r="27" ht="54.75" customHeight="1" spans="1:10">
      <c r="A27" s="146"/>
      <c r="B27" s="146"/>
      <c r="C27" s="57" t="s">
        <v>349</v>
      </c>
      <c r="D27" s="57" t="s">
        <v>350</v>
      </c>
      <c r="E27" s="54" t="s">
        <v>392</v>
      </c>
      <c r="F27" s="57" t="s">
        <v>344</v>
      </c>
      <c r="G27" s="54" t="s">
        <v>390</v>
      </c>
      <c r="H27" s="57" t="s">
        <v>346</v>
      </c>
      <c r="I27" s="57" t="s">
        <v>347</v>
      </c>
      <c r="J27" s="54" t="s">
        <v>391</v>
      </c>
    </row>
    <row r="28" ht="54.75" customHeight="1" spans="1:10">
      <c r="A28" s="147"/>
      <c r="B28" s="147"/>
      <c r="C28" s="57" t="s">
        <v>352</v>
      </c>
      <c r="D28" s="57" t="s">
        <v>353</v>
      </c>
      <c r="E28" s="54" t="s">
        <v>393</v>
      </c>
      <c r="F28" s="57" t="s">
        <v>344</v>
      </c>
      <c r="G28" s="54" t="s">
        <v>394</v>
      </c>
      <c r="H28" s="57" t="s">
        <v>346</v>
      </c>
      <c r="I28" s="57" t="s">
        <v>347</v>
      </c>
      <c r="J28" s="54" t="s">
        <v>391</v>
      </c>
    </row>
  </sheetData>
  <mergeCells count="16">
    <mergeCell ref="A2:J2"/>
    <mergeCell ref="A3:H3"/>
    <mergeCell ref="A7:A9"/>
    <mergeCell ref="A10:A13"/>
    <mergeCell ref="A14:A16"/>
    <mergeCell ref="A17:A19"/>
    <mergeCell ref="A20:A22"/>
    <mergeCell ref="A23:A25"/>
    <mergeCell ref="A26:A28"/>
    <mergeCell ref="B7:B9"/>
    <mergeCell ref="B10:B13"/>
    <mergeCell ref="B14:B16"/>
    <mergeCell ref="B17:B19"/>
    <mergeCell ref="B20:B22"/>
    <mergeCell ref="B23:B25"/>
    <mergeCell ref="B26:B2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2024-01-31T07:32:00Z</dcterms:created>
  <dcterms:modified xsi:type="dcterms:W3CDTF">2024-09-09T08:37:57Z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233A88EEDF7648B987551B86BC21723D</vt:lpwstr>
  </property>
</Properties>
</file>