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<sst xmlns="http://schemas.openxmlformats.org/spreadsheetml/2006/main" count="509">
  <si>
    <t>预算01-1表</t>
  </si>
  <si>
    <t>2024年财务收支预算总表</t>
  </si>
  <si>
    <t>单位名称：陇川县市场监督管理局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</si>
  <si>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</si>
  <si>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</si>
  <si>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</si>
  <si>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</si>
  <si>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</si>
  <si>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</si>
  <si>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</si>
  <si>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</si>
  <si>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</si>
  <si>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</si>
  <si>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</si>
  <si>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</si>
  <si>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</si>
  <si>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</si>
  <si>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</si>
  <si>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</si>
  <si>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</si>
  <si>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</si>
  <si>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</si>
  <si>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</si>
  <si>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</si>
  <si>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</si>
  <si>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</si>
  <si>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</si>
  <si>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</si>
  <si>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</si>
  <si>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</si>
  <si>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</si>
  <si>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</si>
  <si>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</si>
  <si>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</si>
  <si>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</si>
  <si>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</si>
  <si>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</si>
  <si>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</si>
  <si>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</si>
  <si>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</si>
  <si>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</si>
  <si>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</si>
  <si>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</si>
  <si>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</si>
  <si>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</si>
  <si>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</si>
  <si>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</si>
  <si>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</si>
  <si>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</si>
  <si>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</si>
  <si>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</si>
  <si>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</si>
  <si>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</si>
  <si>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</si>
  <si>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</si>
  <si>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</si>
  <si>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</si>
  <si>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</si>
  <si>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</si>
  <si>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</si>
  <si>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</si>
  <si>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</si>
  <si>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</si>
  <si>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</si>
  <si>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</si>
  <si>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</si>
  <si>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</si>
  <si>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</si>
  <si>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</si>
  <si>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</si>
  <si>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</si>
  <si>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</si>
  <si>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</si>
  <si>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</si>
  <si>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</si>
  <si>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150001</t>
  </si>
  <si>
    <t>陇川县市场监督管理局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</si>
  <si>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</si>
  <si>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</si>
  <si>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</si>
  <si>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</si>
  <si>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</si>
  <si>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</si>
  <si>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</si>
  <si>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</si>
  <si>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</si>
  <si>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</si>
  <si>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</si>
  <si>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</si>
  <si>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</si>
  <si>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</si>
  <si>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20138</t>
  </si>
  <si>
    <t xml:space="preserve">  市场监督管理事务</t>
  </si>
  <si>
    <t>2013801</t>
  </si>
  <si>
    <t xml:space="preserve">    行政运行</t>
  </si>
  <si>
    <t>2013804</t>
  </si>
  <si>
    <t xml:space="preserve">    市场主体管理</t>
  </si>
  <si>
    <t>2013805</t>
  </si>
  <si>
    <t xml:space="preserve">    市场秩序执法</t>
  </si>
  <si>
    <t>2013815</t>
  </si>
  <si>
    <t xml:space="preserve">    质量安全监管</t>
  </si>
  <si>
    <t>2013816</t>
  </si>
  <si>
    <t xml:space="preserve">    食品安全监管</t>
  </si>
  <si>
    <t>2013899</t>
  </si>
  <si>
    <t xml:space="preserve">    其他市场监督管理事务</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</si>
  <si>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</si>
  <si>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</si>
  <si>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</si>
  <si>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</si>
  <si>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</si>
  <si>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</si>
  <si>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</si>
  <si>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</si>
  <si>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</si>
  <si>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</si>
  <si>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</si>
  <si>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</si>
  <si>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</si>
  <si>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</si>
  <si>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</si>
  <si>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</si>
  <si>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</si>
  <si>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</si>
  <si>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</si>
  <si>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</si>
  <si>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</si>
  <si>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</si>
  <si>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</si>
  <si>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</si>
  <si>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</si>
  <si>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</si>
  <si>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</si>
  <si>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</si>
  <si>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</si>
  <si>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</si>
  <si>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</si>
  <si>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</si>
  <si>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</si>
  <si>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</si>
  <si>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</si>
  <si>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</si>
  <si>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</si>
  <si>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</si>
  <si>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</si>
  <si>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</si>
  <si>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</si>
  <si>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</si>
  <si>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</si>
  <si>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</si>
  <si>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</si>
  <si>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</si>
  <si>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</si>
  <si>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</si>
  <si>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</si>
  <si>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</si>
  <si>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</si>
  <si>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</si>
  <si>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</si>
  <si>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</si>
  <si>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</si>
  <si>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</si>
  <si>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</si>
  <si>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</si>
  <si>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</si>
  <si>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</si>
  <si>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</si>
  <si>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</si>
  <si>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</si>
  <si>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</si>
  <si>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</si>
  <si>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</si>
  <si>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</si>
  <si>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</si>
  <si>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</si>
  <si>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</si>
  <si>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</si>
  <si>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</si>
  <si>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</si>
  <si>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</si>
  <si>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</si>
  <si>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</si>
  <si>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</si>
  <si>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</si>
  <si>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</si>
  <si>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</si>
  <si>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</si>
  <si>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</si>
  <si>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b/>
        <sz val="18"/>
        <rFont val="宋体"/>
        <charset val="1"/>
      </rPr>
      <t>2024年一般公共预算</t>
    </r>
    <r>
      <rPr>
        <b/>
        <sz val="18"/>
        <rFont val="Microsoft Sans Serif"/>
        <charset val="1"/>
      </rPr>
      <t>“</t>
    </r>
    <r>
      <rPr>
        <b/>
        <sz val="18"/>
        <rFont val="宋体"/>
        <charset val="1"/>
      </rPr>
      <t>三公</t>
    </r>
    <r>
      <rPr>
        <b/>
        <sz val="18"/>
        <rFont val="Microsoft Sans Serif"/>
        <charset val="1"/>
      </rPr>
      <t>”</t>
    </r>
    <r>
      <rPr>
        <b/>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</si>
  <si>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</si>
  <si>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</si>
  <si>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</si>
  <si>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</si>
  <si>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</si>
  <si>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</si>
  <si>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</si>
  <si>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</si>
  <si>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</si>
  <si>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</si>
  <si>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</si>
  <si>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</si>
  <si>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</si>
  <si>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</si>
  <si>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</si>
  <si>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</si>
  <si>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</si>
  <si>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</si>
  <si>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</si>
  <si>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</si>
  <si>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</si>
  <si>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</si>
  <si>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</si>
  <si>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</si>
  <si>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</si>
  <si>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</si>
  <si>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陇川县市场监督管理局</t>
  </si>
  <si>
    <t>533124210000000011727</t>
  </si>
  <si>
    <t>行政人员支出工资</t>
  </si>
  <si>
    <t>行政运行</t>
  </si>
  <si>
    <t>30101</t>
  </si>
  <si>
    <t>基本工资</t>
  </si>
  <si>
    <t>533124210000000011728</t>
  </si>
  <si>
    <t>事业人员支出工资</t>
  </si>
  <si>
    <t>30102</t>
  </si>
  <si>
    <t>津贴补贴</t>
  </si>
  <si>
    <t>30103</t>
  </si>
  <si>
    <t>奖金</t>
  </si>
  <si>
    <t>533124221100000560343</t>
  </si>
  <si>
    <t>获得奖励的公务员一次性奖励</t>
  </si>
  <si>
    <t>30107</t>
  </si>
  <si>
    <t>绩效工资</t>
  </si>
  <si>
    <t>533124231100001479564</t>
  </si>
  <si>
    <t>事业人员奖励性绩效改革性补贴</t>
  </si>
  <si>
    <t>533124210000000011729</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</si>
  <si>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</si>
  <si>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</si>
  <si>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</si>
  <si>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</si>
  <si>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</si>
  <si>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</si>
  <si>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</si>
  <si>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</si>
  <si>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</si>
  <si>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</si>
  <si>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</si>
  <si>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</si>
  <si>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</si>
  <si>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</si>
  <si>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533124210000000011730</t>
  </si>
  <si>
    <t>住房公积金</t>
  </si>
  <si>
    <t>30113</t>
  </si>
  <si>
    <t>533124210000000011735</t>
  </si>
  <si>
    <t>一般公用经费</t>
  </si>
  <si>
    <t>30205</t>
  </si>
  <si>
    <t>水费</t>
  </si>
  <si>
    <t>30206</t>
  </si>
  <si>
    <t>电费</t>
  </si>
  <si>
    <t>30209</t>
  </si>
  <si>
    <t>物业管理费</t>
  </si>
  <si>
    <t>30213</t>
  </si>
  <si>
    <t>维修（护）费</t>
  </si>
  <si>
    <t>30215</t>
  </si>
  <si>
    <t>会议费</t>
  </si>
  <si>
    <t>30216</t>
  </si>
  <si>
    <t>培训费</t>
  </si>
  <si>
    <t>533124221100000701883</t>
  </si>
  <si>
    <t>公用经费安排的公务接待费</t>
  </si>
  <si>
    <t>30217</t>
  </si>
  <si>
    <t>533124221100000560213</t>
  </si>
  <si>
    <t>公用经费安排的工会经费</t>
  </si>
  <si>
    <t>30228</t>
  </si>
  <si>
    <t>工会经费</t>
  </si>
  <si>
    <t>30229</t>
  </si>
  <si>
    <t>福利费</t>
  </si>
  <si>
    <t>30299</t>
  </si>
  <si>
    <t>其他商品和服务支出</t>
  </si>
  <si>
    <t>533124210000000011734</t>
  </si>
  <si>
    <t>退休公用经费</t>
  </si>
  <si>
    <t>行政单位离退休</t>
  </si>
  <si>
    <t>533124210000000011733</t>
  </si>
  <si>
    <t>公务交通补贴</t>
  </si>
  <si>
    <t>30239</t>
  </si>
  <si>
    <t>其他交通费用</t>
  </si>
  <si>
    <t>533124241100002418071</t>
  </si>
  <si>
    <t>编外人员经费</t>
  </si>
  <si>
    <t>30199</t>
  </si>
  <si>
    <t>其他工资福利支出</t>
  </si>
  <si>
    <t>533124210000000011731</t>
  </si>
  <si>
    <t>机关事业单位职工遗属生活补助</t>
  </si>
  <si>
    <t>死亡抚恤</t>
  </si>
  <si>
    <t>30304</t>
  </si>
  <si>
    <t>抚恤金</t>
  </si>
  <si>
    <t>预算05-1表</t>
  </si>
  <si>
    <t>2024年项目支出预算表（其他运转类、特定目标类项目）</t>
  </si>
  <si>
    <t>项目分类</t>
  </si>
  <si>
    <t>经济科目编码</t>
  </si>
  <si>
    <t>经济科目名称</t>
  </si>
  <si>
    <t>本年拨款</t>
  </si>
  <si>
    <t>其中：本次下达</t>
  </si>
  <si>
    <t>打击传销专项工作经费</t>
  </si>
  <si>
    <t>专项业务类</t>
  </si>
  <si>
    <t>533124200000000000057</t>
  </si>
  <si>
    <t>市场秩序执法</t>
  </si>
  <si>
    <t>30201</t>
  </si>
  <si>
    <t>办公费</t>
  </si>
  <si>
    <t>30207</t>
  </si>
  <si>
    <t>邮电费</t>
  </si>
  <si>
    <t>30211</t>
  </si>
  <si>
    <t>差旅费</t>
  </si>
  <si>
    <t>30231</t>
  </si>
  <si>
    <t>公务用车运行维护费</t>
  </si>
  <si>
    <t>单位自有资金安排爱国卫生专项行动项目资金</t>
  </si>
  <si>
    <t>533124241100002414334</t>
  </si>
  <si>
    <t>其他市场监督管理事务</t>
  </si>
  <si>
    <t>非税收入安排市场监管协管员经费</t>
  </si>
  <si>
    <t>民生类</t>
  </si>
  <si>
    <t>533124200000000000546</t>
  </si>
  <si>
    <t>30226</t>
  </si>
  <si>
    <t>劳务费</t>
  </si>
  <si>
    <t>陇川县专利事业发展专项资金</t>
  </si>
  <si>
    <t>事业发展类</t>
  </si>
  <si>
    <t>533124200000000000499</t>
  </si>
  <si>
    <t>30309</t>
  </si>
  <si>
    <t>奖励金</t>
  </si>
  <si>
    <t>企业注册登记专项资金</t>
  </si>
  <si>
    <t>533124200000000000056</t>
  </si>
  <si>
    <t>市场主体管理</t>
  </si>
  <si>
    <t>30202</t>
  </si>
  <si>
    <t>印刷费</t>
  </si>
  <si>
    <t>全县打私工作经费</t>
  </si>
  <si>
    <t>533124200000000000739</t>
  </si>
  <si>
    <t>食品安全工作保障运行经费</t>
  </si>
  <si>
    <t>533124200000000000156</t>
  </si>
  <si>
    <t>食品安全监管</t>
  </si>
  <si>
    <t>30218</t>
  </si>
  <si>
    <t>专用材料费</t>
  </si>
  <si>
    <t>30227</t>
  </si>
  <si>
    <t>委托业务费</t>
  </si>
  <si>
    <t>31002</t>
  </si>
  <si>
    <t>办公设备购置</t>
  </si>
  <si>
    <t>无证无照经营查处专项工作经费</t>
  </si>
  <si>
    <t>533124200000000000058</t>
  </si>
  <si>
    <t>质量强县工作经费</t>
  </si>
  <si>
    <t>533124200000000000140</t>
  </si>
  <si>
    <t>质量安全监管</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</si>
  <si>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</si>
  <si>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</si>
  <si>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</si>
  <si>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</si>
  <si>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</si>
  <si>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</si>
  <si>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</si>
  <si>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</si>
  <si>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</si>
  <si>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</si>
  <si>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</si>
  <si>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</si>
  <si>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单位自有资金安排爱国卫生专项行动项目资金</t>
  </si>
  <si>
    <t>为深入贯彻落实习近平总书记关于新时代爱国卫生运动重要指示精神，全面打赢疫情防控阻击战，推动陇川县爱国卫生运动“7个专项行动”不断取得新成效，2020年来，我局按照省委省政府的安排部署积极开展了“净餐馆、管集市”两个专项行动，取得了明显成效，得到了广大人民群众的高度称赞。</t>
  </si>
  <si>
    <t xml:space="preserve">    产出指标</t>
  </si>
  <si>
    <t>质量指标</t>
  </si>
  <si>
    <t>“管集市”“净餐馆”工作检查完成率</t>
  </si>
  <si>
    <t>&gt;=</t>
  </si>
  <si>
    <t>90</t>
  </si>
  <si>
    <t>%</t>
  </si>
  <si>
    <t>定量指标</t>
  </si>
  <si>
    <t xml:space="preserve">    效益指标</t>
  </si>
  <si>
    <t>社会效益指标</t>
  </si>
  <si>
    <t>提升公众对“管集市”“净餐馆”的认知与参与意识</t>
  </si>
  <si>
    <t>=</t>
  </si>
  <si>
    <t>不断提高</t>
  </si>
  <si>
    <t>年</t>
  </si>
  <si>
    <t>定性指标</t>
  </si>
  <si>
    <t xml:space="preserve">    满意度指标</t>
  </si>
  <si>
    <t>服务对象满意度指标</t>
  </si>
  <si>
    <t>公众对“管集市”“净餐馆”工作的满意度</t>
  </si>
  <si>
    <t>80</t>
  </si>
  <si>
    <t xml:space="preserve">  食品安全工作保障运行经费</t>
  </si>
  <si>
    <t>食品安全关系到广大人民群众的身体健康和生命安全，关系到经济健康发展和社会稳定， 关系到党和政府的形象。 加强食品安全工作，保障人民群众的饮食安全和身体健康通过进一步加强食品安全监管，组织实施食品放心工程，开展食品安全专项整治工作，使全县食品质量安全和卫生状况有了明显改善，加大执法力度；坚持集中整治与制度建设、严格执法与科学管理、打假治劣与扶优扶强相结合；突出重点，在强化日常监管的同时，注重抓好专项整治；建立食品安全信用体系和失信惩戒机制，引导企业诚信守法；加强社会监督，强化舆论监督，加大正面宣传力度，使人民群众食品消费的安全感明显增强。</t>
  </si>
  <si>
    <t>数量指标</t>
  </si>
  <si>
    <t>监督检查覆盖率</t>
  </si>
  <si>
    <t>服务水平</t>
  </si>
  <si>
    <t>良</t>
  </si>
  <si>
    <t>等级</t>
  </si>
  <si>
    <t>公众满意度</t>
  </si>
  <si>
    <t xml:space="preserve">  陇川县专利事业发展专项资金</t>
  </si>
  <si>
    <t>到2020年，知识产权在促进产业、科技、文化、人才及区域发展等方面作用日益明显。知识产权创造和运用能力不断增强，自主知识产权数量和质量稳步提高，知识产权运用效果更加显著，知识产权保护环境不断优化，知识产权管理能力显著提升，知识产权意识深入人心，重点产业自主知识产权商品化比重大幅增长。</t>
  </si>
  <si>
    <t>发明专利</t>
  </si>
  <si>
    <t>人(户)</t>
  </si>
  <si>
    <t>专利资助申报项目</t>
  </si>
  <si>
    <t>实用新型专利</t>
  </si>
  <si>
    <t>37</t>
  </si>
  <si>
    <t>外观设计专利</t>
  </si>
  <si>
    <t>47</t>
  </si>
  <si>
    <t>专利事业发展工作</t>
  </si>
  <si>
    <t xml:space="preserve">  打击传销专项工作经费</t>
  </si>
  <si>
    <t>坚持打击与防控相结合、日常监管与专项行动相结合、宣传教育与开展创建活动相结合的原则，充分发挥行政监管和刑事打击双重作用，坚决打击各种形式的传销违法犯罪活动，增强群众识别、防范传销的能力，有效遏制全县传销违法犯罪行为，初步建立打击和防范传销行为的长效机制</t>
  </si>
  <si>
    <t>开展日常工作检查</t>
  </si>
  <si>
    <t>次</t>
  </si>
  <si>
    <t>生态效益指标</t>
  </si>
  <si>
    <t>无传销社区建设</t>
  </si>
  <si>
    <t>优</t>
  </si>
  <si>
    <t>群众满意度</t>
  </si>
  <si>
    <t xml:space="preserve">  无证无照经营查处专项工作经费</t>
  </si>
  <si>
    <t>为了维护社会主义市场经济秩序，促进公平竞争，保护经营者和消费者的合法权益，任何单位或者个人不得违反法律法规、国务院决定的规定，从事无证无照经营。</t>
  </si>
  <si>
    <t>查处无证无照经营户</t>
  </si>
  <si>
    <t>50</t>
  </si>
  <si>
    <t>户</t>
  </si>
  <si>
    <t>无证无照经营查处专项工作</t>
  </si>
  <si>
    <t xml:space="preserve">  质量强县工作经费</t>
  </si>
  <si>
    <t>推动高质量发展基础进一步夯实，全民质量意识进一步增强，质量管理和质量安全保障能力进一步提升，质量在促进经济结构优化、产业结构优化升级、支撑产业聚集发展中的作用进一步显现。全面实现质量强县发展目标，培育一批品牌形象突出、服务平台完备、质量水平一流的现代企业和产业集群，树立一批在质量管理、产品过程控制方面具有广泛实用性的全州和行业质量标杆。产品、工程、服务、环境质量显著提升，产业可持续发展的核心竞争力显著增强。充分发挥质量驱动效应，质量对经济社会发展的贡献率明显提高，高质量发展成果惠及全体人民群众。</t>
  </si>
  <si>
    <t>时效指标</t>
  </si>
  <si>
    <t>质量监管</t>
  </si>
  <si>
    <t>不断加强</t>
  </si>
  <si>
    <t>服务质量</t>
  </si>
  <si>
    <t>不断优化</t>
  </si>
  <si>
    <t>满意度</t>
  </si>
  <si>
    <t xml:space="preserve">  非税收入安排市场监管协管员经费</t>
  </si>
  <si>
    <t>县市场监督管理局要加大市场监管力度，坚决打击走私行为，规范市场经营秩序，同时加强对所招聘协管员的管理工作，真正发挥人多力量大的作用，确保招得来，用得成。</t>
  </si>
  <si>
    <t>协管员年终考核</t>
  </si>
  <si>
    <t>100合格</t>
  </si>
  <si>
    <t xml:space="preserve">  全县打私工作经费</t>
  </si>
  <si>
    <t>全面加大对走私违法犯罪活动的打击、查堵、治理力度，迅速、坚决、有力地查处一批案件，打掉一批团伙，端掉一批窝点，迅速扭转走私多发态势，坚决遏制走私高发势头，促进公平竞争、规范市场秩序、维护安全稳定，营造良好发展环境。</t>
  </si>
  <si>
    <t>办案效率</t>
  </si>
  <si>
    <t xml:space="preserve">  企业注册登记专项资金</t>
  </si>
  <si>
    <t>记制度改革，积极服务地方经济发展，认真做好注册资本实缴改为认缴、放宽注册资本登记条件、简化住所登记手续、启用新版营业执照及文书格式、取消企业年度检验制度、暂停个体工商户验照等工商登记制度改革工作，做好辖区内内资企业、个体工商户、农民专业合作社登记注册和监督管理，做好公司股权出质登记、企业和个体工商户信用分类管理、企业（个体工商户、农民专业合作社）登记备案信息公示、企业公示信息、企业年度报告、经营异常名录和严重违法企业名录等培训、监督、管理工作。进一步强化企业信用约束，保障公平竞争，促进企业诚信自律，规范企业信息公示，扩大社会监督，提高政府监管效能，维护交易安全，使监管工作逐步向制度化、规范化、常态化发展。</t>
  </si>
  <si>
    <t>行政审批任务完成率</t>
  </si>
  <si>
    <t>100</t>
  </si>
  <si>
    <t>行政审批服务水平</t>
  </si>
  <si>
    <t>逐步提高</t>
  </si>
  <si>
    <t>预算05-3表</t>
  </si>
  <si>
    <t>2024年项目支出绩效目标表（另文下达）</t>
  </si>
  <si>
    <t>我单位无此事项，故此表为空表。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</si>
  <si>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</si>
  <si>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</si>
  <si>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</si>
  <si>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</si>
  <si>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</si>
  <si>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</si>
  <si>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</si>
  <si>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</si>
  <si>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</si>
  <si>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</si>
  <si>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</si>
  <si>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</si>
  <si>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</si>
  <si>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</si>
  <si>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</si>
  <si>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</si>
  <si>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公务用车加油服务项目采购</t>
  </si>
  <si>
    <t>车辆加油、添加燃料服务</t>
  </si>
  <si>
    <t>批</t>
  </si>
  <si>
    <t>云南省市场监督管理局营业执照印制服务项目采购</t>
  </si>
  <si>
    <t>单证印刷服务</t>
  </si>
  <si>
    <t>打印纸采购</t>
  </si>
  <si>
    <t>复印纸</t>
  </si>
  <si>
    <t>办公设备采购</t>
  </si>
  <si>
    <t>设备</t>
  </si>
  <si>
    <t>公务用车维修和保养项目采购</t>
  </si>
  <si>
    <t>车辆维修和保养服务</t>
  </si>
  <si>
    <t>公务用车保险项目采购</t>
  </si>
  <si>
    <t>机动车保险服务</t>
  </si>
  <si>
    <t>预算08表</t>
  </si>
  <si>
    <t>2024年政府购买服务预算表</t>
  </si>
  <si>
    <t>政府购买服务项目</t>
  </si>
  <si>
    <t>政府购买服务指导性目录代码</t>
  </si>
  <si>
    <t>基本支出/项目支出</t>
  </si>
  <si>
    <t>所属服务类别</t>
  </si>
  <si>
    <t>所属服务领域</t>
  </si>
  <si>
    <t>购买内容简述</t>
  </si>
  <si>
    <t>0</t>
  </si>
  <si>
    <t>B1101 维修保养服务</t>
  </si>
  <si>
    <t>B 政府履职辅助性服务</t>
  </si>
  <si>
    <t>201 一般公共服务支出</t>
  </si>
  <si>
    <t>B1104 印刷和出版服务</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</si>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</sst>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6">
    <numFmt numFmtId="41" formatCode="_ * #,##0_ ;_ * \-#,##0_ ;_ * &quot;-&quot;_ ;_ @_ "/>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177" formatCode="0.00_);[Red]\-0.00\ "/>
  </numFmts>
  <fonts count="47">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b/>
      <sz val="18"/>
      <name val="宋体"/>
      <charset val="1"/>
    </font>
    <font>
      <b/>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sz val="11"/>
      <color rgb="FF000000"/>
      <name val="宋体"/>
      <charset val="134"/>
    </font>
    <font>
      <sz val="11"/>
      <color theme="1"/>
      <name val="宋体"/>
      <charset val="0"/>
      <scheme val="minor"/>
    </font>
    <font>
      <u/>
      <sz val="11"/>
      <color rgb="FF800080"/>
      <name val="宋体"/>
      <charset val="0"/>
      <scheme val="minor"/>
    </font>
    <font>
      <sz val="11"/>
      <color theme="0"/>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b/>
      <sz val="11"/>
      <color rgb="FF3F3F3F"/>
      <name val="宋体"/>
      <charset val="0"/>
      <scheme val="minor"/>
    </font>
    <font>
      <sz val="11"/>
      <color rgb="FF3F3F76"/>
      <name val="宋体"/>
      <charset val="0"/>
      <scheme val="minor"/>
    </font>
    <font>
      <sz val="12"/>
      <name val="宋体"/>
      <charset val="134"/>
    </font>
    <font>
      <u/>
      <sz val="11"/>
      <color rgb="FF0000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theme="6"/>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2">
    <xf numFmtId="0" fontId="0" fillId="0" borderId="0">
      <alignment vertical="center"/>
    </xf>
    <xf numFmtId="42" fontId="7" fillId="0" borderId="0" applyFont="0" applyFill="0" applyBorder="0" applyAlignment="0" applyProtection="0">
      <alignment vertical="center"/>
    </xf>
    <xf numFmtId="0" fontId="27" fillId="11" borderId="0" applyNumberFormat="0" applyBorder="0" applyAlignment="0" applyProtection="0">
      <alignment vertical="center"/>
    </xf>
    <xf numFmtId="0" fontId="34" fillId="15" borderId="2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7" fillId="16" borderId="0" applyNumberFormat="0" applyBorder="0" applyAlignment="0" applyProtection="0">
      <alignment vertical="center"/>
    </xf>
    <xf numFmtId="0" fontId="32" fillId="12" borderId="0" applyNumberFormat="0" applyBorder="0" applyAlignment="0" applyProtection="0">
      <alignment vertical="center"/>
    </xf>
    <xf numFmtId="43" fontId="7" fillId="0" borderId="0" applyFont="0" applyFill="0" applyBorder="0" applyAlignment="0" applyProtection="0">
      <alignment vertical="center"/>
    </xf>
    <xf numFmtId="0" fontId="29" fillId="7" borderId="0" applyNumberFormat="0" applyBorder="0" applyAlignment="0" applyProtection="0">
      <alignment vertical="center"/>
    </xf>
    <xf numFmtId="0" fontId="36" fillId="0" borderId="0" applyNumberFormat="0" applyFill="0" applyBorder="0" applyAlignment="0" applyProtection="0">
      <alignment vertical="center"/>
    </xf>
    <xf numFmtId="9"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7" fillId="20" borderId="24" applyNumberFormat="0" applyFont="0" applyAlignment="0" applyProtection="0">
      <alignment vertical="center"/>
    </xf>
    <xf numFmtId="0" fontId="29" fillId="21" borderId="0" applyNumberFormat="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29" fillId="24" borderId="0" applyNumberFormat="0" applyBorder="0" applyAlignment="0" applyProtection="0">
      <alignment vertical="center"/>
    </xf>
    <xf numFmtId="0" fontId="37" fillId="0" borderId="23" applyNumberFormat="0" applyFill="0" applyAlignment="0" applyProtection="0">
      <alignment vertical="center"/>
    </xf>
    <xf numFmtId="0" fontId="29" fillId="10" borderId="0" applyNumberFormat="0" applyBorder="0" applyAlignment="0" applyProtection="0">
      <alignment vertical="center"/>
    </xf>
    <xf numFmtId="0" fontId="33" fillId="14" borderId="21" applyNumberFormat="0" applyAlignment="0" applyProtection="0">
      <alignment vertical="center"/>
    </xf>
    <xf numFmtId="0" fontId="42" fillId="14" borderId="22" applyNumberFormat="0" applyAlignment="0" applyProtection="0">
      <alignment vertical="center"/>
    </xf>
    <xf numFmtId="0" fontId="43" fillId="28" borderId="25" applyNumberFormat="0" applyAlignment="0" applyProtection="0">
      <alignment vertical="center"/>
    </xf>
    <xf numFmtId="0" fontId="27" fillId="22" borderId="0" applyNumberFormat="0" applyBorder="0" applyAlignment="0" applyProtection="0">
      <alignment vertical="center"/>
    </xf>
    <xf numFmtId="0" fontId="29" fillId="29" borderId="0" applyNumberFormat="0" applyBorder="0" applyAlignment="0" applyProtection="0">
      <alignment vertical="center"/>
    </xf>
    <xf numFmtId="0" fontId="46" fillId="0" borderId="27" applyNumberFormat="0" applyFill="0" applyAlignment="0" applyProtection="0">
      <alignment vertical="center"/>
    </xf>
    <xf numFmtId="0" fontId="45" fillId="0" borderId="26" applyNumberFormat="0" applyFill="0" applyAlignment="0" applyProtection="0">
      <alignment vertical="center"/>
    </xf>
    <xf numFmtId="0" fontId="44" fillId="30" borderId="0" applyNumberFormat="0" applyBorder="0" applyAlignment="0" applyProtection="0">
      <alignment vertical="center"/>
    </xf>
    <xf numFmtId="0" fontId="41" fillId="26" borderId="0" applyNumberFormat="0" applyBorder="0" applyAlignment="0" applyProtection="0">
      <alignment vertical="center"/>
    </xf>
    <xf numFmtId="0" fontId="27" fillId="4" borderId="0" applyNumberFormat="0" applyBorder="0" applyAlignment="0" applyProtection="0">
      <alignment vertical="center"/>
    </xf>
    <xf numFmtId="0" fontId="29" fillId="25" borderId="0" applyNumberFormat="0" applyBorder="0" applyAlignment="0" applyProtection="0">
      <alignment vertical="center"/>
    </xf>
    <xf numFmtId="0" fontId="27" fillId="27" borderId="0" applyNumberFormat="0" applyBorder="0" applyAlignment="0" applyProtection="0">
      <alignment vertical="center"/>
    </xf>
    <xf numFmtId="0" fontId="27" fillId="31"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9" fillId="32" borderId="0" applyNumberFormat="0" applyBorder="0" applyAlignment="0" applyProtection="0">
      <alignment vertical="center"/>
    </xf>
    <xf numFmtId="0" fontId="29" fillId="6" borderId="0" applyNumberFormat="0" applyBorder="0" applyAlignment="0" applyProtection="0">
      <alignment vertical="center"/>
    </xf>
    <xf numFmtId="0" fontId="27" fillId="19" borderId="0" applyNumberFormat="0" applyBorder="0" applyAlignment="0" applyProtection="0">
      <alignment vertical="center"/>
    </xf>
    <xf numFmtId="0" fontId="27" fillId="3" borderId="0" applyNumberFormat="0" applyBorder="0" applyAlignment="0" applyProtection="0">
      <alignment vertical="center"/>
    </xf>
    <xf numFmtId="0" fontId="35" fillId="0" borderId="0">
      <alignment vertical="center"/>
    </xf>
    <xf numFmtId="0" fontId="29" fillId="23" borderId="0" applyNumberFormat="0" applyBorder="0" applyAlignment="0" applyProtection="0">
      <alignment vertical="center"/>
    </xf>
    <xf numFmtId="0" fontId="27" fillId="2" borderId="0" applyNumberFormat="0" applyBorder="0" applyAlignment="0" applyProtection="0">
      <alignment vertical="center"/>
    </xf>
    <xf numFmtId="0" fontId="29" fillId="9" borderId="0" applyNumberFormat="0" applyBorder="0" applyAlignment="0" applyProtection="0">
      <alignment vertical="center"/>
    </xf>
    <xf numFmtId="0" fontId="29" fillId="18" borderId="0" applyNumberFormat="0" applyBorder="0" applyAlignment="0" applyProtection="0">
      <alignment vertical="center"/>
    </xf>
    <xf numFmtId="0" fontId="27" fillId="5" borderId="0" applyNumberFormat="0" applyBorder="0" applyAlignment="0" applyProtection="0">
      <alignment vertical="center"/>
    </xf>
    <xf numFmtId="0" fontId="29" fillId="8" borderId="0" applyNumberFormat="0" applyBorder="0" applyAlignment="0" applyProtection="0">
      <alignment vertical="center"/>
    </xf>
    <xf numFmtId="0" fontId="0" fillId="0" borderId="0">
      <alignment vertical="top"/>
      <protection locked="0"/>
    </xf>
    <xf numFmtId="0" fontId="2" fillId="0" borderId="0"/>
  </cellStyleXfs>
  <cellXfs count="252">
    <xf numFmtId="0" fontId="0" fillId="0" borderId="0" xfId="50" applyFont="1" applyFill="1" applyBorder="1" applyAlignment="1" applyProtection="1">
      <alignment vertical="top"/>
      <protection locked="0"/>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176" fontId="6" fillId="0" borderId="5" xfId="43"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6" fillId="0" borderId="6" xfId="43" applyFont="1" applyFill="1" applyBorder="1" applyAlignment="1">
      <alignment horizontal="center" vertical="center" wrapText="1"/>
    </xf>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8" fillId="0" borderId="0" xfId="50" applyFont="1" applyFill="1" applyBorder="1" applyAlignment="1" applyProtection="1">
      <alignment vertical="center"/>
    </xf>
    <xf numFmtId="0" fontId="9" fillId="0" borderId="0" xfId="50" applyFont="1" applyFill="1" applyBorder="1" applyAlignment="1" applyProtection="1">
      <alignment vertical="top"/>
      <protection locked="0"/>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4" fillId="0" borderId="7" xfId="50" applyFont="1" applyFill="1" applyBorder="1" applyAlignment="1" applyProtection="1">
      <alignment horizontal="center" vertical="center" wrapText="1"/>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3" fillId="0" borderId="11"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wrapText="1"/>
    </xf>
    <xf numFmtId="0" fontId="10" fillId="0" borderId="12" xfId="50" applyFont="1" applyFill="1" applyBorder="1" applyAlignment="1" applyProtection="1">
      <alignment vertical="center" wrapText="1"/>
    </xf>
    <xf numFmtId="0" fontId="10" fillId="0" borderId="12" xfId="50" applyFont="1" applyFill="1" applyBorder="1" applyAlignment="1" applyProtection="1">
      <alignment horizontal="right" vertical="center" wrapText="1"/>
    </xf>
    <xf numFmtId="0" fontId="10" fillId="0" borderId="12" xfId="50" applyFont="1" applyFill="1" applyBorder="1" applyAlignment="1" applyProtection="1">
      <alignment horizontal="right" vertical="center"/>
    </xf>
    <xf numFmtId="0" fontId="10" fillId="0" borderId="12" xfId="50" applyFont="1" applyFill="1" applyBorder="1" applyAlignment="1" applyProtection="1">
      <alignment horizontal="center" vertical="center" wrapText="1"/>
      <protection locked="0"/>
    </xf>
    <xf numFmtId="0" fontId="10" fillId="0" borderId="10" xfId="50" applyFont="1" applyFill="1" applyBorder="1" applyAlignment="1" applyProtection="1">
      <alignment vertical="center" wrapText="1"/>
      <protection locked="0"/>
    </xf>
    <xf numFmtId="0" fontId="10" fillId="0" borderId="12" xfId="50" applyFont="1" applyFill="1" applyBorder="1" applyAlignment="1" applyProtection="1">
      <alignment horizontal="right" vertical="center" wrapText="1"/>
      <protection locked="0"/>
    </xf>
    <xf numFmtId="0" fontId="10" fillId="0" borderId="12"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9" fillId="0" borderId="0" xfId="50" applyFont="1" applyFill="1" applyBorder="1" applyAlignment="1" applyProtection="1">
      <alignment horizontal="left" vertical="center"/>
      <protection locked="0"/>
    </xf>
    <xf numFmtId="0" fontId="13" fillId="0" borderId="12"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wrapText="1"/>
    </xf>
    <xf numFmtId="0" fontId="10" fillId="0" borderId="12" xfId="50" applyFont="1" applyFill="1" applyBorder="1" applyAlignment="1" applyProtection="1">
      <alignment horizontal="center" vertical="center" wrapText="1"/>
    </xf>
    <xf numFmtId="0" fontId="10" fillId="0" borderId="12"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protection locked="0"/>
    </xf>
    <xf numFmtId="0" fontId="10" fillId="0" borderId="0" xfId="50" applyFont="1" applyFill="1" applyBorder="1" applyAlignment="1" applyProtection="1">
      <alignment horizontal="right" vertical="center"/>
      <protection locked="0"/>
    </xf>
    <xf numFmtId="0" fontId="8" fillId="0" borderId="0" xfId="50" applyFont="1" applyFill="1" applyBorder="1" applyAlignment="1" applyProtection="1"/>
    <xf numFmtId="0" fontId="15" fillId="0" borderId="0" xfId="50" applyFont="1" applyFill="1" applyBorder="1" applyAlignment="1" applyProtection="1"/>
    <xf numFmtId="0" fontId="15"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xf>
    <xf numFmtId="0" fontId="15" fillId="0" borderId="0" xfId="50" applyFont="1" applyFill="1" applyBorder="1" applyAlignment="1" applyProtection="1">
      <alignment horizontal="right"/>
      <protection locked="0"/>
    </xf>
    <xf numFmtId="0" fontId="10" fillId="0" borderId="0" xfId="50" applyFont="1" applyFill="1" applyBorder="1" applyAlignment="1" applyProtection="1">
      <alignment horizontal="left" vertical="center" wrapText="1"/>
    </xf>
    <xf numFmtId="0" fontId="13" fillId="0" borderId="0" xfId="50" applyFont="1" applyFill="1" applyBorder="1" applyAlignment="1" applyProtection="1">
      <alignment wrapText="1"/>
    </xf>
    <xf numFmtId="0" fontId="13" fillId="0" borderId="7" xfId="50" applyFont="1" applyFill="1" applyBorder="1" applyAlignment="1" applyProtection="1">
      <alignment horizontal="center" vertical="center"/>
    </xf>
    <xf numFmtId="0" fontId="13" fillId="0" borderId="8"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0" xfId="50" applyFont="1" applyFill="1" applyBorder="1" applyAlignment="1" applyProtection="1">
      <alignment horizontal="center" vertical="center"/>
      <protection locked="0"/>
    </xf>
    <xf numFmtId="0" fontId="13" fillId="0" borderId="9"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7"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xf>
    <xf numFmtId="3" fontId="14" fillId="0" borderId="12" xfId="50" applyNumberFormat="1" applyFont="1" applyFill="1" applyBorder="1" applyAlignment="1" applyProtection="1">
      <alignment horizontal="center" vertical="center"/>
    </xf>
    <xf numFmtId="3" fontId="14" fillId="0" borderId="8" xfId="50" applyNumberFormat="1" applyFont="1" applyFill="1" applyBorder="1" applyAlignment="1" applyProtection="1">
      <alignment horizontal="center" vertical="center"/>
      <protection locked="0"/>
    </xf>
    <xf numFmtId="0" fontId="9" fillId="0" borderId="8" xfId="50" applyFont="1" applyFill="1" applyBorder="1" applyAlignment="1" applyProtection="1">
      <alignment horizontal="right" vertical="center"/>
      <protection locked="0"/>
    </xf>
    <xf numFmtId="0" fontId="9" fillId="0" borderId="12"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xf>
    <xf numFmtId="0" fontId="15" fillId="0" borderId="0" xfId="50" applyFont="1" applyFill="1" applyBorder="1" applyAlignment="1" applyProtection="1">
      <alignment horizontal="right" wrapText="1"/>
    </xf>
    <xf numFmtId="0" fontId="13" fillId="0" borderId="10" xfId="50" applyFont="1" applyFill="1" applyBorder="1" applyAlignment="1" applyProtection="1">
      <alignment horizontal="center" vertical="center"/>
    </xf>
    <xf numFmtId="3" fontId="14" fillId="0" borderId="11" xfId="50" applyNumberFormat="1" applyFont="1" applyFill="1" applyBorder="1" applyAlignment="1" applyProtection="1">
      <alignment horizontal="center" vertical="center"/>
    </xf>
    <xf numFmtId="0" fontId="9" fillId="0" borderId="11" xfId="50" applyFont="1" applyFill="1" applyBorder="1" applyAlignment="1" applyProtection="1">
      <alignment horizontal="right" vertical="center"/>
      <protection locked="0"/>
    </xf>
    <xf numFmtId="0" fontId="8" fillId="0" borderId="0" xfId="50" applyFont="1" applyFill="1" applyBorder="1" applyAlignment="1" applyProtection="1">
      <alignment wrapText="1"/>
    </xf>
    <xf numFmtId="0" fontId="15" fillId="0" borderId="0" xfId="50" applyFont="1" applyFill="1" applyBorder="1" applyAlignment="1" applyProtection="1">
      <alignment wrapText="1"/>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xf numFmtId="0" fontId="14" fillId="0" borderId="8"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12" xfId="50" applyFont="1" applyFill="1" applyBorder="1" applyAlignment="1" applyProtection="1">
      <alignment horizontal="center" vertical="center" wrapText="1"/>
    </xf>
    <xf numFmtId="0" fontId="14" fillId="0" borderId="12" xfId="50" applyFont="1" applyFill="1" applyBorder="1" applyAlignment="1" applyProtection="1">
      <alignment vertical="center" wrapText="1"/>
    </xf>
    <xf numFmtId="0" fontId="14" fillId="0" borderId="12" xfId="50" applyFont="1" applyFill="1" applyBorder="1" applyAlignment="1" applyProtection="1">
      <alignment vertical="center"/>
    </xf>
    <xf numFmtId="4" fontId="13" fillId="0" borderId="12" xfId="50" applyNumberFormat="1" applyFont="1" applyFill="1" applyBorder="1" applyAlignment="1" applyProtection="1">
      <alignment vertical="center"/>
      <protection locked="0"/>
    </xf>
    <xf numFmtId="4" fontId="13" fillId="0" borderId="12" xfId="50" applyNumberFormat="1" applyFont="1" applyFill="1" applyBorder="1" applyAlignment="1" applyProtection="1">
      <alignment vertical="center"/>
    </xf>
    <xf numFmtId="0" fontId="8" fillId="0" borderId="12" xfId="50" applyFont="1" applyFill="1" applyBorder="1" applyAlignment="1" applyProtection="1"/>
    <xf numFmtId="0" fontId="8" fillId="0" borderId="12" xfId="50" applyFont="1" applyFill="1" applyBorder="1" applyAlignment="1" applyProtection="1">
      <alignment wrapText="1"/>
    </xf>
    <xf numFmtId="0" fontId="13" fillId="0" borderId="9" xfId="50" applyFont="1" applyFill="1" applyBorder="1" applyAlignment="1" applyProtection="1">
      <alignment vertical="center"/>
    </xf>
    <xf numFmtId="0" fontId="13" fillId="0" borderId="9" xfId="50" applyFont="1" applyFill="1" applyBorder="1" applyAlignment="1" applyProtection="1">
      <alignment vertical="center" wrapText="1"/>
    </xf>
    <xf numFmtId="0" fontId="14" fillId="0" borderId="10" xfId="50" applyFont="1" applyFill="1" applyBorder="1" applyAlignment="1" applyProtection="1">
      <alignment vertical="center"/>
    </xf>
    <xf numFmtId="0" fontId="8" fillId="0" borderId="0" xfId="50" applyFont="1" applyFill="1" applyBorder="1" applyAlignment="1" applyProtection="1">
      <alignment vertical="top"/>
    </xf>
    <xf numFmtId="0" fontId="14" fillId="0" borderId="9" xfId="50" applyFont="1" applyFill="1" applyBorder="1" applyAlignment="1" applyProtection="1">
      <alignment horizontal="center" vertical="center"/>
    </xf>
    <xf numFmtId="0" fontId="13" fillId="0" borderId="13" xfId="50" applyFont="1" applyFill="1" applyBorder="1" applyAlignment="1" applyProtection="1">
      <alignment horizontal="center" vertical="center" wrapText="1"/>
    </xf>
    <xf numFmtId="0" fontId="13" fillId="0" borderId="12" xfId="50" applyFont="1" applyFill="1" applyBorder="1" applyAlignment="1" applyProtection="1">
      <alignment vertical="center"/>
      <protection locked="0"/>
    </xf>
    <xf numFmtId="0" fontId="10" fillId="0" borderId="0" xfId="50" applyFont="1" applyFill="1" applyBorder="1" applyAlignment="1" applyProtection="1">
      <alignment horizontal="right"/>
    </xf>
    <xf numFmtId="0" fontId="13" fillId="0" borderId="15" xfId="50" applyFont="1" applyFill="1" applyBorder="1" applyAlignment="1" applyProtection="1">
      <alignment horizontal="center" vertical="center" wrapText="1"/>
    </xf>
    <xf numFmtId="0" fontId="13" fillId="0" borderId="9"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xf>
    <xf numFmtId="0" fontId="13" fillId="0" borderId="11" xfId="50" applyFont="1" applyFill="1" applyBorder="1" applyAlignment="1" applyProtection="1">
      <alignment horizontal="center" vertical="center"/>
    </xf>
    <xf numFmtId="0" fontId="13" fillId="0" borderId="17" xfId="50" applyFont="1" applyFill="1" applyBorder="1" applyAlignment="1" applyProtection="1">
      <alignment horizontal="center" vertical="center"/>
    </xf>
    <xf numFmtId="0" fontId="13" fillId="0" borderId="17" xfId="50" applyFont="1" applyFill="1" applyBorder="1" applyAlignment="1" applyProtection="1">
      <alignment horizontal="center" vertical="center"/>
      <protection locked="0"/>
    </xf>
    <xf numFmtId="0" fontId="10" fillId="0" borderId="11" xfId="50" applyFont="1" applyFill="1" applyBorder="1" applyAlignment="1" applyProtection="1">
      <alignment horizontal="left" vertical="center" wrapText="1"/>
    </xf>
    <xf numFmtId="0" fontId="10" fillId="0" borderId="17" xfId="50" applyFont="1" applyFill="1" applyBorder="1" applyAlignment="1" applyProtection="1">
      <alignment horizontal="left" vertical="center" wrapText="1"/>
    </xf>
    <xf numFmtId="0" fontId="10" fillId="0" borderId="17" xfId="50" applyFont="1" applyFill="1" applyBorder="1" applyAlignment="1" applyProtection="1">
      <alignment horizontal="right" vertical="center"/>
    </xf>
    <xf numFmtId="4" fontId="10" fillId="0" borderId="17" xfId="50" applyNumberFormat="1" applyFont="1" applyFill="1" applyBorder="1" applyAlignment="1" applyProtection="1">
      <alignment horizontal="right" vertical="center"/>
      <protection locked="0"/>
    </xf>
    <xf numFmtId="3" fontId="10" fillId="0" borderId="17" xfId="50" applyNumberFormat="1" applyFont="1" applyFill="1" applyBorder="1" applyAlignment="1" applyProtection="1">
      <alignment horizontal="right" vertical="center"/>
    </xf>
    <xf numFmtId="4" fontId="10" fillId="0" borderId="17" xfId="50" applyNumberFormat="1" applyFont="1" applyFill="1" applyBorder="1" applyAlignment="1" applyProtection="1">
      <alignment horizontal="right" vertical="center"/>
    </xf>
    <xf numFmtId="0" fontId="10" fillId="0" borderId="18" xfId="50" applyFont="1" applyFill="1" applyBorder="1" applyAlignment="1" applyProtection="1">
      <alignment horizontal="center" vertical="center"/>
    </xf>
    <xf numFmtId="0" fontId="10" fillId="0" borderId="19" xfId="50" applyFont="1" applyFill="1" applyBorder="1" applyAlignment="1" applyProtection="1">
      <alignment horizontal="left" vertical="center"/>
    </xf>
    <xf numFmtId="0" fontId="10" fillId="0" borderId="0" xfId="50" applyFont="1" applyFill="1" applyBorder="1" applyAlignment="1" applyProtection="1">
      <alignment horizontal="right"/>
      <protection locked="0"/>
    </xf>
    <xf numFmtId="0" fontId="13" fillId="0" borderId="9" xfId="5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protection locked="0"/>
    </xf>
    <xf numFmtId="0" fontId="13"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protection locked="0"/>
    </xf>
    <xf numFmtId="0" fontId="13" fillId="0" borderId="12" xfId="50" applyFont="1" applyFill="1" applyBorder="1" applyAlignment="1" applyProtection="1">
      <alignment horizontal="center" vertical="center" wrapText="1"/>
      <protection locked="0"/>
    </xf>
    <xf numFmtId="4" fontId="9" fillId="0" borderId="12" xfId="50" applyNumberFormat="1" applyFont="1" applyFill="1" applyBorder="1" applyAlignment="1" applyProtection="1">
      <alignment horizontal="right" vertical="center"/>
      <protection locked="0"/>
    </xf>
    <xf numFmtId="0" fontId="13" fillId="0" borderId="10" xfId="50" applyFont="1" applyFill="1" applyBorder="1" applyAlignment="1" applyProtection="1">
      <alignment horizontal="center" vertical="center" wrapText="1"/>
    </xf>
    <xf numFmtId="49" fontId="8" fillId="0" borderId="0" xfId="50" applyNumberFormat="1" applyFont="1" applyFill="1" applyBorder="1" applyAlignment="1" applyProtection="1"/>
    <xf numFmtId="0" fontId="16" fillId="0" borderId="0" xfId="50" applyFont="1" applyFill="1" applyBorder="1" applyAlignment="1" applyProtection="1">
      <alignment horizontal="right"/>
      <protection locked="0"/>
    </xf>
    <xf numFmtId="49" fontId="16" fillId="0" borderId="0" xfId="50" applyNumberFormat="1" applyFont="1" applyFill="1" applyBorder="1" applyAlignment="1" applyProtection="1">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protection locked="0"/>
    </xf>
    <xf numFmtId="49" fontId="13" fillId="0" borderId="13" xfId="50" applyNumberFormat="1" applyFont="1" applyFill="1" applyBorder="1" applyAlignment="1" applyProtection="1">
      <alignment horizontal="center" vertical="center" wrapText="1"/>
      <protection locked="0"/>
    </xf>
    <xf numFmtId="49" fontId="13" fillId="0" borderId="12" xfId="50" applyNumberFormat="1" applyFont="1" applyFill="1" applyBorder="1" applyAlignment="1" applyProtection="1">
      <alignment horizontal="center" vertical="center"/>
      <protection locked="0"/>
    </xf>
    <xf numFmtId="177" fontId="10" fillId="0" borderId="12" xfId="50" applyNumberFormat="1" applyFont="1" applyFill="1" applyBorder="1" applyAlignment="1" applyProtection="1">
      <alignment horizontal="right" vertical="center"/>
      <protection locked="0"/>
    </xf>
    <xf numFmtId="177" fontId="10" fillId="0" borderId="12" xfId="50" applyNumberFormat="1" applyFont="1" applyFill="1" applyBorder="1" applyAlignment="1" applyProtection="1">
      <alignment horizontal="right" vertical="center" wrapText="1"/>
      <protection locked="0"/>
    </xf>
    <xf numFmtId="177" fontId="10" fillId="0" borderId="12" xfId="50" applyNumberFormat="1" applyFont="1" applyFill="1" applyBorder="1" applyAlignment="1" applyProtection="1">
      <alignment horizontal="right" vertical="center"/>
    </xf>
    <xf numFmtId="177" fontId="10" fillId="0" borderId="12" xfId="50" applyNumberFormat="1" applyFont="1" applyFill="1" applyBorder="1" applyAlignment="1" applyProtection="1">
      <alignment horizontal="right" vertical="center" wrapText="1"/>
    </xf>
    <xf numFmtId="0" fontId="8" fillId="0" borderId="9" xfId="50" applyFont="1" applyFill="1" applyBorder="1" applyAlignment="1" applyProtection="1">
      <alignment horizontal="center" vertical="center"/>
      <protection locked="0"/>
    </xf>
    <xf numFmtId="0" fontId="8" fillId="0" borderId="10" xfId="50" applyFont="1" applyFill="1" applyBorder="1" applyAlignment="1" applyProtection="1">
      <alignment horizontal="center" vertical="center"/>
      <protection locked="0"/>
    </xf>
    <xf numFmtId="0" fontId="18" fillId="0" borderId="12" xfId="50" applyFont="1" applyFill="1" applyBorder="1" applyAlignment="1" applyProtection="1">
      <alignment horizontal="center" vertical="center" wrapText="1"/>
    </xf>
    <xf numFmtId="0" fontId="18" fillId="0" borderId="12" xfId="50" applyFont="1" applyFill="1" applyBorder="1" applyAlignment="1" applyProtection="1">
      <alignment horizontal="center" vertical="center"/>
    </xf>
    <xf numFmtId="0" fontId="18" fillId="0" borderId="10"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0" fontId="8" fillId="0" borderId="13" xfId="50" applyFont="1" applyFill="1" applyBorder="1" applyAlignment="1" applyProtection="1">
      <alignment vertical="center"/>
    </xf>
    <xf numFmtId="0" fontId="8" fillId="0" borderId="11" xfId="50" applyFont="1" applyFill="1" applyBorder="1" applyAlignment="1" applyProtection="1">
      <alignment vertical="center"/>
    </xf>
    <xf numFmtId="0" fontId="10"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xf numFmtId="0" fontId="13" fillId="0" borderId="7" xfId="50"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wrapText="1"/>
      <protection locked="0"/>
    </xf>
    <xf numFmtId="0" fontId="8" fillId="0" borderId="12" xfId="50" applyFont="1" applyFill="1" applyBorder="1" applyAlignment="1" applyProtection="1">
      <alignment horizontal="center" vertical="center"/>
    </xf>
    <xf numFmtId="0" fontId="9" fillId="0" borderId="12" xfId="50" applyFont="1" applyFill="1" applyBorder="1" applyAlignment="1" applyProtection="1">
      <alignment horizontal="left" vertical="top" wrapText="1"/>
      <protection locked="0"/>
    </xf>
    <xf numFmtId="0" fontId="9" fillId="0" borderId="12" xfId="50" applyFont="1" applyFill="1" applyBorder="1" applyAlignment="1" applyProtection="1">
      <alignment horizontal="left" vertical="top" wrapText="1"/>
    </xf>
    <xf numFmtId="0" fontId="8" fillId="0" borderId="8"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left" vertical="center"/>
    </xf>
    <xf numFmtId="0" fontId="9" fillId="0" borderId="10" xfId="50" applyFont="1" applyFill="1" applyBorder="1" applyAlignment="1" applyProtection="1">
      <alignment horizontal="left" vertical="center"/>
    </xf>
    <xf numFmtId="0" fontId="13" fillId="0" borderId="14" xfId="50" applyFont="1" applyFill="1" applyBorder="1" applyAlignment="1" applyProtection="1">
      <alignment horizontal="center" vertical="center"/>
    </xf>
    <xf numFmtId="0" fontId="13" fillId="0" borderId="15" xfId="50" applyFont="1" applyFill="1" applyBorder="1" applyAlignment="1" applyProtection="1">
      <alignment horizontal="center" vertical="center"/>
    </xf>
    <xf numFmtId="0" fontId="13" fillId="0" borderId="18" xfId="50" applyFont="1" applyFill="1" applyBorder="1" applyAlignment="1" applyProtection="1">
      <alignment horizontal="center" vertical="center" wrapText="1"/>
      <protection locked="0"/>
    </xf>
    <xf numFmtId="0" fontId="8" fillId="0" borderId="12" xfId="50" applyFont="1" applyFill="1" applyBorder="1" applyAlignment="1" applyProtection="1">
      <alignment horizontal="center" vertical="center"/>
      <protection locked="0"/>
    </xf>
    <xf numFmtId="4" fontId="9" fillId="0" borderId="12" xfId="50" applyNumberFormat="1" applyFont="1" applyFill="1" applyBorder="1" applyAlignment="1" applyProtection="1">
      <alignment horizontal="right" vertical="center" wrapText="1"/>
      <protection locked="0"/>
    </xf>
    <xf numFmtId="4" fontId="9" fillId="0" borderId="12" xfId="50" applyNumberFormat="1" applyFont="1" applyFill="1" applyBorder="1" applyAlignment="1" applyProtection="1">
      <alignment horizontal="right" vertical="center" wrapText="1"/>
    </xf>
    <xf numFmtId="4" fontId="9" fillId="0" borderId="12" xfId="50" applyNumberFormat="1" applyFont="1" applyFill="1" applyBorder="1" applyAlignment="1" applyProtection="1">
      <alignment horizontal="right" vertical="center"/>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8"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xf>
    <xf numFmtId="0" fontId="9" fillId="0" borderId="9" xfId="50" applyFont="1" applyFill="1" applyBorder="1" applyAlignment="1" applyProtection="1">
      <alignment horizontal="left" vertical="center"/>
      <protection locked="0"/>
    </xf>
    <xf numFmtId="0" fontId="9" fillId="0" borderId="10" xfId="50" applyFont="1" applyFill="1" applyBorder="1" applyAlignment="1" applyProtection="1">
      <alignment horizontal="left" vertical="center"/>
      <protection locked="0"/>
    </xf>
    <xf numFmtId="0" fontId="13" fillId="0" borderId="8" xfId="50" applyFont="1" applyFill="1" applyBorder="1" applyAlignment="1" applyProtection="1">
      <alignment horizontal="center" vertical="center" wrapText="1"/>
      <protection locked="0"/>
    </xf>
    <xf numFmtId="0" fontId="13" fillId="0" borderId="10"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19" fillId="0" borderId="0" xfId="50" applyFont="1" applyFill="1" applyBorder="1" applyAlignment="1" applyProtection="1"/>
    <xf numFmtId="0" fontId="8" fillId="0" borderId="0" xfId="50" applyFont="1" applyFill="1" applyBorder="1" applyAlignment="1" applyProtection="1">
      <alignment horizontal="center" wrapText="1"/>
    </xf>
    <xf numFmtId="0" fontId="8"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wrapText="1"/>
    </xf>
    <xf numFmtId="0" fontId="13" fillId="0" borderId="12" xfId="50" applyFont="1" applyFill="1" applyBorder="1" applyAlignment="1" applyProtection="1">
      <alignment horizontal="center" vertical="center"/>
    </xf>
    <xf numFmtId="0" fontId="19" fillId="0" borderId="12" xfId="50" applyFont="1" applyFill="1" applyBorder="1" applyAlignment="1" applyProtection="1">
      <alignment horizontal="center" vertical="center" wrapText="1"/>
    </xf>
    <xf numFmtId="0" fontId="19" fillId="0" borderId="8" xfId="50" applyFont="1" applyFill="1" applyBorder="1" applyAlignment="1" applyProtection="1">
      <alignment horizontal="center" vertical="center" wrapText="1"/>
    </xf>
    <xf numFmtId="4" fontId="19" fillId="0" borderId="12" xfId="50" applyNumberFormat="1" applyFont="1" applyFill="1" applyBorder="1" applyAlignment="1" applyProtection="1">
      <alignment vertical="center"/>
    </xf>
    <xf numFmtId="4" fontId="19" fillId="0" borderId="8" xfId="50" applyNumberFormat="1" applyFont="1" applyFill="1" applyBorder="1" applyAlignment="1" applyProtection="1">
      <alignment vertical="center"/>
    </xf>
    <xf numFmtId="49" fontId="13" fillId="0" borderId="8" xfId="50" applyNumberFormat="1" applyFont="1" applyFill="1" applyBorder="1" applyAlignment="1" applyProtection="1">
      <alignment horizontal="center" vertical="center" wrapText="1"/>
    </xf>
    <xf numFmtId="49" fontId="13" fillId="0" borderId="10" xfId="50" applyNumberFormat="1" applyFont="1" applyFill="1" applyBorder="1" applyAlignment="1" applyProtection="1">
      <alignment horizontal="center" vertical="center" wrapText="1"/>
    </xf>
    <xf numFmtId="49" fontId="13" fillId="0" borderId="12" xfId="50" applyNumberFormat="1" applyFont="1" applyFill="1" applyBorder="1" applyAlignment="1" applyProtection="1">
      <alignment horizontal="center" vertical="center"/>
    </xf>
    <xf numFmtId="0" fontId="8" fillId="0" borderId="8" xfId="50" applyFont="1" applyFill="1" applyBorder="1" applyAlignment="1" applyProtection="1">
      <alignment horizontal="center" vertical="center"/>
    </xf>
    <xf numFmtId="0" fontId="8" fillId="0" borderId="10"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0" fontId="13" fillId="0" borderId="12" xfId="50" applyFont="1" applyFill="1" applyBorder="1" applyAlignment="1" applyProtection="1">
      <alignment horizontal="left" vertical="center"/>
    </xf>
    <xf numFmtId="0" fontId="13" fillId="0" borderId="10" xfId="50" applyFont="1" applyFill="1" applyBorder="1" applyAlignment="1" applyProtection="1">
      <alignment vertical="center"/>
      <protection locked="0"/>
    </xf>
    <xf numFmtId="0" fontId="8" fillId="0" borderId="17" xfId="50" applyFont="1" applyFill="1" applyBorder="1" applyAlignment="1" applyProtection="1">
      <alignment vertical="center"/>
    </xf>
    <xf numFmtId="0" fontId="13" fillId="0" borderId="12" xfId="50" applyFont="1" applyFill="1" applyBorder="1" applyAlignment="1" applyProtection="1">
      <alignment vertical="center"/>
    </xf>
    <xf numFmtId="0" fontId="24" fillId="0" borderId="12" xfId="50" applyFont="1" applyFill="1" applyBorder="1" applyAlignment="1" applyProtection="1">
      <alignment horizontal="left" vertical="center"/>
      <protection locked="0"/>
    </xf>
    <xf numFmtId="0" fontId="25" fillId="0" borderId="12" xfId="50" applyFont="1" applyFill="1" applyBorder="1" applyAlignment="1" applyProtection="1">
      <alignment horizontal="center" vertical="center"/>
    </xf>
    <xf numFmtId="4" fontId="25" fillId="0" borderId="12" xfId="50" applyNumberFormat="1" applyFont="1" applyFill="1" applyBorder="1" applyAlignment="1" applyProtection="1">
      <alignment vertical="center"/>
    </xf>
    <xf numFmtId="0" fontId="10"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6" xfId="50" applyFont="1" applyFill="1" applyBorder="1" applyAlignment="1" applyProtection="1">
      <alignment horizontal="center" vertical="center"/>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8" fillId="0" borderId="15"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0" fontId="8" fillId="0" borderId="17" xfId="50" applyFont="1" applyFill="1" applyBorder="1" applyAlignment="1" applyProtection="1">
      <alignment horizontal="center" vertical="center" wrapText="1"/>
    </xf>
    <xf numFmtId="0" fontId="8" fillId="0" borderId="0" xfId="50" applyFont="1" applyFill="1" applyBorder="1" applyAlignment="1" applyProtection="1">
      <alignment horizontal="center"/>
    </xf>
    <xf numFmtId="0" fontId="8" fillId="0" borderId="10" xfId="50" applyFont="1" applyFill="1" applyBorder="1" applyAlignment="1" applyProtection="1">
      <alignment horizontal="center" vertical="center" wrapText="1"/>
    </xf>
    <xf numFmtId="0" fontId="13" fillId="0" borderId="0" xfId="50" applyFont="1" applyFill="1" applyBorder="1" applyAlignment="1" applyProtection="1">
      <alignment vertical="center"/>
    </xf>
    <xf numFmtId="0" fontId="13" fillId="0" borderId="19" xfId="50" applyFont="1" applyFill="1" applyBorder="1" applyAlignment="1" applyProtection="1">
      <alignment horizontal="left" vertical="center"/>
    </xf>
    <xf numFmtId="0" fontId="8" fillId="0" borderId="19" xfId="50" applyFont="1" applyFill="1" applyBorder="1" applyAlignment="1" applyProtection="1">
      <alignment vertical="center"/>
    </xf>
    <xf numFmtId="0" fontId="8" fillId="0" borderId="0" xfId="50" applyFont="1" applyFill="1" applyBorder="1" applyAlignment="1" applyProtection="1">
      <alignment horizontal="center" vertical="center"/>
    </xf>
    <xf numFmtId="0" fontId="14" fillId="0" borderId="7" xfId="50" applyFont="1" applyFill="1" applyBorder="1" applyAlignment="1" applyProtection="1">
      <alignment horizontal="center" vertical="center" wrapText="1"/>
      <protection locked="0"/>
    </xf>
    <xf numFmtId="0" fontId="8" fillId="0" borderId="0" xfId="50" applyFont="1" applyFill="1" applyBorder="1" applyAlignment="1" applyProtection="1">
      <alignment horizontal="right" vertical="center"/>
    </xf>
    <xf numFmtId="0" fontId="8" fillId="0" borderId="19" xfId="50" applyFont="1" applyFill="1" applyBorder="1" applyAlignment="1" applyProtection="1">
      <alignment horizontal="right" vertical="center"/>
    </xf>
    <xf numFmtId="0" fontId="24" fillId="0" borderId="0" xfId="50" applyFont="1" applyFill="1" applyBorder="1" applyAlignment="1" applyProtection="1">
      <alignment vertical="top"/>
      <protection locked="0"/>
    </xf>
    <xf numFmtId="0" fontId="24" fillId="0" borderId="0" xfId="50" applyFont="1" applyFill="1" applyBorder="1" applyAlignment="1" applyProtection="1">
      <alignment vertical="top"/>
      <protection locked="0"/>
    </xf>
    <xf numFmtId="0" fontId="23" fillId="0" borderId="8" xfId="50" applyFont="1" applyFill="1" applyBorder="1" applyAlignment="1" applyProtection="1">
      <alignment horizontal="center" vertical="center"/>
    </xf>
    <xf numFmtId="0" fontId="23" fillId="0" borderId="10" xfId="50" applyFont="1" applyFill="1" applyBorder="1" applyAlignment="1" applyProtection="1">
      <alignment horizontal="center" vertical="center"/>
    </xf>
    <xf numFmtId="0" fontId="23" fillId="0" borderId="12" xfId="50" applyFont="1" applyFill="1" applyBorder="1" applyAlignment="1" applyProtection="1">
      <alignment horizontal="center" vertical="center"/>
    </xf>
    <xf numFmtId="4" fontId="13" fillId="0" borderId="12"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24" fillId="0" borderId="12" xfId="50" applyFont="1" applyFill="1" applyBorder="1" applyAlignment="1" applyProtection="1">
      <alignment horizontal="left" vertical="center"/>
    </xf>
    <xf numFmtId="0" fontId="24" fillId="0" borderId="11" xfId="50" applyFont="1" applyFill="1" applyBorder="1" applyAlignment="1" applyProtection="1">
      <alignment horizontal="left" vertical="center"/>
    </xf>
    <xf numFmtId="4" fontId="13" fillId="0" borderId="10" xfId="50" applyNumberFormat="1" applyFont="1" applyFill="1" applyBorder="1" applyAlignment="1" applyProtection="1">
      <alignment vertical="center"/>
      <protection locked="0"/>
    </xf>
    <xf numFmtId="4" fontId="13" fillId="0" borderId="11" xfId="50" applyNumberFormat="1" applyFont="1" applyFill="1" applyBorder="1" applyAlignment="1" applyProtection="1">
      <alignment horizontal="left" vertical="center"/>
      <protection locked="0"/>
    </xf>
    <xf numFmtId="0" fontId="13" fillId="0" borderId="17" xfId="50" applyFont="1" applyFill="1" applyBorder="1" applyAlignment="1" applyProtection="1">
      <alignment vertical="center"/>
    </xf>
    <xf numFmtId="4" fontId="13" fillId="0" borderId="12" xfId="50" applyNumberFormat="1" applyFont="1" applyFill="1" applyBorder="1" applyAlignment="1" applyProtection="1">
      <alignment horizontal="left" vertical="center"/>
      <protection locked="0"/>
    </xf>
    <xf numFmtId="0" fontId="13" fillId="0" borderId="8" xfId="50" applyFont="1" applyFill="1" applyBorder="1" applyAlignment="1" applyProtection="1">
      <alignment vertical="center"/>
    </xf>
    <xf numFmtId="4" fontId="23" fillId="0" borderId="12" xfId="50" applyNumberFormat="1" applyFont="1" applyFill="1" applyBorder="1" applyAlignment="1" applyProtection="1">
      <alignment vertical="center"/>
    </xf>
    <xf numFmtId="0" fontId="26" fillId="0" borderId="11" xfId="50" applyFont="1" applyFill="1" applyBorder="1" applyAlignment="1" applyProtection="1">
      <alignment horizontal="left" vertical="center"/>
    </xf>
    <xf numFmtId="0" fontId="26" fillId="0" borderId="18" xfId="50" applyFont="1" applyFill="1" applyBorder="1" applyAlignment="1" applyProtection="1">
      <alignment horizontal="right" vertical="center"/>
    </xf>
    <xf numFmtId="0" fontId="26" fillId="0" borderId="12" xfId="50" applyFont="1" applyFill="1" applyBorder="1" applyAlignment="1" applyProtection="1">
      <alignment horizontal="left" vertical="center"/>
    </xf>
    <xf numFmtId="0" fontId="26" fillId="0" borderId="12" xfId="50" applyFont="1" applyFill="1" applyBorder="1" applyAlignment="1" applyProtection="1">
      <alignment horizontal="right" vertical="center"/>
    </xf>
    <xf numFmtId="0" fontId="24" fillId="0" borderId="18" xfId="50" applyFont="1" applyFill="1" applyBorder="1" applyAlignment="1" applyProtection="1">
      <alignment horizontal="right" vertical="center"/>
    </xf>
    <xf numFmtId="0" fontId="24" fillId="0" borderId="12" xfId="50" applyFont="1" applyFill="1" applyBorder="1" applyAlignment="1" applyProtection="1">
      <alignment horizontal="right" vertical="center"/>
    </xf>
    <xf numFmtId="4" fontId="23" fillId="0" borderId="12"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7" workbookViewId="0">
      <selection activeCell="A33" sqref="$A33:$XFD33"/>
    </sheetView>
  </sheetViews>
  <sheetFormatPr defaultColWidth="10.6666666666667" defaultRowHeight="14.25" customHeight="1" outlineLevelCol="3"/>
  <cols>
    <col min="1" max="1" width="47.6666666666667" style="23" customWidth="1"/>
    <col min="2" max="2" width="72.8333333333333" style="23" customWidth="1"/>
    <col min="3" max="3" width="47.1666666666667" style="23" customWidth="1"/>
    <col min="4" max="4" width="53.8333333333333" style="23" customWidth="1"/>
    <col min="5" max="16384" width="10.6666666666667" style="52" customWidth="1"/>
  </cols>
  <sheetData>
    <row r="1" ht="15.75" customHeight="1" spans="1:4">
      <c r="A1" s="200"/>
      <c r="B1" s="200"/>
      <c r="C1" s="200"/>
      <c r="D1" s="74" t="s">
        <v>0</v>
      </c>
    </row>
    <row r="2" ht="34.5" customHeight="1" spans="1:4">
      <c r="A2" s="27" t="s">
        <v>1</v>
      </c>
      <c r="B2" s="27"/>
      <c r="C2" s="27"/>
      <c r="D2" s="27"/>
    </row>
    <row r="3" ht="22.5" customHeight="1" spans="1:4">
      <c r="A3" s="29" t="s">
        <v>2</v>
      </c>
      <c r="B3" s="202"/>
      <c r="C3" s="202"/>
      <c r="D3" s="74" t="s">
        <v>3</v>
      </c>
    </row>
    <row r="4" ht="19.5" customHeight="1" spans="1:4">
      <c r="A4" s="232" t="s">
        <v>4</v>
      </c>
      <c r="B4" s="233"/>
      <c r="C4" s="232" t="s">
        <v>5</v>
      </c>
      <c r="D4" s="233"/>
    </row>
    <row r="5" ht="19.5" customHeight="1" spans="1:4">
      <c r="A5" s="234" t="s">
        <v>6</v>
      </c>
      <c r="B5" s="234" t="s">
        <v>7</v>
      </c>
      <c r="C5" s="234" t="s">
        <v>8</v>
      </c>
      <c r="D5" s="234" t="s">
        <v>7</v>
      </c>
    </row>
    <row r="6" ht="17.25" customHeight="1" spans="1:4">
      <c r="A6" s="235" t="s">
        <v>9</v>
      </c>
      <c r="B6" s="91">
        <v>1027.545204</v>
      </c>
      <c r="C6" s="203" t="s">
        <v>10</v>
      </c>
      <c r="D6" s="91">
        <v>863.653304</v>
      </c>
    </row>
    <row r="7" ht="17.25" customHeight="1" spans="1:4">
      <c r="A7" s="235" t="s">
        <v>11</v>
      </c>
      <c r="B7" s="91"/>
      <c r="C7" s="203" t="s">
        <v>12</v>
      </c>
      <c r="D7" s="91"/>
    </row>
    <row r="8" ht="17.25" customHeight="1" spans="1:4">
      <c r="A8" s="235" t="s">
        <v>13</v>
      </c>
      <c r="B8" s="91"/>
      <c r="C8" s="203" t="s">
        <v>14</v>
      </c>
      <c r="D8" s="91"/>
    </row>
    <row r="9" ht="17.25" customHeight="1" spans="1:4">
      <c r="A9" s="235" t="s">
        <v>15</v>
      </c>
      <c r="B9" s="91"/>
      <c r="C9" s="203" t="s">
        <v>16</v>
      </c>
      <c r="D9" s="91"/>
    </row>
    <row r="10" ht="17.25" customHeight="1" spans="1:4">
      <c r="A10" s="235" t="s">
        <v>17</v>
      </c>
      <c r="B10" s="236">
        <v>21.72</v>
      </c>
      <c r="C10" s="203" t="s">
        <v>18</v>
      </c>
      <c r="D10" s="91"/>
    </row>
    <row r="11" ht="17.25" customHeight="1" spans="1:4">
      <c r="A11" s="237" t="s">
        <v>19</v>
      </c>
      <c r="B11" s="90"/>
      <c r="C11" s="203" t="s">
        <v>20</v>
      </c>
      <c r="D11" s="91"/>
    </row>
    <row r="12" ht="17.25" customHeight="1" spans="1:4">
      <c r="A12" s="237" t="s">
        <v>21</v>
      </c>
      <c r="B12" s="90"/>
      <c r="C12" s="203" t="s">
        <v>22</v>
      </c>
      <c r="D12" s="91"/>
    </row>
    <row r="13" ht="17.25" customHeight="1" spans="1:4">
      <c r="A13" s="237" t="s">
        <v>23</v>
      </c>
      <c r="B13" s="90"/>
      <c r="C13" s="203" t="s">
        <v>24</v>
      </c>
      <c r="D13" s="91">
        <v>87.686</v>
      </c>
    </row>
    <row r="14" ht="17.25" customHeight="1" spans="1:4">
      <c r="A14" s="238" t="s">
        <v>25</v>
      </c>
      <c r="B14" s="90"/>
      <c r="C14" s="203" t="s">
        <v>26</v>
      </c>
      <c r="D14" s="91">
        <v>60.3623</v>
      </c>
    </row>
    <row r="15" ht="17.25" customHeight="1" spans="1:4">
      <c r="A15" s="238" t="s">
        <v>27</v>
      </c>
      <c r="B15" s="239">
        <v>21.72</v>
      </c>
      <c r="C15" s="203" t="s">
        <v>28</v>
      </c>
      <c r="D15" s="91"/>
    </row>
    <row r="16" ht="17.25" customHeight="1" spans="1:4">
      <c r="A16" s="150"/>
      <c r="B16" s="205"/>
      <c r="C16" s="203" t="s">
        <v>29</v>
      </c>
      <c r="D16" s="91"/>
    </row>
    <row r="17" ht="17.25" customHeight="1" spans="1:4">
      <c r="A17" s="240"/>
      <c r="B17" s="241"/>
      <c r="C17" s="203" t="s">
        <v>30</v>
      </c>
      <c r="D17" s="91"/>
    </row>
    <row r="18" ht="17.25" customHeight="1" spans="1:4">
      <c r="A18" s="242"/>
      <c r="B18" s="243"/>
      <c r="C18" s="203" t="s">
        <v>31</v>
      </c>
      <c r="D18" s="91"/>
    </row>
    <row r="19" ht="17.25" customHeight="1" spans="1:4">
      <c r="A19" s="89"/>
      <c r="B19" s="206"/>
      <c r="C19" s="89" t="s">
        <v>32</v>
      </c>
      <c r="D19" s="91"/>
    </row>
    <row r="20" ht="17.25" customHeight="1" spans="1:4">
      <c r="A20" s="89"/>
      <c r="B20" s="206"/>
      <c r="C20" s="89" t="s">
        <v>33</v>
      </c>
      <c r="D20" s="91"/>
    </row>
    <row r="21" ht="17.25" customHeight="1" spans="1:4">
      <c r="A21" s="203"/>
      <c r="B21" s="206"/>
      <c r="C21" s="89" t="s">
        <v>34</v>
      </c>
      <c r="D21" s="91"/>
    </row>
    <row r="22" ht="17.25" customHeight="1" spans="1:4">
      <c r="A22" s="203"/>
      <c r="B22" s="206"/>
      <c r="C22" s="89" t="s">
        <v>35</v>
      </c>
      <c r="D22" s="91"/>
    </row>
    <row r="23" ht="17.25" customHeight="1" spans="1:4">
      <c r="A23" s="203"/>
      <c r="B23" s="206"/>
      <c r="C23" s="89" t="s">
        <v>36</v>
      </c>
      <c r="D23" s="91"/>
    </row>
    <row r="24" ht="17.25" customHeight="1" spans="1:4">
      <c r="A24" s="203"/>
      <c r="B24" s="206"/>
      <c r="C24" s="89" t="s">
        <v>37</v>
      </c>
      <c r="D24" s="91">
        <v>37.5636</v>
      </c>
    </row>
    <row r="25" ht="17.25" customHeight="1" spans="1:4">
      <c r="A25" s="203"/>
      <c r="B25" s="206"/>
      <c r="C25" s="89" t="s">
        <v>38</v>
      </c>
      <c r="D25" s="91"/>
    </row>
    <row r="26" ht="17.25" customHeight="1" spans="1:4">
      <c r="A26" s="203"/>
      <c r="B26" s="206"/>
      <c r="C26" s="237" t="s">
        <v>39</v>
      </c>
      <c r="D26" s="91"/>
    </row>
    <row r="27" ht="17.25" customHeight="1" spans="1:4">
      <c r="A27" s="203"/>
      <c r="B27" s="206"/>
      <c r="C27" s="237" t="s">
        <v>40</v>
      </c>
      <c r="D27" s="91"/>
    </row>
    <row r="28" ht="17.25" customHeight="1" spans="1:4">
      <c r="A28" s="203"/>
      <c r="B28" s="206"/>
      <c r="C28" s="237" t="s">
        <v>41</v>
      </c>
      <c r="D28" s="91"/>
    </row>
    <row r="29" ht="17.25" customHeight="1" spans="1:4">
      <c r="A29" s="203"/>
      <c r="B29" s="206"/>
      <c r="C29" s="237" t="s">
        <v>42</v>
      </c>
      <c r="D29" s="91"/>
    </row>
    <row r="30" ht="17.25" customHeight="1" spans="1:4">
      <c r="A30" s="203"/>
      <c r="B30" s="206"/>
      <c r="C30" s="237" t="s">
        <v>43</v>
      </c>
      <c r="D30" s="91"/>
    </row>
    <row r="31" ht="17.25" customHeight="1" spans="1:4">
      <c r="A31" s="203"/>
      <c r="B31" s="206"/>
      <c r="C31" s="237" t="s">
        <v>44</v>
      </c>
      <c r="D31" s="91"/>
    </row>
    <row r="32" ht="17.25" customHeight="1" spans="1:4">
      <c r="A32" s="234" t="s">
        <v>45</v>
      </c>
      <c r="B32" s="244">
        <v>1049.265204</v>
      </c>
      <c r="C32" s="234" t="s">
        <v>46</v>
      </c>
      <c r="D32" s="244">
        <v>1049.265204</v>
      </c>
    </row>
    <row r="33" s="230" customFormat="1" ht="20.25" customHeight="1" spans="1:4">
      <c r="A33" s="245" t="s">
        <v>47</v>
      </c>
      <c r="B33" s="246" t="s">
        <v>48</v>
      </c>
      <c r="C33" s="247" t="s">
        <v>49</v>
      </c>
      <c r="D33" s="248" t="s">
        <v>50</v>
      </c>
    </row>
    <row r="34" s="231" customFormat="1" ht="20.25" customHeight="1" spans="1:4">
      <c r="A34" s="238" t="s">
        <v>51</v>
      </c>
      <c r="B34" s="249"/>
      <c r="C34" s="238" t="s">
        <v>51</v>
      </c>
      <c r="D34" s="250"/>
    </row>
    <row r="35" s="231" customFormat="1" ht="20.25" customHeight="1" spans="1:4">
      <c r="A35" s="238" t="s">
        <v>52</v>
      </c>
      <c r="B35" s="249"/>
      <c r="C35" s="238" t="s">
        <v>53</v>
      </c>
      <c r="D35" s="250"/>
    </row>
    <row r="36" ht="17.25" customHeight="1" spans="1:4">
      <c r="A36" s="234" t="s">
        <v>54</v>
      </c>
      <c r="B36" s="251">
        <v>1049.265204</v>
      </c>
      <c r="C36" s="234" t="s">
        <v>55</v>
      </c>
      <c r="D36" s="251">
        <v>1049.265204</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7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8" sqref="A8"/>
    </sheetView>
  </sheetViews>
  <sheetFormatPr defaultColWidth="10.6666666666667" defaultRowHeight="12" customHeight="1" outlineLevelRow="7"/>
  <cols>
    <col min="1" max="1" width="33.8333333333333" style="23" customWidth="1"/>
    <col min="2" max="2" width="24.8333333333333" style="23" customWidth="1"/>
    <col min="3" max="5" width="19.8333333333333" style="23" customWidth="1"/>
    <col min="6" max="9" width="18.1666666666667" style="23" customWidth="1"/>
    <col min="10" max="10" width="22" style="23" customWidth="1"/>
    <col min="11" max="16384" width="10.6666666666667" style="52" customWidth="1"/>
  </cols>
  <sheetData>
    <row r="1" ht="18" customHeight="1" spans="10:10">
      <c r="J1" s="74" t="s">
        <v>429</v>
      </c>
    </row>
    <row r="2" ht="35.25" customHeight="1" spans="1:10">
      <c r="A2" s="27" t="s">
        <v>430</v>
      </c>
      <c r="B2" s="27"/>
      <c r="C2" s="27"/>
      <c r="D2" s="27"/>
      <c r="E2" s="27"/>
      <c r="F2" s="27"/>
      <c r="G2" s="27"/>
      <c r="H2" s="27"/>
      <c r="I2" s="27"/>
      <c r="J2" s="27"/>
    </row>
    <row r="3" ht="21.75" customHeight="1" spans="1:1">
      <c r="A3" s="29" t="s">
        <v>2</v>
      </c>
    </row>
    <row r="4" ht="44.25" customHeight="1" spans="1:10">
      <c r="A4" s="145" t="s">
        <v>346</v>
      </c>
      <c r="B4" s="145" t="s">
        <v>347</v>
      </c>
      <c r="C4" s="145" t="s">
        <v>348</v>
      </c>
      <c r="D4" s="145" t="s">
        <v>349</v>
      </c>
      <c r="E4" s="145" t="s">
        <v>350</v>
      </c>
      <c r="F4" s="145" t="s">
        <v>351</v>
      </c>
      <c r="G4" s="145" t="s">
        <v>352</v>
      </c>
      <c r="H4" s="145" t="s">
        <v>353</v>
      </c>
      <c r="I4" s="145" t="s">
        <v>354</v>
      </c>
      <c r="J4" s="145" t="s">
        <v>355</v>
      </c>
    </row>
    <row r="5" ht="16.5" customHeight="1" spans="1:10">
      <c r="A5" s="146">
        <v>1</v>
      </c>
      <c r="B5" s="147">
        <v>2</v>
      </c>
      <c r="C5" s="147">
        <v>3</v>
      </c>
      <c r="D5" s="147">
        <v>4</v>
      </c>
      <c r="E5" s="147">
        <v>5</v>
      </c>
      <c r="F5" s="147">
        <v>6</v>
      </c>
      <c r="G5" s="147">
        <v>7</v>
      </c>
      <c r="H5" s="147">
        <v>8</v>
      </c>
      <c r="I5" s="147">
        <v>9</v>
      </c>
      <c r="J5" s="147">
        <v>10</v>
      </c>
    </row>
    <row r="6" ht="16.5" customHeight="1" spans="1:10">
      <c r="A6" s="146" t="s">
        <v>48</v>
      </c>
      <c r="B6" s="147"/>
      <c r="C6" s="147"/>
      <c r="D6" s="147"/>
      <c r="E6" s="147"/>
      <c r="F6" s="147"/>
      <c r="G6" s="147"/>
      <c r="H6" s="147"/>
      <c r="I6" s="147"/>
      <c r="J6" s="147"/>
    </row>
    <row r="7" ht="16.5" customHeight="1" spans="1:10">
      <c r="A7" s="146" t="s">
        <v>48</v>
      </c>
      <c r="B7" s="147"/>
      <c r="C7" s="147"/>
      <c r="D7" s="147"/>
      <c r="E7" s="147"/>
      <c r="F7" s="147"/>
      <c r="G7" s="147"/>
      <c r="H7" s="147"/>
      <c r="I7" s="147"/>
      <c r="J7" s="147"/>
    </row>
    <row r="8" customHeight="1" spans="1:1">
      <c r="A8" s="23" t="s">
        <v>431</v>
      </c>
    </row>
  </sheetData>
  <mergeCells count="2">
    <mergeCell ref="A2:J2"/>
    <mergeCell ref="A3:E3"/>
  </mergeCells>
  <printOptions horizontalCentered="1"/>
  <pageMargins left="0.707638888888889" right="0.707638888888889" top="0.75" bottom="0.75" header="0.301388888888889" footer="0.301388888888889"/>
  <pageSetup paperSize="9" scale="76"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B40" sqref="B40"/>
    </sheetView>
  </sheetViews>
  <sheetFormatPr defaultColWidth="10.6666666666667" defaultRowHeight="14.25" customHeight="1" outlineLevelCol="5"/>
  <cols>
    <col min="1" max="1" width="37.5" style="52" customWidth="1"/>
    <col min="2" max="2" width="24.1666666666667" style="127" customWidth="1"/>
    <col min="3" max="3" width="37.5" style="52" customWidth="1"/>
    <col min="4" max="4" width="32.3333333333333" style="52" customWidth="1"/>
    <col min="5" max="6" width="42.8333333333333" style="52" customWidth="1"/>
    <col min="7" max="16384" width="10.6666666666667" style="52" customWidth="1"/>
  </cols>
  <sheetData>
    <row r="1" ht="12" customHeight="1" spans="1:6">
      <c r="A1" s="128">
        <v>1</v>
      </c>
      <c r="B1" s="129">
        <v>0</v>
      </c>
      <c r="C1" s="128">
        <v>1</v>
      </c>
      <c r="D1" s="75"/>
      <c r="E1" s="75"/>
      <c r="F1" s="101" t="s">
        <v>432</v>
      </c>
    </row>
    <row r="2" ht="26.25" customHeight="1" spans="1:6">
      <c r="A2" s="130" t="s">
        <v>433</v>
      </c>
      <c r="B2" s="130" t="s">
        <v>434</v>
      </c>
      <c r="C2" s="131"/>
      <c r="D2" s="132"/>
      <c r="E2" s="132"/>
      <c r="F2" s="132"/>
    </row>
    <row r="3" ht="13.5" customHeight="1" spans="1:6">
      <c r="A3" s="133" t="s">
        <v>2</v>
      </c>
      <c r="B3" s="133" t="s">
        <v>2</v>
      </c>
      <c r="C3" s="128"/>
      <c r="D3" s="75"/>
      <c r="E3" s="75"/>
      <c r="F3" s="101" t="s">
        <v>3</v>
      </c>
    </row>
    <row r="4" ht="19.5" customHeight="1" spans="1:6">
      <c r="A4" s="134" t="s">
        <v>435</v>
      </c>
      <c r="B4" s="135" t="s">
        <v>79</v>
      </c>
      <c r="C4" s="134" t="s">
        <v>80</v>
      </c>
      <c r="D4" s="84" t="s">
        <v>436</v>
      </c>
      <c r="E4" s="98"/>
      <c r="F4" s="77"/>
    </row>
    <row r="5" ht="18.75" customHeight="1" spans="1:6">
      <c r="A5" s="136"/>
      <c r="B5" s="137"/>
      <c r="C5" s="136"/>
      <c r="D5" s="59" t="s">
        <v>61</v>
      </c>
      <c r="E5" s="60" t="s">
        <v>82</v>
      </c>
      <c r="F5" s="59" t="s">
        <v>83</v>
      </c>
    </row>
    <row r="6" ht="18.75" customHeight="1" spans="1:6">
      <c r="A6" s="46">
        <v>1</v>
      </c>
      <c r="B6" s="138" t="s">
        <v>180</v>
      </c>
      <c r="C6" s="46">
        <v>3</v>
      </c>
      <c r="D6" s="69">
        <v>4</v>
      </c>
      <c r="E6" s="69">
        <v>5</v>
      </c>
      <c r="F6" s="69">
        <v>6</v>
      </c>
    </row>
    <row r="7" ht="21" customHeight="1" spans="1:6">
      <c r="A7" s="50" t="s">
        <v>48</v>
      </c>
      <c r="B7" s="50"/>
      <c r="C7" s="50"/>
      <c r="D7" s="139" t="s">
        <v>48</v>
      </c>
      <c r="E7" s="140" t="s">
        <v>48</v>
      </c>
      <c r="F7" s="140" t="s">
        <v>48</v>
      </c>
    </row>
    <row r="8" ht="21" customHeight="1" spans="1:6">
      <c r="A8" s="50"/>
      <c r="B8" s="50" t="s">
        <v>48</v>
      </c>
      <c r="C8" s="50" t="s">
        <v>48</v>
      </c>
      <c r="D8" s="141" t="s">
        <v>48</v>
      </c>
      <c r="E8" s="142" t="s">
        <v>48</v>
      </c>
      <c r="F8" s="142" t="s">
        <v>48</v>
      </c>
    </row>
    <row r="9" ht="18.75" customHeight="1" spans="1:6">
      <c r="A9" s="143" t="s">
        <v>137</v>
      </c>
      <c r="B9" s="143" t="s">
        <v>137</v>
      </c>
      <c r="C9" s="144" t="s">
        <v>137</v>
      </c>
      <c r="D9" s="139" t="s">
        <v>48</v>
      </c>
      <c r="E9" s="140" t="s">
        <v>48</v>
      </c>
      <c r="F9" s="140" t="s">
        <v>48</v>
      </c>
    </row>
    <row r="10" customHeight="1" spans="1:1">
      <c r="A10" s="52" t="s">
        <v>431</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7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7"/>
  <sheetViews>
    <sheetView workbookViewId="0">
      <selection activeCell="E20" sqref="E20"/>
    </sheetView>
  </sheetViews>
  <sheetFormatPr defaultColWidth="10.6666666666667" defaultRowHeight="14.25" customHeight="1"/>
  <cols>
    <col min="1" max="1" width="45.6666666666667" style="52" customWidth="1"/>
    <col min="2" max="2" width="40.6666666666667" style="52" customWidth="1"/>
    <col min="3" max="3" width="41.1666666666667" style="52" customWidth="1"/>
    <col min="4" max="4" width="9" style="52" customWidth="1"/>
    <col min="5" max="5" width="12" style="52" customWidth="1"/>
    <col min="6" max="6" width="16.3333333333333" style="52" customWidth="1"/>
    <col min="7" max="7" width="14" style="52" customWidth="1"/>
    <col min="8" max="10" width="14.6666666666667" style="52" customWidth="1"/>
    <col min="11" max="11" width="14.6666666666667" style="24" customWidth="1"/>
    <col min="12" max="14" width="14.6666666666667" style="52" customWidth="1"/>
    <col min="15" max="16" width="14.6666666666667" style="24" customWidth="1"/>
    <col min="17" max="17" width="12.1666666666667" style="52" customWidth="1"/>
    <col min="18" max="16384" width="10.6666666666667" style="24" customWidth="1"/>
  </cols>
  <sheetData>
    <row r="1" ht="13.5" customHeight="1" spans="1:17">
      <c r="A1" s="53"/>
      <c r="B1" s="53"/>
      <c r="C1" s="53"/>
      <c r="D1" s="53"/>
      <c r="E1" s="53"/>
      <c r="F1" s="53"/>
      <c r="G1" s="53"/>
      <c r="H1" s="53"/>
      <c r="I1" s="53"/>
      <c r="J1" s="53"/>
      <c r="O1" s="51"/>
      <c r="P1" s="51"/>
      <c r="Q1" s="25" t="s">
        <v>437</v>
      </c>
    </row>
    <row r="2" ht="27.75" customHeight="1" spans="1:17">
      <c r="A2" s="26" t="s">
        <v>438</v>
      </c>
      <c r="B2" s="27"/>
      <c r="C2" s="27"/>
      <c r="D2" s="27"/>
      <c r="E2" s="27"/>
      <c r="F2" s="27"/>
      <c r="G2" s="27"/>
      <c r="H2" s="27"/>
      <c r="I2" s="27"/>
      <c r="J2" s="27"/>
      <c r="K2" s="44"/>
      <c r="L2" s="27"/>
      <c r="M2" s="27"/>
      <c r="N2" s="27"/>
      <c r="O2" s="44"/>
      <c r="P2" s="44"/>
      <c r="Q2" s="27"/>
    </row>
    <row r="3" ht="18.75" customHeight="1" spans="1:17">
      <c r="A3" s="28" t="s">
        <v>2</v>
      </c>
      <c r="B3" s="83"/>
      <c r="C3" s="83"/>
      <c r="D3" s="83"/>
      <c r="E3" s="83"/>
      <c r="F3" s="83"/>
      <c r="G3" s="83"/>
      <c r="H3" s="83"/>
      <c r="I3" s="83"/>
      <c r="J3" s="83"/>
      <c r="O3" s="117"/>
      <c r="P3" s="117"/>
      <c r="Q3" s="101" t="s">
        <v>58</v>
      </c>
    </row>
    <row r="4" ht="15.75" customHeight="1" spans="1:17">
      <c r="A4" s="66" t="s">
        <v>439</v>
      </c>
      <c r="B4" s="102" t="s">
        <v>440</v>
      </c>
      <c r="C4" s="102" t="s">
        <v>441</v>
      </c>
      <c r="D4" s="102" t="s">
        <v>442</v>
      </c>
      <c r="E4" s="102" t="s">
        <v>443</v>
      </c>
      <c r="F4" s="102" t="s">
        <v>444</v>
      </c>
      <c r="G4" s="103" t="s">
        <v>203</v>
      </c>
      <c r="H4" s="103"/>
      <c r="I4" s="103"/>
      <c r="J4" s="103"/>
      <c r="K4" s="118"/>
      <c r="L4" s="103"/>
      <c r="M4" s="103"/>
      <c r="N4" s="103"/>
      <c r="O4" s="63"/>
      <c r="P4" s="118"/>
      <c r="Q4" s="126"/>
    </row>
    <row r="5" ht="17.25" customHeight="1" spans="1:17">
      <c r="A5" s="99"/>
      <c r="B5" s="104"/>
      <c r="C5" s="104"/>
      <c r="D5" s="104"/>
      <c r="E5" s="104"/>
      <c r="F5" s="104"/>
      <c r="G5" s="104" t="s">
        <v>61</v>
      </c>
      <c r="H5" s="104" t="s">
        <v>64</v>
      </c>
      <c r="I5" s="104" t="s">
        <v>445</v>
      </c>
      <c r="J5" s="104" t="s">
        <v>446</v>
      </c>
      <c r="K5" s="119" t="s">
        <v>447</v>
      </c>
      <c r="L5" s="120" t="s">
        <v>68</v>
      </c>
      <c r="M5" s="120"/>
      <c r="N5" s="120"/>
      <c r="O5" s="121"/>
      <c r="P5" s="122"/>
      <c r="Q5" s="105"/>
    </row>
    <row r="6" ht="54" customHeight="1" spans="1:17">
      <c r="A6" s="34"/>
      <c r="B6" s="105"/>
      <c r="C6" s="105"/>
      <c r="D6" s="105"/>
      <c r="E6" s="105"/>
      <c r="F6" s="105"/>
      <c r="G6" s="105"/>
      <c r="H6" s="105" t="s">
        <v>63</v>
      </c>
      <c r="I6" s="105"/>
      <c r="J6" s="105"/>
      <c r="K6" s="123"/>
      <c r="L6" s="105" t="s">
        <v>63</v>
      </c>
      <c r="M6" s="105" t="s">
        <v>70</v>
      </c>
      <c r="N6" s="105" t="s">
        <v>211</v>
      </c>
      <c r="O6" s="124" t="s">
        <v>72</v>
      </c>
      <c r="P6" s="123" t="s">
        <v>73</v>
      </c>
      <c r="Q6" s="105" t="s">
        <v>74</v>
      </c>
    </row>
    <row r="7" ht="15" customHeight="1" spans="1:17">
      <c r="A7" s="106">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21" customHeight="1" spans="1:17">
      <c r="A8" s="109" t="s">
        <v>76</v>
      </c>
      <c r="B8" s="110"/>
      <c r="C8" s="110"/>
      <c r="D8" s="110"/>
      <c r="E8" s="111"/>
      <c r="F8" s="112">
        <v>11.87</v>
      </c>
      <c r="G8" s="112">
        <v>14.87</v>
      </c>
      <c r="H8" s="112">
        <v>14.87</v>
      </c>
      <c r="I8" s="112"/>
      <c r="J8" s="112"/>
      <c r="K8" s="112"/>
      <c r="L8" s="112"/>
      <c r="M8" s="112"/>
      <c r="N8" s="112"/>
      <c r="O8" s="125"/>
      <c r="P8" s="112"/>
      <c r="Q8" s="112"/>
    </row>
    <row r="9" ht="25.5" customHeight="1" spans="1:17">
      <c r="A9" s="109" t="s">
        <v>423</v>
      </c>
      <c r="B9" s="110" t="s">
        <v>448</v>
      </c>
      <c r="C9" s="110" t="s">
        <v>449</v>
      </c>
      <c r="D9" s="110" t="s">
        <v>450</v>
      </c>
      <c r="E9" s="113">
        <v>1</v>
      </c>
      <c r="F9" s="114">
        <v>2</v>
      </c>
      <c r="G9" s="114">
        <v>2</v>
      </c>
      <c r="H9" s="114">
        <v>2</v>
      </c>
      <c r="I9" s="114"/>
      <c r="J9" s="114"/>
      <c r="K9" s="112"/>
      <c r="L9" s="114"/>
      <c r="M9" s="114"/>
      <c r="N9" s="114"/>
      <c r="O9" s="125"/>
      <c r="P9" s="112"/>
      <c r="Q9" s="114"/>
    </row>
    <row r="10" ht="25.5" customHeight="1" spans="1:17">
      <c r="A10" s="109" t="s">
        <v>423</v>
      </c>
      <c r="B10" s="110" t="s">
        <v>451</v>
      </c>
      <c r="C10" s="110" t="s">
        <v>452</v>
      </c>
      <c r="D10" s="110" t="s">
        <v>450</v>
      </c>
      <c r="E10" s="113">
        <v>1</v>
      </c>
      <c r="F10" s="114"/>
      <c r="G10" s="114">
        <v>3</v>
      </c>
      <c r="H10" s="114">
        <v>3</v>
      </c>
      <c r="I10" s="114"/>
      <c r="J10" s="114"/>
      <c r="K10" s="112"/>
      <c r="L10" s="114"/>
      <c r="M10" s="114"/>
      <c r="N10" s="114"/>
      <c r="O10" s="125"/>
      <c r="P10" s="112"/>
      <c r="Q10" s="114"/>
    </row>
    <row r="11" ht="25.5" customHeight="1" spans="1:17">
      <c r="A11" s="109" t="s">
        <v>394</v>
      </c>
      <c r="B11" s="110" t="s">
        <v>448</v>
      </c>
      <c r="C11" s="110" t="s">
        <v>449</v>
      </c>
      <c r="D11" s="110" t="s">
        <v>450</v>
      </c>
      <c r="E11" s="113">
        <v>1</v>
      </c>
      <c r="F11" s="114">
        <v>1</v>
      </c>
      <c r="G11" s="114">
        <v>1</v>
      </c>
      <c r="H11" s="114">
        <v>1</v>
      </c>
      <c r="I11" s="114"/>
      <c r="J11" s="114"/>
      <c r="K11" s="112"/>
      <c r="L11" s="114"/>
      <c r="M11" s="114"/>
      <c r="N11" s="114"/>
      <c r="O11" s="125"/>
      <c r="P11" s="112"/>
      <c r="Q11" s="114"/>
    </row>
    <row r="12" ht="25.5" customHeight="1" spans="1:17">
      <c r="A12" s="109" t="s">
        <v>376</v>
      </c>
      <c r="B12" s="110" t="s">
        <v>453</v>
      </c>
      <c r="C12" s="110" t="s">
        <v>454</v>
      </c>
      <c r="D12" s="110" t="s">
        <v>450</v>
      </c>
      <c r="E12" s="113">
        <v>1</v>
      </c>
      <c r="F12" s="114">
        <v>0.87</v>
      </c>
      <c r="G12" s="114">
        <v>0.87</v>
      </c>
      <c r="H12" s="114">
        <v>0.87</v>
      </c>
      <c r="I12" s="114"/>
      <c r="J12" s="114"/>
      <c r="K12" s="112"/>
      <c r="L12" s="114"/>
      <c r="M12" s="114"/>
      <c r="N12" s="114"/>
      <c r="O12" s="125"/>
      <c r="P12" s="112"/>
      <c r="Q12" s="114"/>
    </row>
    <row r="13" ht="25.5" customHeight="1" spans="1:17">
      <c r="A13" s="109" t="s">
        <v>376</v>
      </c>
      <c r="B13" s="110" t="s">
        <v>455</v>
      </c>
      <c r="C13" s="110" t="s">
        <v>456</v>
      </c>
      <c r="D13" s="110" t="s">
        <v>450</v>
      </c>
      <c r="E13" s="113">
        <v>1</v>
      </c>
      <c r="F13" s="114">
        <v>4</v>
      </c>
      <c r="G13" s="114">
        <v>4</v>
      </c>
      <c r="H13" s="114">
        <v>4</v>
      </c>
      <c r="I13" s="114"/>
      <c r="J13" s="114"/>
      <c r="K13" s="112"/>
      <c r="L13" s="114"/>
      <c r="M13" s="114"/>
      <c r="N13" s="114"/>
      <c r="O13" s="125"/>
      <c r="P13" s="112"/>
      <c r="Q13" s="114"/>
    </row>
    <row r="14" ht="25.5" customHeight="1" spans="1:17">
      <c r="A14" s="109" t="s">
        <v>384</v>
      </c>
      <c r="B14" s="110" t="s">
        <v>448</v>
      </c>
      <c r="C14" s="110" t="s">
        <v>449</v>
      </c>
      <c r="D14" s="110" t="s">
        <v>450</v>
      </c>
      <c r="E14" s="113">
        <v>1</v>
      </c>
      <c r="F14" s="114">
        <v>1.2</v>
      </c>
      <c r="G14" s="114">
        <v>1.2</v>
      </c>
      <c r="H14" s="114">
        <v>1.2</v>
      </c>
      <c r="I14" s="114"/>
      <c r="J14" s="114"/>
      <c r="K14" s="112"/>
      <c r="L14" s="114"/>
      <c r="M14" s="114"/>
      <c r="N14" s="114"/>
      <c r="O14" s="125"/>
      <c r="P14" s="112"/>
      <c r="Q14" s="114"/>
    </row>
    <row r="15" ht="25.5" customHeight="1" spans="1:17">
      <c r="A15" s="109" t="s">
        <v>384</v>
      </c>
      <c r="B15" s="110" t="s">
        <v>457</v>
      </c>
      <c r="C15" s="110" t="s">
        <v>458</v>
      </c>
      <c r="D15" s="110" t="s">
        <v>450</v>
      </c>
      <c r="E15" s="113">
        <v>1</v>
      </c>
      <c r="F15" s="114">
        <v>1.5</v>
      </c>
      <c r="G15" s="114">
        <v>1.5</v>
      </c>
      <c r="H15" s="114">
        <v>1.5</v>
      </c>
      <c r="I15" s="114"/>
      <c r="J15" s="114"/>
      <c r="K15" s="112"/>
      <c r="L15" s="114"/>
      <c r="M15" s="114"/>
      <c r="N15" s="114"/>
      <c r="O15" s="125"/>
      <c r="P15" s="112"/>
      <c r="Q15" s="114"/>
    </row>
    <row r="16" ht="25.5" customHeight="1" spans="1:17">
      <c r="A16" s="109" t="s">
        <v>384</v>
      </c>
      <c r="B16" s="110" t="s">
        <v>459</v>
      </c>
      <c r="C16" s="110" t="s">
        <v>460</v>
      </c>
      <c r="D16" s="110" t="s">
        <v>450</v>
      </c>
      <c r="E16" s="113">
        <v>1</v>
      </c>
      <c r="F16" s="114">
        <v>1.3</v>
      </c>
      <c r="G16" s="114">
        <v>1.3</v>
      </c>
      <c r="H16" s="114">
        <v>1.3</v>
      </c>
      <c r="I16" s="114"/>
      <c r="J16" s="114"/>
      <c r="K16" s="112"/>
      <c r="L16" s="114"/>
      <c r="M16" s="114"/>
      <c r="N16" s="114"/>
      <c r="O16" s="125"/>
      <c r="P16" s="112"/>
      <c r="Q16" s="114"/>
    </row>
    <row r="17" ht="21" customHeight="1" spans="1:17">
      <c r="A17" s="115" t="s">
        <v>137</v>
      </c>
      <c r="B17" s="116"/>
      <c r="C17" s="116"/>
      <c r="D17" s="116"/>
      <c r="E17" s="111"/>
      <c r="F17" s="112">
        <v>11.87</v>
      </c>
      <c r="G17" s="112">
        <v>14.87</v>
      </c>
      <c r="H17" s="112">
        <v>14.87</v>
      </c>
      <c r="I17" s="112"/>
      <c r="J17" s="112"/>
      <c r="K17" s="112"/>
      <c r="L17" s="112"/>
      <c r="M17" s="112"/>
      <c r="N17" s="112"/>
      <c r="O17" s="125"/>
      <c r="P17" s="112"/>
      <c r="Q17" s="11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7"/>
  <sheetViews>
    <sheetView workbookViewId="0">
      <selection activeCell="F1" sqref="A$1:R$1048576"/>
    </sheetView>
  </sheetViews>
  <sheetFormatPr defaultColWidth="10.6666666666667" defaultRowHeight="14.25" customHeight="1"/>
  <cols>
    <col min="1" max="1" width="36.3333333333333" style="52" customWidth="1"/>
    <col min="2" max="3" width="21" style="52" customWidth="1"/>
    <col min="4" max="4" width="34.8333333333333" style="52" customWidth="1"/>
    <col min="5" max="5" width="32.6666666666667" style="52" customWidth="1"/>
    <col min="6" max="6" width="16.6666666666667" style="80" customWidth="1"/>
    <col min="7" max="7" width="13.6666666666667" style="52" customWidth="1"/>
    <col min="8" max="8" width="16.6666666666667" style="52" customWidth="1"/>
    <col min="9" max="11" width="11.6666666666667" style="52" customWidth="1"/>
    <col min="12" max="12" width="15.1666666666667" style="52" customWidth="1"/>
    <col min="13" max="15" width="10.6666666666667" style="52" customWidth="1"/>
    <col min="16" max="16" width="14.8333333333333" style="52" customWidth="1"/>
    <col min="17" max="17" width="10.6666666666667" style="52" customWidth="1"/>
    <col min="18" max="18" width="12.1666666666667" style="52" customWidth="1"/>
    <col min="19" max="16384" width="10.6666666666667" style="52" customWidth="1"/>
  </cols>
  <sheetData>
    <row r="1" ht="17.25" customHeight="1" spans="1:18">
      <c r="A1" s="53"/>
      <c r="B1" s="53"/>
      <c r="C1" s="53"/>
      <c r="D1" s="53"/>
      <c r="E1" s="53"/>
      <c r="F1" s="81"/>
      <c r="G1" s="53"/>
      <c r="H1" s="53"/>
      <c r="I1" s="53"/>
      <c r="J1" s="53"/>
      <c r="K1" s="53"/>
      <c r="L1" s="97"/>
      <c r="O1" s="97"/>
      <c r="Q1" s="74"/>
      <c r="R1" s="74" t="s">
        <v>461</v>
      </c>
    </row>
    <row r="2" ht="36" customHeight="1" spans="1:18">
      <c r="A2" s="27" t="s">
        <v>462</v>
      </c>
      <c r="B2" s="27"/>
      <c r="C2" s="27"/>
      <c r="D2" s="27"/>
      <c r="E2" s="27"/>
      <c r="F2" s="82"/>
      <c r="G2" s="27"/>
      <c r="H2" s="27"/>
      <c r="I2" s="27"/>
      <c r="J2" s="27"/>
      <c r="K2" s="27"/>
      <c r="L2" s="27"/>
      <c r="M2" s="27"/>
      <c r="N2" s="27"/>
      <c r="O2" s="27"/>
      <c r="P2" s="27"/>
      <c r="Q2" s="27"/>
      <c r="R2" s="27"/>
    </row>
    <row r="3" ht="21.75" customHeight="1" spans="1:18">
      <c r="A3" s="29" t="s">
        <v>2</v>
      </c>
      <c r="B3" s="83"/>
      <c r="C3" s="83"/>
      <c r="D3" s="83"/>
      <c r="E3" s="83"/>
      <c r="F3" s="58"/>
      <c r="G3" s="83"/>
      <c r="H3" s="83"/>
      <c r="I3" s="83"/>
      <c r="J3" s="83"/>
      <c r="K3" s="83"/>
      <c r="L3" s="97"/>
      <c r="O3" s="97"/>
      <c r="Q3" s="75"/>
      <c r="R3" s="101" t="s">
        <v>58</v>
      </c>
    </row>
    <row r="4" ht="15.75" customHeight="1" spans="1:18">
      <c r="A4" s="30" t="s">
        <v>439</v>
      </c>
      <c r="B4" s="30" t="s">
        <v>463</v>
      </c>
      <c r="C4" s="30" t="s">
        <v>464</v>
      </c>
      <c r="D4" s="30" t="s">
        <v>465</v>
      </c>
      <c r="E4" s="59" t="s">
        <v>466</v>
      </c>
      <c r="F4" s="30" t="s">
        <v>467</v>
      </c>
      <c r="G4" s="30" t="s">
        <v>468</v>
      </c>
      <c r="H4" s="84" t="s">
        <v>203</v>
      </c>
      <c r="I4" s="98"/>
      <c r="J4" s="98"/>
      <c r="K4" s="98"/>
      <c r="L4" s="98"/>
      <c r="M4" s="98"/>
      <c r="N4" s="98"/>
      <c r="O4" s="98"/>
      <c r="P4" s="98"/>
      <c r="Q4" s="98"/>
      <c r="R4" s="77"/>
    </row>
    <row r="5" ht="17.25" customHeight="1" spans="1:18">
      <c r="A5" s="85"/>
      <c r="B5" s="85"/>
      <c r="C5" s="85"/>
      <c r="D5" s="86"/>
      <c r="E5" s="86"/>
      <c r="F5" s="85"/>
      <c r="G5" s="85"/>
      <c r="H5" s="86" t="s">
        <v>61</v>
      </c>
      <c r="I5" s="30" t="s">
        <v>64</v>
      </c>
      <c r="J5" s="30" t="s">
        <v>445</v>
      </c>
      <c r="K5" s="30" t="s">
        <v>446</v>
      </c>
      <c r="L5" s="30" t="s">
        <v>447</v>
      </c>
      <c r="M5" s="84" t="s">
        <v>68</v>
      </c>
      <c r="N5" s="98"/>
      <c r="O5" s="98"/>
      <c r="P5" s="98"/>
      <c r="Q5" s="98"/>
      <c r="R5" s="77"/>
    </row>
    <row r="6" ht="40.5" customHeight="1" spans="1:18">
      <c r="A6" s="34"/>
      <c r="B6" s="34"/>
      <c r="C6" s="34"/>
      <c r="D6" s="64"/>
      <c r="E6" s="64"/>
      <c r="F6" s="34"/>
      <c r="G6" s="34"/>
      <c r="H6" s="64"/>
      <c r="I6" s="85" t="s">
        <v>63</v>
      </c>
      <c r="J6" s="34"/>
      <c r="K6" s="34"/>
      <c r="L6" s="64"/>
      <c r="M6" s="99" t="s">
        <v>63</v>
      </c>
      <c r="N6" s="99" t="s">
        <v>70</v>
      </c>
      <c r="O6" s="99" t="s">
        <v>71</v>
      </c>
      <c r="P6" s="99" t="s">
        <v>72</v>
      </c>
      <c r="Q6" s="99" t="s">
        <v>73</v>
      </c>
      <c r="R6" s="99" t="s">
        <v>74</v>
      </c>
    </row>
    <row r="7" ht="15" customHeight="1" spans="1:18">
      <c r="A7" s="69">
        <v>1</v>
      </c>
      <c r="B7" s="69">
        <v>2</v>
      </c>
      <c r="C7" s="69">
        <v>3</v>
      </c>
      <c r="D7" s="69">
        <v>4</v>
      </c>
      <c r="E7" s="69">
        <v>5</v>
      </c>
      <c r="F7" s="87">
        <v>6</v>
      </c>
      <c r="G7" s="69">
        <v>7</v>
      </c>
      <c r="H7" s="69">
        <v>8</v>
      </c>
      <c r="I7" s="69">
        <v>9</v>
      </c>
      <c r="J7" s="69">
        <v>10</v>
      </c>
      <c r="K7" s="69">
        <v>11</v>
      </c>
      <c r="L7" s="69">
        <v>12</v>
      </c>
      <c r="M7" s="69">
        <v>13</v>
      </c>
      <c r="N7" s="69">
        <v>14</v>
      </c>
      <c r="O7" s="69">
        <v>15</v>
      </c>
      <c r="P7" s="69">
        <v>16</v>
      </c>
      <c r="Q7" s="69">
        <v>17</v>
      </c>
      <c r="R7" s="69">
        <v>18</v>
      </c>
    </row>
    <row r="8" ht="57" customHeight="1" spans="1:18">
      <c r="A8" s="88" t="s">
        <v>318</v>
      </c>
      <c r="B8" s="88"/>
      <c r="C8" s="88"/>
      <c r="D8" s="89" t="s">
        <v>83</v>
      </c>
      <c r="E8" s="89"/>
      <c r="F8" s="88"/>
      <c r="G8" s="88"/>
      <c r="H8" s="90">
        <v>4</v>
      </c>
      <c r="I8" s="90">
        <v>4</v>
      </c>
      <c r="J8" s="90"/>
      <c r="K8" s="90"/>
      <c r="L8" s="100" t="s">
        <v>469</v>
      </c>
      <c r="M8" s="90"/>
      <c r="N8" s="90"/>
      <c r="O8" s="100" t="s">
        <v>469</v>
      </c>
      <c r="P8" s="90"/>
      <c r="Q8" s="100" t="s">
        <v>469</v>
      </c>
      <c r="R8" s="90"/>
    </row>
    <row r="9" ht="57" customHeight="1" spans="1:18">
      <c r="A9" s="88"/>
      <c r="B9" s="88" t="s">
        <v>448</v>
      </c>
      <c r="C9" s="88" t="s">
        <v>470</v>
      </c>
      <c r="D9" s="89"/>
      <c r="E9" s="89" t="s">
        <v>471</v>
      </c>
      <c r="F9" s="88" t="s">
        <v>472</v>
      </c>
      <c r="G9" s="88" t="s">
        <v>48</v>
      </c>
      <c r="H9" s="91">
        <v>1.2</v>
      </c>
      <c r="I9" s="91">
        <v>1.2</v>
      </c>
      <c r="J9" s="91"/>
      <c r="K9" s="91"/>
      <c r="L9" s="89" t="s">
        <v>469</v>
      </c>
      <c r="M9" s="91"/>
      <c r="N9" s="90"/>
      <c r="O9" s="89" t="s">
        <v>469</v>
      </c>
      <c r="P9" s="90"/>
      <c r="Q9" s="89" t="s">
        <v>469</v>
      </c>
      <c r="R9" s="90"/>
    </row>
    <row r="10" ht="57" customHeight="1" spans="1:18">
      <c r="A10" s="92"/>
      <c r="B10" s="88" t="s">
        <v>457</v>
      </c>
      <c r="C10" s="88" t="s">
        <v>470</v>
      </c>
      <c r="D10" s="92"/>
      <c r="E10" s="89" t="s">
        <v>471</v>
      </c>
      <c r="F10" s="88" t="s">
        <v>472</v>
      </c>
      <c r="G10" s="88" t="s">
        <v>48</v>
      </c>
      <c r="H10" s="91">
        <v>1.5</v>
      </c>
      <c r="I10" s="91">
        <v>1.5</v>
      </c>
      <c r="J10" s="91"/>
      <c r="K10" s="91"/>
      <c r="L10" s="89" t="s">
        <v>469</v>
      </c>
      <c r="M10" s="91"/>
      <c r="N10" s="90"/>
      <c r="O10" s="89" t="s">
        <v>469</v>
      </c>
      <c r="P10" s="90"/>
      <c r="Q10" s="89" t="s">
        <v>469</v>
      </c>
      <c r="R10" s="90"/>
    </row>
    <row r="11" ht="57" customHeight="1" spans="1:18">
      <c r="A11" s="92"/>
      <c r="B11" s="88" t="s">
        <v>459</v>
      </c>
      <c r="C11" s="88" t="s">
        <v>470</v>
      </c>
      <c r="D11" s="92"/>
      <c r="E11" s="89" t="s">
        <v>471</v>
      </c>
      <c r="F11" s="88" t="s">
        <v>472</v>
      </c>
      <c r="G11" s="88" t="s">
        <v>48</v>
      </c>
      <c r="H11" s="91">
        <v>1.3</v>
      </c>
      <c r="I11" s="91">
        <v>1.3</v>
      </c>
      <c r="J11" s="91"/>
      <c r="K11" s="91"/>
      <c r="L11" s="89" t="s">
        <v>469</v>
      </c>
      <c r="M11" s="91"/>
      <c r="N11" s="90"/>
      <c r="O11" s="89" t="s">
        <v>469</v>
      </c>
      <c r="P11" s="90"/>
      <c r="Q11" s="89" t="s">
        <v>469</v>
      </c>
      <c r="R11" s="90"/>
    </row>
    <row r="12" ht="57" customHeight="1" spans="1:18">
      <c r="A12" s="88" t="s">
        <v>298</v>
      </c>
      <c r="B12" s="92"/>
      <c r="C12" s="92"/>
      <c r="D12" s="89" t="s">
        <v>83</v>
      </c>
      <c r="E12" s="92"/>
      <c r="F12" s="93"/>
      <c r="G12" s="92"/>
      <c r="H12" s="90">
        <v>1</v>
      </c>
      <c r="I12" s="90">
        <v>1</v>
      </c>
      <c r="J12" s="90"/>
      <c r="K12" s="90"/>
      <c r="L12" s="100" t="s">
        <v>469</v>
      </c>
      <c r="M12" s="90"/>
      <c r="N12" s="90"/>
      <c r="O12" s="100" t="s">
        <v>469</v>
      </c>
      <c r="P12" s="90"/>
      <c r="Q12" s="100" t="s">
        <v>469</v>
      </c>
      <c r="R12" s="90"/>
    </row>
    <row r="13" ht="57" customHeight="1" spans="1:18">
      <c r="A13" s="92"/>
      <c r="B13" s="88" t="s">
        <v>448</v>
      </c>
      <c r="C13" s="88" t="s">
        <v>470</v>
      </c>
      <c r="D13" s="92"/>
      <c r="E13" s="89" t="s">
        <v>471</v>
      </c>
      <c r="F13" s="88" t="s">
        <v>472</v>
      </c>
      <c r="G13" s="88" t="s">
        <v>48</v>
      </c>
      <c r="H13" s="91">
        <v>1</v>
      </c>
      <c r="I13" s="91">
        <v>1</v>
      </c>
      <c r="J13" s="91"/>
      <c r="K13" s="91"/>
      <c r="L13" s="89" t="s">
        <v>469</v>
      </c>
      <c r="M13" s="91"/>
      <c r="N13" s="90"/>
      <c r="O13" s="89" t="s">
        <v>469</v>
      </c>
      <c r="P13" s="90"/>
      <c r="Q13" s="89" t="s">
        <v>469</v>
      </c>
      <c r="R13" s="90"/>
    </row>
    <row r="14" ht="57" customHeight="1" spans="1:18">
      <c r="A14" s="88" t="s">
        <v>323</v>
      </c>
      <c r="B14" s="92"/>
      <c r="C14" s="92"/>
      <c r="D14" s="89" t="s">
        <v>83</v>
      </c>
      <c r="E14" s="92"/>
      <c r="F14" s="93"/>
      <c r="G14" s="92"/>
      <c r="H14" s="90">
        <v>5</v>
      </c>
      <c r="I14" s="90">
        <v>5</v>
      </c>
      <c r="J14" s="90"/>
      <c r="K14" s="90"/>
      <c r="L14" s="100" t="s">
        <v>469</v>
      </c>
      <c r="M14" s="90"/>
      <c r="N14" s="90"/>
      <c r="O14" s="100" t="s">
        <v>469</v>
      </c>
      <c r="P14" s="90"/>
      <c r="Q14" s="100" t="s">
        <v>469</v>
      </c>
      <c r="R14" s="90"/>
    </row>
    <row r="15" ht="57" customHeight="1" spans="1:18">
      <c r="A15" s="92"/>
      <c r="B15" s="88" t="s">
        <v>451</v>
      </c>
      <c r="C15" s="88" t="s">
        <v>473</v>
      </c>
      <c r="D15" s="92"/>
      <c r="E15" s="89" t="s">
        <v>471</v>
      </c>
      <c r="F15" s="88" t="s">
        <v>472</v>
      </c>
      <c r="G15" s="88" t="s">
        <v>48</v>
      </c>
      <c r="H15" s="91">
        <v>3</v>
      </c>
      <c r="I15" s="91">
        <v>3</v>
      </c>
      <c r="J15" s="91"/>
      <c r="K15" s="91"/>
      <c r="L15" s="89" t="s">
        <v>469</v>
      </c>
      <c r="M15" s="91"/>
      <c r="N15" s="90"/>
      <c r="O15" s="89" t="s">
        <v>469</v>
      </c>
      <c r="P15" s="90"/>
      <c r="Q15" s="89" t="s">
        <v>469</v>
      </c>
      <c r="R15" s="90"/>
    </row>
    <row r="16" ht="57" customHeight="1" spans="1:18">
      <c r="A16" s="92"/>
      <c r="B16" s="88" t="s">
        <v>448</v>
      </c>
      <c r="C16" s="88" t="s">
        <v>470</v>
      </c>
      <c r="D16" s="92"/>
      <c r="E16" s="89" t="s">
        <v>471</v>
      </c>
      <c r="F16" s="88" t="s">
        <v>472</v>
      </c>
      <c r="G16" s="88" t="s">
        <v>48</v>
      </c>
      <c r="H16" s="91">
        <v>2</v>
      </c>
      <c r="I16" s="91">
        <v>2</v>
      </c>
      <c r="J16" s="91"/>
      <c r="K16" s="91"/>
      <c r="L16" s="89" t="s">
        <v>469</v>
      </c>
      <c r="M16" s="91"/>
      <c r="N16" s="90"/>
      <c r="O16" s="89" t="s">
        <v>469</v>
      </c>
      <c r="P16" s="90"/>
      <c r="Q16" s="89" t="s">
        <v>469</v>
      </c>
      <c r="R16" s="90"/>
    </row>
    <row r="17" ht="44" customHeight="1" spans="1:18">
      <c r="A17" s="84" t="s">
        <v>61</v>
      </c>
      <c r="B17" s="94"/>
      <c r="C17" s="94"/>
      <c r="D17" s="94"/>
      <c r="E17" s="94"/>
      <c r="F17" s="95"/>
      <c r="G17" s="96"/>
      <c r="H17" s="90">
        <v>10</v>
      </c>
      <c r="I17" s="90">
        <v>10</v>
      </c>
      <c r="J17" s="90"/>
      <c r="K17" s="90"/>
      <c r="L17" s="100" t="s">
        <v>469</v>
      </c>
      <c r="M17" s="90"/>
      <c r="N17" s="90"/>
      <c r="O17" s="100" t="s">
        <v>469</v>
      </c>
      <c r="P17" s="90"/>
      <c r="Q17" s="100" t="s">
        <v>469</v>
      </c>
      <c r="R17" s="90"/>
    </row>
  </sheetData>
  <mergeCells count="17">
    <mergeCell ref="A2:R2"/>
    <mergeCell ref="A3:I3"/>
    <mergeCell ref="H4:R4"/>
    <mergeCell ref="M5:R5"/>
    <mergeCell ref="A17:G17"/>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55"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11" sqref="A11"/>
    </sheetView>
  </sheetViews>
  <sheetFormatPr defaultColWidth="10.6666666666667" defaultRowHeight="14.25" customHeight="1"/>
  <cols>
    <col min="1" max="1" width="44" style="52" customWidth="1"/>
    <col min="2" max="3" width="15.6666666666667" style="52" customWidth="1"/>
    <col min="4" max="12" width="10.6666666666667" style="24" customWidth="1"/>
    <col min="13" max="13" width="15.6666666666667" style="52" customWidth="1"/>
    <col min="14" max="16384" width="10.6666666666667" style="24" customWidth="1"/>
  </cols>
  <sheetData>
    <row r="1" ht="13.5" customHeight="1" spans="1:13">
      <c r="A1" s="53"/>
      <c r="B1" s="53"/>
      <c r="C1" s="53"/>
      <c r="D1" s="54"/>
      <c r="E1" s="54"/>
      <c r="F1" s="54"/>
      <c r="G1" s="54"/>
      <c r="H1" s="54"/>
      <c r="I1" s="54"/>
      <c r="J1" s="54"/>
      <c r="K1" s="54"/>
      <c r="L1" s="54"/>
      <c r="M1" s="74" t="s">
        <v>474</v>
      </c>
    </row>
    <row r="2" ht="27.75" customHeight="1" spans="1:13">
      <c r="A2" s="26" t="s">
        <v>475</v>
      </c>
      <c r="B2" s="27"/>
      <c r="C2" s="27"/>
      <c r="D2" s="44"/>
      <c r="E2" s="44"/>
      <c r="F2" s="44"/>
      <c r="G2" s="44"/>
      <c r="H2" s="44"/>
      <c r="I2" s="44"/>
      <c r="J2" s="44"/>
      <c r="K2" s="44"/>
      <c r="L2" s="44"/>
      <c r="M2" s="27"/>
    </row>
    <row r="3" customHeight="1" spans="1:13">
      <c r="A3" s="25" t="s">
        <v>3</v>
      </c>
      <c r="B3" s="55"/>
      <c r="C3" s="55"/>
      <c r="D3" s="56"/>
      <c r="E3" s="56"/>
      <c r="F3" s="56"/>
      <c r="G3" s="56"/>
      <c r="H3" s="56"/>
      <c r="I3" s="56"/>
      <c r="J3" s="56"/>
      <c r="K3" s="56"/>
      <c r="L3" s="56"/>
      <c r="M3" s="75"/>
    </row>
    <row r="4" ht="18" customHeight="1" spans="1:13">
      <c r="A4" s="57" t="s">
        <v>2</v>
      </c>
      <c r="B4" s="58"/>
      <c r="C4" s="58"/>
      <c r="D4" s="56"/>
      <c r="E4" s="56"/>
      <c r="F4" s="56"/>
      <c r="G4" s="56"/>
      <c r="H4" s="56"/>
      <c r="I4" s="56"/>
      <c r="J4" s="56"/>
      <c r="K4" s="56"/>
      <c r="L4" s="56"/>
      <c r="M4" s="76"/>
    </row>
    <row r="5" ht="19.5" customHeight="1" spans="1:13">
      <c r="A5" s="59" t="s">
        <v>476</v>
      </c>
      <c r="B5" s="60" t="s">
        <v>203</v>
      </c>
      <c r="C5" s="61"/>
      <c r="D5" s="62"/>
      <c r="E5" s="63" t="s">
        <v>477</v>
      </c>
      <c r="F5" s="63"/>
      <c r="G5" s="63"/>
      <c r="H5" s="63"/>
      <c r="I5" s="63"/>
      <c r="J5" s="63"/>
      <c r="K5" s="63"/>
      <c r="L5" s="63"/>
      <c r="M5" s="77"/>
    </row>
    <row r="6" ht="40.5" customHeight="1" spans="1:13">
      <c r="A6" s="64"/>
      <c r="B6" s="65" t="s">
        <v>61</v>
      </c>
      <c r="C6" s="66" t="s">
        <v>64</v>
      </c>
      <c r="D6" s="67" t="s">
        <v>478</v>
      </c>
      <c r="E6" s="68" t="s">
        <v>479</v>
      </c>
      <c r="F6" s="68" t="s">
        <v>480</v>
      </c>
      <c r="G6" s="68" t="s">
        <v>481</v>
      </c>
      <c r="H6" s="68" t="s">
        <v>482</v>
      </c>
      <c r="I6" s="68" t="s">
        <v>483</v>
      </c>
      <c r="J6" s="68" t="s">
        <v>484</v>
      </c>
      <c r="K6" s="68" t="s">
        <v>485</v>
      </c>
      <c r="L6" s="68" t="s">
        <v>486</v>
      </c>
      <c r="M6" s="46" t="s">
        <v>487</v>
      </c>
    </row>
    <row r="7" ht="19.5" customHeight="1" spans="1:13">
      <c r="A7" s="69">
        <v>1</v>
      </c>
      <c r="B7" s="69">
        <v>2</v>
      </c>
      <c r="C7" s="70">
        <v>3</v>
      </c>
      <c r="D7" s="71">
        <v>4</v>
      </c>
      <c r="E7" s="70">
        <v>5</v>
      </c>
      <c r="F7" s="71">
        <v>6</v>
      </c>
      <c r="G7" s="70">
        <v>7</v>
      </c>
      <c r="H7" s="70">
        <v>8</v>
      </c>
      <c r="I7" s="70">
        <v>9</v>
      </c>
      <c r="J7" s="70">
        <v>10</v>
      </c>
      <c r="K7" s="70">
        <v>11</v>
      </c>
      <c r="L7" s="70">
        <v>12</v>
      </c>
      <c r="M7" s="78">
        <v>13</v>
      </c>
    </row>
    <row r="8" ht="19.5" customHeight="1" spans="1:13">
      <c r="A8" s="47" t="s">
        <v>48</v>
      </c>
      <c r="B8" s="42" t="s">
        <v>48</v>
      </c>
      <c r="C8" s="42" t="s">
        <v>48</v>
      </c>
      <c r="D8" s="72" t="s">
        <v>48</v>
      </c>
      <c r="E8" s="72"/>
      <c r="F8" s="72"/>
      <c r="G8" s="72"/>
      <c r="H8" s="72"/>
      <c r="I8" s="72"/>
      <c r="J8" s="72"/>
      <c r="K8" s="72"/>
      <c r="L8" s="72"/>
      <c r="M8" s="79"/>
    </row>
    <row r="9" ht="19.5" customHeight="1" spans="1:13">
      <c r="A9" s="36" t="s">
        <v>48</v>
      </c>
      <c r="B9" s="42" t="s">
        <v>48</v>
      </c>
      <c r="C9" s="42" t="s">
        <v>48</v>
      </c>
      <c r="D9" s="72" t="s">
        <v>48</v>
      </c>
      <c r="E9" s="72"/>
      <c r="F9" s="72"/>
      <c r="G9" s="72"/>
      <c r="H9" s="72"/>
      <c r="I9" s="72"/>
      <c r="J9" s="72"/>
      <c r="K9" s="72"/>
      <c r="L9" s="72"/>
      <c r="M9" s="79"/>
    </row>
    <row r="10" ht="19.5" customHeight="1" spans="1:13">
      <c r="A10" s="73" t="s">
        <v>61</v>
      </c>
      <c r="B10" s="42" t="s">
        <v>48</v>
      </c>
      <c r="C10" s="42" t="s">
        <v>48</v>
      </c>
      <c r="D10" s="72" t="s">
        <v>48</v>
      </c>
      <c r="E10" s="72"/>
      <c r="F10" s="72"/>
      <c r="G10" s="72"/>
      <c r="H10" s="72"/>
      <c r="I10" s="72"/>
      <c r="J10" s="72"/>
      <c r="K10" s="72"/>
      <c r="L10" s="72"/>
      <c r="M10" s="79"/>
    </row>
    <row r="11" customHeight="1" spans="1:1">
      <c r="A11" s="52" t="s">
        <v>431</v>
      </c>
    </row>
  </sheetData>
  <mergeCells count="6">
    <mergeCell ref="A2:M2"/>
    <mergeCell ref="A3:M3"/>
    <mergeCell ref="A4:M4"/>
    <mergeCell ref="B5:D5"/>
    <mergeCell ref="E5:M5"/>
    <mergeCell ref="A5:A6"/>
  </mergeCells>
  <printOptions horizontalCentered="1"/>
  <pageMargins left="1" right="1" top="0.75" bottom="0.75" header="0" footer="0"/>
  <pageSetup paperSize="9" scale="8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A8" sqref="A8"/>
    </sheetView>
  </sheetViews>
  <sheetFormatPr defaultColWidth="10.6666666666667" defaultRowHeight="12" customHeight="1" outlineLevelRow="7"/>
  <cols>
    <col min="1" max="1" width="40" style="23" customWidth="1"/>
    <col min="2" max="2" width="58.5" style="23" customWidth="1"/>
    <col min="3" max="3" width="17.5" style="23" customWidth="1"/>
    <col min="4" max="4" width="17" style="23" customWidth="1"/>
    <col min="5" max="5" width="27.5" style="23" customWidth="1"/>
    <col min="6" max="6" width="13.1666666666667" style="24" customWidth="1"/>
    <col min="7" max="7" width="21.8333333333333" style="23" customWidth="1"/>
    <col min="8" max="8" width="18.1666666666667" style="24" customWidth="1"/>
    <col min="9" max="9" width="22" style="24" customWidth="1"/>
    <col min="10" max="10" width="79.8333333333333" style="23" customWidth="1"/>
    <col min="11" max="16384" width="10.6666666666667" style="24" customWidth="1"/>
  </cols>
  <sheetData>
    <row r="1" customHeight="1" spans="10:10">
      <c r="J1" s="51" t="s">
        <v>488</v>
      </c>
    </row>
    <row r="2" ht="28.5" customHeight="1" spans="1:10">
      <c r="A2" s="43" t="s">
        <v>489</v>
      </c>
      <c r="B2" s="27"/>
      <c r="C2" s="27"/>
      <c r="D2" s="27"/>
      <c r="E2" s="27"/>
      <c r="F2" s="44"/>
      <c r="G2" s="27"/>
      <c r="H2" s="44"/>
      <c r="I2" s="44"/>
      <c r="J2" s="27"/>
    </row>
    <row r="3" ht="17.25" customHeight="1" spans="1:1">
      <c r="A3" s="45" t="s">
        <v>2</v>
      </c>
    </row>
    <row r="4" ht="44.25" customHeight="1" spans="1:10">
      <c r="A4" s="35" t="s">
        <v>346</v>
      </c>
      <c r="B4" s="35" t="s">
        <v>347</v>
      </c>
      <c r="C4" s="35" t="s">
        <v>348</v>
      </c>
      <c r="D4" s="35" t="s">
        <v>349</v>
      </c>
      <c r="E4" s="35" t="s">
        <v>350</v>
      </c>
      <c r="F4" s="46" t="s">
        <v>351</v>
      </c>
      <c r="G4" s="35" t="s">
        <v>352</v>
      </c>
      <c r="H4" s="46" t="s">
        <v>353</v>
      </c>
      <c r="I4" s="46" t="s">
        <v>354</v>
      </c>
      <c r="J4" s="35" t="s">
        <v>355</v>
      </c>
    </row>
    <row r="5" ht="14.25" customHeight="1" spans="1:10">
      <c r="A5" s="35">
        <v>1</v>
      </c>
      <c r="B5" s="35">
        <v>2</v>
      </c>
      <c r="C5" s="35">
        <v>3</v>
      </c>
      <c r="D5" s="35">
        <v>4</v>
      </c>
      <c r="E5" s="35">
        <v>5</v>
      </c>
      <c r="F5" s="46">
        <v>6</v>
      </c>
      <c r="G5" s="35">
        <v>7</v>
      </c>
      <c r="H5" s="46">
        <v>8</v>
      </c>
      <c r="I5" s="46">
        <v>9</v>
      </c>
      <c r="J5" s="35">
        <v>10</v>
      </c>
    </row>
    <row r="6" ht="42" customHeight="1" spans="1:10">
      <c r="A6" s="47" t="s">
        <v>48</v>
      </c>
      <c r="B6" s="36"/>
      <c r="C6" s="36"/>
      <c r="D6" s="36"/>
      <c r="E6" s="48"/>
      <c r="F6" s="49"/>
      <c r="G6" s="48"/>
      <c r="H6" s="49"/>
      <c r="I6" s="49"/>
      <c r="J6" s="48"/>
    </row>
    <row r="7" ht="54" customHeight="1" spans="1:10">
      <c r="A7" s="50" t="s">
        <v>48</v>
      </c>
      <c r="B7" s="50" t="s">
        <v>48</v>
      </c>
      <c r="C7" s="50" t="s">
        <v>48</v>
      </c>
      <c r="D7" s="50" t="s">
        <v>48</v>
      </c>
      <c r="E7" s="47" t="s">
        <v>48</v>
      </c>
      <c r="F7" s="50" t="s">
        <v>48</v>
      </c>
      <c r="G7" s="47" t="s">
        <v>48</v>
      </c>
      <c r="H7" s="50" t="s">
        <v>48</v>
      </c>
      <c r="I7" s="50" t="s">
        <v>48</v>
      </c>
      <c r="J7" s="47" t="s">
        <v>48</v>
      </c>
    </row>
    <row r="8" customHeight="1" spans="1:1">
      <c r="A8" s="23" t="s">
        <v>431</v>
      </c>
    </row>
  </sheetData>
  <mergeCells count="2">
    <mergeCell ref="A2:J2"/>
    <mergeCell ref="A3:H3"/>
  </mergeCells>
  <printOptions horizontalCentered="1"/>
  <pageMargins left="1" right="1" top="0.75" bottom="0.75" header="0" footer="0"/>
  <pageSetup paperSize="9" scale="4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E28" sqref="E28"/>
    </sheetView>
  </sheetViews>
  <sheetFormatPr defaultColWidth="10.6666666666667" defaultRowHeight="12" customHeight="1" outlineLevelCol="7"/>
  <cols>
    <col min="1" max="1" width="33.8333333333333" style="23" customWidth="1"/>
    <col min="2" max="2" width="21.8333333333333" style="23" customWidth="1"/>
    <col min="3" max="3" width="29" style="23" customWidth="1"/>
    <col min="4" max="4" width="27.5" style="23" customWidth="1"/>
    <col min="5" max="5" width="20.8333333333333" style="23" customWidth="1"/>
    <col min="6" max="6" width="27.5" style="23" customWidth="1"/>
    <col min="7" max="7" width="29.3333333333333" style="23" customWidth="1"/>
    <col min="8" max="8" width="22" style="23" customWidth="1"/>
    <col min="9" max="16384" width="10.6666666666667" style="24" customWidth="1"/>
  </cols>
  <sheetData>
    <row r="1" ht="14.25" customHeight="1" spans="8:8">
      <c r="H1" s="25" t="s">
        <v>490</v>
      </c>
    </row>
    <row r="2" ht="28.5" customHeight="1" spans="1:8">
      <c r="A2" s="26" t="s">
        <v>491</v>
      </c>
      <c r="B2" s="27"/>
      <c r="C2" s="27"/>
      <c r="D2" s="27"/>
      <c r="E2" s="27"/>
      <c r="F2" s="27"/>
      <c r="G2" s="27"/>
      <c r="H2" s="27"/>
    </row>
    <row r="3" ht="13.5" customHeight="1" spans="1:2">
      <c r="A3" s="28" t="s">
        <v>2</v>
      </c>
      <c r="B3" s="29"/>
    </row>
    <row r="4" ht="18" customHeight="1" spans="1:8">
      <c r="A4" s="30" t="s">
        <v>435</v>
      </c>
      <c r="B4" s="30" t="s">
        <v>492</v>
      </c>
      <c r="C4" s="30" t="s">
        <v>493</v>
      </c>
      <c r="D4" s="30" t="s">
        <v>494</v>
      </c>
      <c r="E4" s="30" t="s">
        <v>495</v>
      </c>
      <c r="F4" s="31" t="s">
        <v>496</v>
      </c>
      <c r="G4" s="32"/>
      <c r="H4" s="33"/>
    </row>
    <row r="5" ht="18" customHeight="1" spans="1:8">
      <c r="A5" s="34"/>
      <c r="B5" s="34"/>
      <c r="C5" s="34"/>
      <c r="D5" s="34"/>
      <c r="E5" s="34"/>
      <c r="F5" s="35" t="s">
        <v>443</v>
      </c>
      <c r="G5" s="35" t="s">
        <v>497</v>
      </c>
      <c r="H5" s="35" t="s">
        <v>498</v>
      </c>
    </row>
    <row r="6" ht="21" customHeight="1" spans="1:8">
      <c r="A6" s="35">
        <v>1</v>
      </c>
      <c r="B6" s="35">
        <v>2</v>
      </c>
      <c r="C6" s="35">
        <v>3</v>
      </c>
      <c r="D6" s="35">
        <v>4</v>
      </c>
      <c r="E6" s="35">
        <v>5</v>
      </c>
      <c r="F6" s="35">
        <v>6</v>
      </c>
      <c r="G6" s="35">
        <v>7</v>
      </c>
      <c r="H6" s="35">
        <v>8</v>
      </c>
    </row>
    <row r="7" ht="33" customHeight="1" spans="1:8">
      <c r="A7" s="36" t="s">
        <v>48</v>
      </c>
      <c r="B7" s="36" t="s">
        <v>48</v>
      </c>
      <c r="C7" s="36" t="s">
        <v>48</v>
      </c>
      <c r="D7" s="36" t="s">
        <v>48</v>
      </c>
      <c r="E7" s="36" t="s">
        <v>48</v>
      </c>
      <c r="F7" s="37" t="s">
        <v>48</v>
      </c>
      <c r="G7" s="38" t="s">
        <v>48</v>
      </c>
      <c r="H7" s="38" t="s">
        <v>48</v>
      </c>
    </row>
    <row r="8" ht="24" customHeight="1" spans="1:8">
      <c r="A8" s="39" t="s">
        <v>61</v>
      </c>
      <c r="B8" s="40"/>
      <c r="C8" s="40"/>
      <c r="D8" s="40"/>
      <c r="E8" s="40"/>
      <c r="F8" s="41" t="s">
        <v>48</v>
      </c>
      <c r="G8" s="42"/>
      <c r="H8" s="42" t="s">
        <v>48</v>
      </c>
    </row>
    <row r="9" customHeight="1" spans="1:1">
      <c r="A9" s="23" t="s">
        <v>431</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0"/>
  <sheetViews>
    <sheetView workbookViewId="0">
      <selection activeCell="E40" sqref="E40"/>
    </sheetView>
  </sheetViews>
  <sheetFormatPr defaultColWidth="10.2777777777778" defaultRowHeight="12.75"/>
  <cols>
    <col min="1" max="1" width="32.6222222222222" style="4"/>
    <col min="2" max="2" width="21.0555555555556" style="4" customWidth="1"/>
    <col min="3" max="3" width="27.9444444444444" style="4" customWidth="1"/>
    <col min="4" max="9" width="26.5222222222222" style="4" customWidth="1"/>
    <col min="10" max="10" width="28.2666666666667" style="4" customWidth="1"/>
    <col min="11" max="11" width="21.2" style="4" customWidth="1"/>
    <col min="12" max="16384" width="10.2777777777778" style="4"/>
  </cols>
  <sheetData>
    <row r="1" ht="12" spans="1:11">
      <c r="A1" s="5"/>
      <c r="B1" s="5"/>
      <c r="C1" s="5"/>
      <c r="D1" s="5"/>
      <c r="E1" s="5"/>
      <c r="F1" s="5"/>
      <c r="G1" s="5"/>
      <c r="H1" s="5"/>
      <c r="I1" s="5"/>
      <c r="J1" s="5"/>
      <c r="K1" s="6" t="s">
        <v>499</v>
      </c>
    </row>
    <row r="2" ht="28.5" spans="1:11">
      <c r="A2" s="7" t="s">
        <v>500</v>
      </c>
      <c r="B2" s="7"/>
      <c r="C2" s="7"/>
      <c r="D2" s="7"/>
      <c r="E2" s="7"/>
      <c r="F2" s="7"/>
      <c r="G2" s="7"/>
      <c r="H2" s="7"/>
      <c r="I2" s="7"/>
      <c r="J2" s="7"/>
      <c r="K2" s="7"/>
    </row>
    <row r="3" ht="13.5" spans="1:11">
      <c r="A3" s="8" t="s">
        <v>2</v>
      </c>
      <c r="B3" s="8"/>
      <c r="C3" s="5"/>
      <c r="D3" s="5"/>
      <c r="E3" s="5"/>
      <c r="F3" s="5"/>
      <c r="G3" s="5"/>
      <c r="H3" s="5"/>
      <c r="I3" s="5"/>
      <c r="J3" s="5"/>
      <c r="K3" s="9" t="s">
        <v>58</v>
      </c>
    </row>
    <row r="4" ht="14.25" spans="1:11">
      <c r="A4" s="10" t="s">
        <v>293</v>
      </c>
      <c r="B4" s="10" t="s">
        <v>198</v>
      </c>
      <c r="C4" s="10" t="s">
        <v>196</v>
      </c>
      <c r="D4" s="10" t="s">
        <v>199</v>
      </c>
      <c r="E4" s="10" t="s">
        <v>200</v>
      </c>
      <c r="F4" s="16" t="s">
        <v>294</v>
      </c>
      <c r="G4" s="16" t="s">
        <v>295</v>
      </c>
      <c r="H4" s="16" t="s">
        <v>61</v>
      </c>
      <c r="I4" s="11" t="s">
        <v>501</v>
      </c>
      <c r="J4" s="11"/>
      <c r="K4" s="12"/>
    </row>
    <row r="5" ht="13.5" spans="1:11">
      <c r="A5" s="13"/>
      <c r="B5" s="13"/>
      <c r="C5" s="13"/>
      <c r="D5" s="13"/>
      <c r="E5" s="13"/>
      <c r="F5" s="16"/>
      <c r="G5" s="16"/>
      <c r="H5" s="16"/>
      <c r="I5" s="14" t="s">
        <v>64</v>
      </c>
      <c r="J5" s="15" t="s">
        <v>65</v>
      </c>
      <c r="K5" s="15" t="s">
        <v>66</v>
      </c>
    </row>
    <row r="6" ht="14.25" spans="1:11">
      <c r="A6" s="16">
        <v>1</v>
      </c>
      <c r="B6" s="16">
        <v>2</v>
      </c>
      <c r="C6" s="16">
        <v>3</v>
      </c>
      <c r="D6" s="16">
        <v>4</v>
      </c>
      <c r="E6" s="16">
        <v>5</v>
      </c>
      <c r="F6" s="16">
        <v>6</v>
      </c>
      <c r="G6" s="16">
        <v>7</v>
      </c>
      <c r="H6" s="16">
        <v>8</v>
      </c>
      <c r="I6" s="16">
        <v>9</v>
      </c>
      <c r="J6" s="16">
        <v>10</v>
      </c>
      <c r="K6" s="16">
        <v>11</v>
      </c>
    </row>
    <row r="7" ht="14.25" spans="1:11">
      <c r="A7" s="21"/>
      <c r="B7" s="21"/>
      <c r="C7" s="21"/>
      <c r="D7" s="21"/>
      <c r="E7" s="21"/>
      <c r="F7" s="21"/>
      <c r="G7" s="21"/>
      <c r="H7" s="21"/>
      <c r="I7" s="16"/>
      <c r="J7" s="16"/>
      <c r="K7" s="16"/>
    </row>
    <row r="8" ht="14.25" spans="1:11">
      <c r="A8" s="22"/>
      <c r="B8" s="22"/>
      <c r="C8" s="22"/>
      <c r="D8" s="22"/>
      <c r="E8" s="22"/>
      <c r="F8" s="22"/>
      <c r="G8" s="22"/>
      <c r="H8" s="22"/>
      <c r="I8" s="16"/>
      <c r="J8" s="16"/>
      <c r="K8" s="16"/>
    </row>
    <row r="9" ht="14.25" spans="1:11">
      <c r="A9" s="20" t="s">
        <v>61</v>
      </c>
      <c r="B9" s="11"/>
      <c r="C9" s="11"/>
      <c r="D9" s="11"/>
      <c r="E9" s="11"/>
      <c r="F9" s="11"/>
      <c r="G9" s="12"/>
      <c r="H9" s="22"/>
      <c r="I9" s="16"/>
      <c r="J9" s="16"/>
      <c r="K9" s="16"/>
    </row>
    <row r="10" spans="1:1">
      <c r="A10" s="4" t="s">
        <v>431</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pageSetup paperSize="119" scale="24"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5"/>
  <sheetViews>
    <sheetView workbookViewId="0">
      <selection activeCell="F18" sqref="F18"/>
    </sheetView>
  </sheetViews>
  <sheetFormatPr defaultColWidth="10.2777777777778" defaultRowHeight="12.75" outlineLevelCol="6"/>
  <cols>
    <col min="1" max="1" width="32.6222222222222" style="4"/>
    <col min="2" max="2" width="18.6222222222222" style="4" customWidth="1"/>
    <col min="3" max="3" width="46.8333333333333" style="4" customWidth="1"/>
    <col min="4" max="4" width="18.6222222222222" style="4" customWidth="1"/>
    <col min="5" max="7" width="20.6222222222222" style="4" customWidth="1"/>
    <col min="8" max="16384" width="10.2777777777778" style="4"/>
  </cols>
  <sheetData>
    <row r="1" ht="12" spans="1:7">
      <c r="A1" s="5"/>
      <c r="B1" s="5"/>
      <c r="C1" s="5"/>
      <c r="D1" s="5"/>
      <c r="E1" s="5"/>
      <c r="F1" s="5"/>
      <c r="G1" s="6" t="s">
        <v>502</v>
      </c>
    </row>
    <row r="2" ht="28.5" spans="1:7">
      <c r="A2" s="7" t="s">
        <v>503</v>
      </c>
      <c r="B2" s="7"/>
      <c r="C2" s="7"/>
      <c r="D2" s="7"/>
      <c r="E2" s="7"/>
      <c r="F2" s="7"/>
      <c r="G2" s="7"/>
    </row>
    <row r="3" ht="13.5" spans="1:7">
      <c r="A3" s="8" t="s">
        <v>2</v>
      </c>
      <c r="B3" s="8"/>
      <c r="C3" s="5"/>
      <c r="D3" s="5"/>
      <c r="E3" s="5"/>
      <c r="F3" s="5"/>
      <c r="G3" s="9" t="s">
        <v>58</v>
      </c>
    </row>
    <row r="4" s="1" customFormat="1" ht="14.25" spans="1:7">
      <c r="A4" s="10" t="s">
        <v>196</v>
      </c>
      <c r="B4" s="10" t="s">
        <v>293</v>
      </c>
      <c r="C4" s="10" t="s">
        <v>198</v>
      </c>
      <c r="D4" s="10" t="s">
        <v>504</v>
      </c>
      <c r="E4" s="11" t="s">
        <v>64</v>
      </c>
      <c r="F4" s="11"/>
      <c r="G4" s="12"/>
    </row>
    <row r="5" s="1" customFormat="1" ht="13.5" spans="1:7">
      <c r="A5" s="13"/>
      <c r="B5" s="13"/>
      <c r="C5" s="13"/>
      <c r="D5" s="13"/>
      <c r="E5" s="14" t="s">
        <v>505</v>
      </c>
      <c r="F5" s="15" t="s">
        <v>506</v>
      </c>
      <c r="G5" s="15" t="s">
        <v>507</v>
      </c>
    </row>
    <row r="6" s="1" customFormat="1" ht="14.25" spans="1:7">
      <c r="A6" s="16">
        <v>1</v>
      </c>
      <c r="B6" s="16">
        <v>2</v>
      </c>
      <c r="C6" s="16">
        <v>3</v>
      </c>
      <c r="D6" s="16">
        <v>4</v>
      </c>
      <c r="E6" s="16">
        <v>5</v>
      </c>
      <c r="F6" s="16">
        <v>6</v>
      </c>
      <c r="G6" s="16">
        <v>7</v>
      </c>
    </row>
    <row r="7" s="1" customFormat="1" ht="32" customHeight="1" spans="1:7">
      <c r="A7" s="16" t="s">
        <v>76</v>
      </c>
      <c r="B7" s="16" t="s">
        <v>299</v>
      </c>
      <c r="C7" s="16" t="s">
        <v>298</v>
      </c>
      <c r="D7" s="16" t="s">
        <v>508</v>
      </c>
      <c r="E7" s="17">
        <v>5</v>
      </c>
      <c r="F7" s="17"/>
      <c r="G7" s="17"/>
    </row>
    <row r="8" s="1" customFormat="1" ht="32" customHeight="1" spans="1:7">
      <c r="A8" s="16" t="s">
        <v>76</v>
      </c>
      <c r="B8" s="16" t="s">
        <v>314</v>
      </c>
      <c r="C8" s="16" t="s">
        <v>313</v>
      </c>
      <c r="D8" s="16" t="s">
        <v>508</v>
      </c>
      <c r="E8" s="17">
        <v>70</v>
      </c>
      <c r="F8" s="17"/>
      <c r="G8" s="17"/>
    </row>
    <row r="9" s="1" customFormat="1" ht="32" customHeight="1" spans="1:7">
      <c r="A9" s="16" t="s">
        <v>76</v>
      </c>
      <c r="B9" s="16" t="s">
        <v>319</v>
      </c>
      <c r="C9" s="16" t="s">
        <v>318</v>
      </c>
      <c r="D9" s="16" t="s">
        <v>508</v>
      </c>
      <c r="E9" s="17">
        <v>20</v>
      </c>
      <c r="F9" s="17"/>
      <c r="G9" s="17"/>
    </row>
    <row r="10" s="1" customFormat="1" ht="32" customHeight="1" spans="1:7">
      <c r="A10" s="16" t="s">
        <v>76</v>
      </c>
      <c r="B10" s="16" t="s">
        <v>299</v>
      </c>
      <c r="C10" s="16" t="s">
        <v>323</v>
      </c>
      <c r="D10" s="16" t="s">
        <v>508</v>
      </c>
      <c r="E10" s="17">
        <v>5</v>
      </c>
      <c r="F10" s="17"/>
      <c r="G10" s="17"/>
    </row>
    <row r="11" s="1" customFormat="1" ht="32" customHeight="1" spans="1:7">
      <c r="A11" s="16" t="s">
        <v>76</v>
      </c>
      <c r="B11" s="16" t="s">
        <v>299</v>
      </c>
      <c r="C11" s="16" t="s">
        <v>328</v>
      </c>
      <c r="D11" s="16" t="s">
        <v>508</v>
      </c>
      <c r="E11" s="17">
        <v>50</v>
      </c>
      <c r="F11" s="17"/>
      <c r="G11" s="17"/>
    </row>
    <row r="12" s="2" customFormat="1" ht="32" customHeight="1" spans="1:7">
      <c r="A12" s="16" t="s">
        <v>76</v>
      </c>
      <c r="B12" s="16" t="s">
        <v>299</v>
      </c>
      <c r="C12" s="16" t="s">
        <v>330</v>
      </c>
      <c r="D12" s="16" t="s">
        <v>508</v>
      </c>
      <c r="E12" s="18">
        <v>20</v>
      </c>
      <c r="F12" s="19"/>
      <c r="G12" s="19"/>
    </row>
    <row r="13" s="3" customFormat="1" ht="32" customHeight="1" spans="1:7">
      <c r="A13" s="16" t="s">
        <v>76</v>
      </c>
      <c r="B13" s="16" t="s">
        <v>299</v>
      </c>
      <c r="C13" s="16" t="s">
        <v>339</v>
      </c>
      <c r="D13" s="16" t="s">
        <v>508</v>
      </c>
      <c r="E13" s="18">
        <v>5</v>
      </c>
      <c r="F13" s="19"/>
      <c r="G13" s="19"/>
    </row>
    <row r="14" s="3" customFormat="1" ht="32" customHeight="1" spans="1:7">
      <c r="A14" s="16" t="s">
        <v>76</v>
      </c>
      <c r="B14" s="16" t="s">
        <v>299</v>
      </c>
      <c r="C14" s="16" t="s">
        <v>341</v>
      </c>
      <c r="D14" s="16" t="s">
        <v>508</v>
      </c>
      <c r="E14" s="18">
        <v>5</v>
      </c>
      <c r="F14" s="19"/>
      <c r="G14" s="19"/>
    </row>
    <row r="15" s="3" customFormat="1" ht="32" customHeight="1" spans="1:7">
      <c r="A15" s="20" t="s">
        <v>61</v>
      </c>
      <c r="B15" s="11"/>
      <c r="C15" s="11"/>
      <c r="D15" s="12"/>
      <c r="E15" s="18">
        <f>SUM(E7:E14)</f>
        <v>180</v>
      </c>
      <c r="F15" s="19"/>
      <c r="G15" s="19"/>
    </row>
  </sheetData>
  <mergeCells count="7">
    <mergeCell ref="A2:G2"/>
    <mergeCell ref="E4:G4"/>
    <mergeCell ref="A15:D15"/>
    <mergeCell ref="A4:A5"/>
    <mergeCell ref="B4:B5"/>
    <mergeCell ref="C4:C5"/>
    <mergeCell ref="D4:D5"/>
  </mergeCells>
  <pageMargins left="0.75" right="0.75" top="1" bottom="1" header="0.5" footer="0.5"/>
  <pageSetup paperSize="9" scale="8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L26" sqref="L26"/>
    </sheetView>
  </sheetViews>
  <sheetFormatPr defaultColWidth="10.6666666666667" defaultRowHeight="12" customHeight="1"/>
  <cols>
    <col min="1" max="2" width="36.6666666666667" style="23" customWidth="1"/>
    <col min="3" max="3" width="29" style="23" customWidth="1"/>
    <col min="4" max="4" width="25.5" style="23" customWidth="1"/>
    <col min="5" max="5" width="17.8333333333333" style="23" customWidth="1"/>
    <col min="6" max="7" width="12.1666666666667" style="23" customWidth="1"/>
    <col min="8" max="8" width="21.1666666666667" style="23" customWidth="1"/>
    <col min="9" max="9" width="10.6666666666667" style="52" customWidth="1"/>
    <col min="10" max="10" width="12" style="23" customWidth="1"/>
    <col min="11" max="13" width="12.1666666666667" style="23" customWidth="1"/>
    <col min="14" max="14" width="12" style="23" customWidth="1"/>
    <col min="15" max="18" width="12.1666666666667" style="23" customWidth="1"/>
    <col min="19" max="19" width="11.6666666666667" style="23" customWidth="1"/>
    <col min="20" max="16383" width="10.6666666666667" style="52" customWidth="1"/>
    <col min="16384" max="16384" width="10.6666666666667" style="52"/>
  </cols>
  <sheetData>
    <row r="1" s="200" customFormat="1" ht="16.5" customHeight="1" spans="1:19">
      <c r="A1" s="223"/>
      <c r="I1" s="97"/>
      <c r="R1" s="228" t="s">
        <v>56</v>
      </c>
      <c r="S1" s="23"/>
    </row>
    <row r="2" s="200" customFormat="1" ht="36.75" customHeight="1" spans="1:19">
      <c r="A2" s="27" t="s">
        <v>57</v>
      </c>
      <c r="B2" s="27"/>
      <c r="C2" s="27"/>
      <c r="D2" s="27"/>
      <c r="E2" s="27"/>
      <c r="F2" s="27"/>
      <c r="G2" s="27"/>
      <c r="H2" s="27"/>
      <c r="I2" s="27"/>
      <c r="J2" s="27"/>
      <c r="K2" s="27"/>
      <c r="L2" s="27"/>
      <c r="M2" s="27"/>
      <c r="N2" s="27"/>
      <c r="O2" s="27"/>
      <c r="P2" s="27"/>
      <c r="Q2" s="27"/>
      <c r="R2" s="27"/>
      <c r="S2" s="27"/>
    </row>
    <row r="3" s="23" customFormat="1" ht="18" customHeight="1" spans="1:19">
      <c r="A3" s="224" t="s">
        <v>2</v>
      </c>
      <c r="B3" s="224"/>
      <c r="C3" s="225"/>
      <c r="D3" s="225"/>
      <c r="E3" s="225"/>
      <c r="F3" s="225"/>
      <c r="G3" s="225"/>
      <c r="H3" s="225"/>
      <c r="I3" s="225"/>
      <c r="J3" s="225"/>
      <c r="K3" s="225"/>
      <c r="L3" s="225"/>
      <c r="M3" s="225"/>
      <c r="N3" s="225"/>
      <c r="O3" s="225"/>
      <c r="P3" s="225"/>
      <c r="Q3" s="225"/>
      <c r="R3" s="229" t="s">
        <v>58</v>
      </c>
      <c r="S3" s="229"/>
    </row>
    <row r="4" s="23" customFormat="1" ht="21" customHeight="1" spans="1:19">
      <c r="A4" s="30" t="s">
        <v>59</v>
      </c>
      <c r="B4" s="30" t="s">
        <v>60</v>
      </c>
      <c r="C4" s="30" t="s">
        <v>61</v>
      </c>
      <c r="D4" s="31" t="s">
        <v>62</v>
      </c>
      <c r="E4" s="32"/>
      <c r="F4" s="32"/>
      <c r="G4" s="32"/>
      <c r="H4" s="32"/>
      <c r="I4" s="98"/>
      <c r="J4" s="32"/>
      <c r="K4" s="32"/>
      <c r="L4" s="32"/>
      <c r="M4" s="32"/>
      <c r="N4" s="33"/>
      <c r="O4" s="31" t="s">
        <v>47</v>
      </c>
      <c r="P4" s="32"/>
      <c r="Q4" s="32"/>
      <c r="R4" s="32"/>
      <c r="S4" s="32"/>
    </row>
    <row r="5" s="23" customFormat="1" ht="41.25" customHeight="1" spans="1:19">
      <c r="A5" s="85"/>
      <c r="B5" s="85"/>
      <c r="C5" s="85"/>
      <c r="D5" s="85" t="s">
        <v>63</v>
      </c>
      <c r="E5" s="85" t="s">
        <v>64</v>
      </c>
      <c r="F5" s="85" t="s">
        <v>65</v>
      </c>
      <c r="G5" s="85" t="s">
        <v>66</v>
      </c>
      <c r="H5" s="30" t="s">
        <v>67</v>
      </c>
      <c r="I5" s="226" t="s">
        <v>68</v>
      </c>
      <c r="J5" s="226"/>
      <c r="K5" s="226"/>
      <c r="L5" s="226"/>
      <c r="M5" s="226"/>
      <c r="N5" s="226"/>
      <c r="O5" s="30" t="s">
        <v>63</v>
      </c>
      <c r="P5" s="30" t="s">
        <v>64</v>
      </c>
      <c r="Q5" s="30" t="s">
        <v>65</v>
      </c>
      <c r="R5" s="30" t="s">
        <v>66</v>
      </c>
      <c r="S5" s="30" t="s">
        <v>69</v>
      </c>
    </row>
    <row r="6" ht="43.5" customHeight="1" spans="1:19">
      <c r="A6" s="64"/>
      <c r="B6" s="64"/>
      <c r="C6" s="64"/>
      <c r="D6" s="86"/>
      <c r="E6" s="86"/>
      <c r="F6" s="86"/>
      <c r="G6" s="64"/>
      <c r="H6" s="64"/>
      <c r="I6" s="190" t="s">
        <v>63</v>
      </c>
      <c r="J6" s="124" t="s">
        <v>70</v>
      </c>
      <c r="K6" s="124" t="s">
        <v>71</v>
      </c>
      <c r="L6" s="227" t="s">
        <v>72</v>
      </c>
      <c r="M6" s="227" t="s">
        <v>73</v>
      </c>
      <c r="N6" s="227" t="s">
        <v>74</v>
      </c>
      <c r="O6" s="86"/>
      <c r="P6" s="86"/>
      <c r="Q6" s="86"/>
      <c r="R6" s="86"/>
      <c r="S6" s="86"/>
    </row>
    <row r="7" s="23"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75" customHeight="1" spans="1:19">
      <c r="A8" s="84" t="s">
        <v>61</v>
      </c>
      <c r="B8" s="96"/>
      <c r="C8" s="90">
        <v>1049.265204</v>
      </c>
      <c r="D8" s="90">
        <v>1049.265204</v>
      </c>
      <c r="E8" s="90">
        <v>1027.545204</v>
      </c>
      <c r="F8" s="90"/>
      <c r="G8" s="90"/>
      <c r="H8" s="90"/>
      <c r="I8" s="90">
        <v>21.72</v>
      </c>
      <c r="J8" s="90"/>
      <c r="K8" s="90"/>
      <c r="L8" s="90"/>
      <c r="M8" s="90"/>
      <c r="N8" s="90">
        <v>21.72</v>
      </c>
      <c r="O8" s="206"/>
      <c r="P8" s="206"/>
      <c r="Q8" s="206"/>
      <c r="R8" s="206"/>
      <c r="S8" s="206"/>
    </row>
    <row r="9" s="23" customFormat="1" ht="21.75" customHeight="1" spans="1:19">
      <c r="A9" s="88" t="s">
        <v>75</v>
      </c>
      <c r="B9" s="88" t="s">
        <v>76</v>
      </c>
      <c r="C9" s="90">
        <v>1049.265204</v>
      </c>
      <c r="D9" s="90">
        <v>1049.265204</v>
      </c>
      <c r="E9" s="91">
        <v>1027.545204</v>
      </c>
      <c r="F9" s="91"/>
      <c r="G9" s="91"/>
      <c r="H9" s="91"/>
      <c r="I9" s="91">
        <v>21.72</v>
      </c>
      <c r="J9" s="91"/>
      <c r="K9" s="91"/>
      <c r="L9" s="91"/>
      <c r="M9" s="91"/>
      <c r="N9" s="91">
        <v>21.72</v>
      </c>
      <c r="O9" s="206"/>
      <c r="P9" s="206"/>
      <c r="Q9" s="206"/>
      <c r="R9" s="206"/>
      <c r="S9" s="206"/>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31"/>
  <sheetViews>
    <sheetView workbookViewId="0">
      <selection activeCell="N9" sqref="N9"/>
    </sheetView>
  </sheetViews>
  <sheetFormatPr defaultColWidth="10.6666666666667" defaultRowHeight="14.25" customHeight="1"/>
  <cols>
    <col min="1" max="1" width="16.6666666666667" style="52" customWidth="1"/>
    <col min="2" max="2" width="39.8333333333333" style="52" customWidth="1"/>
    <col min="3" max="6" width="22" style="52" customWidth="1"/>
    <col min="7" max="8" width="24.8333333333333" style="52" customWidth="1"/>
    <col min="9" max="9" width="19.1666666666667" style="52" customWidth="1"/>
    <col min="10" max="10" width="15.8333333333333" style="52" customWidth="1"/>
    <col min="11" max="15" width="22" style="52" customWidth="1"/>
    <col min="16" max="16384" width="10.6666666666667" style="52" customWidth="1"/>
  </cols>
  <sheetData>
    <row r="1" ht="15.75" customHeight="1" spans="1:15">
      <c r="A1" s="53"/>
      <c r="B1" s="53"/>
      <c r="C1" s="53"/>
      <c r="D1" s="53"/>
      <c r="E1" s="53"/>
      <c r="F1" s="53"/>
      <c r="G1" s="53"/>
      <c r="H1" s="53"/>
      <c r="I1" s="53"/>
      <c r="J1" s="53"/>
      <c r="K1" s="53"/>
      <c r="L1" s="53"/>
      <c r="M1" s="53"/>
      <c r="N1" s="53"/>
      <c r="O1" s="25" t="s">
        <v>77</v>
      </c>
    </row>
    <row r="2" ht="28.5" customHeight="1" spans="1:15">
      <c r="A2" s="27" t="s">
        <v>78</v>
      </c>
      <c r="B2" s="27"/>
      <c r="C2" s="27"/>
      <c r="D2" s="27"/>
      <c r="E2" s="27"/>
      <c r="F2" s="27"/>
      <c r="G2" s="27"/>
      <c r="H2" s="27"/>
      <c r="I2" s="27"/>
      <c r="J2" s="27"/>
      <c r="K2" s="27"/>
      <c r="L2" s="27"/>
      <c r="M2" s="27"/>
      <c r="N2" s="27"/>
      <c r="O2" s="27"/>
    </row>
    <row r="3" ht="15" customHeight="1" spans="1:15">
      <c r="A3" s="210" t="s">
        <v>2</v>
      </c>
      <c r="B3" s="211"/>
      <c r="C3" s="58"/>
      <c r="D3" s="58"/>
      <c r="E3" s="58"/>
      <c r="F3" s="58"/>
      <c r="G3" s="83"/>
      <c r="H3" s="83"/>
      <c r="I3" s="58"/>
      <c r="J3" s="83"/>
      <c r="K3" s="58"/>
      <c r="L3" s="58"/>
      <c r="M3" s="83"/>
      <c r="N3" s="83"/>
      <c r="O3" s="25" t="s">
        <v>3</v>
      </c>
    </row>
    <row r="4" ht="17.25" customHeight="1" spans="1:15">
      <c r="A4" s="30" t="s">
        <v>79</v>
      </c>
      <c r="B4" s="30" t="s">
        <v>80</v>
      </c>
      <c r="C4" s="162" t="s">
        <v>61</v>
      </c>
      <c r="D4" s="212" t="s">
        <v>64</v>
      </c>
      <c r="E4" s="213"/>
      <c r="F4" s="214"/>
      <c r="G4" s="215" t="s">
        <v>65</v>
      </c>
      <c r="H4" s="215" t="s">
        <v>66</v>
      </c>
      <c r="I4" s="30" t="s">
        <v>81</v>
      </c>
      <c r="J4" s="84" t="s">
        <v>68</v>
      </c>
      <c r="K4" s="32"/>
      <c r="L4" s="32"/>
      <c r="M4" s="32"/>
      <c r="N4" s="32"/>
      <c r="O4" s="33"/>
    </row>
    <row r="5" ht="26.25" customHeight="1" spans="1:15">
      <c r="A5" s="64"/>
      <c r="B5" s="64"/>
      <c r="C5" s="216"/>
      <c r="D5" s="217" t="s">
        <v>63</v>
      </c>
      <c r="E5" s="218" t="s">
        <v>82</v>
      </c>
      <c r="F5" s="219" t="s">
        <v>83</v>
      </c>
      <c r="G5" s="107"/>
      <c r="H5" s="220"/>
      <c r="I5" s="64"/>
      <c r="J5" s="190" t="s">
        <v>63</v>
      </c>
      <c r="K5" s="124" t="s">
        <v>84</v>
      </c>
      <c r="L5" s="124" t="s">
        <v>85</v>
      </c>
      <c r="M5" s="124" t="s">
        <v>86</v>
      </c>
      <c r="N5" s="124" t="s">
        <v>87</v>
      </c>
      <c r="O5" s="124" t="s">
        <v>88</v>
      </c>
    </row>
    <row r="6" ht="16.5" customHeight="1" spans="1:15">
      <c r="A6" s="69">
        <v>1</v>
      </c>
      <c r="B6" s="69">
        <v>2</v>
      </c>
      <c r="C6" s="69">
        <v>3</v>
      </c>
      <c r="D6" s="64">
        <v>4</v>
      </c>
      <c r="E6" s="64">
        <v>5</v>
      </c>
      <c r="F6" s="69">
        <v>6</v>
      </c>
      <c r="G6" s="221">
        <v>7</v>
      </c>
      <c r="H6" s="69">
        <v>8</v>
      </c>
      <c r="I6" s="69">
        <v>9</v>
      </c>
      <c r="J6" s="69">
        <v>10</v>
      </c>
      <c r="K6" s="69">
        <v>11</v>
      </c>
      <c r="L6" s="69">
        <v>12</v>
      </c>
      <c r="M6" s="69">
        <v>13</v>
      </c>
      <c r="N6" s="69">
        <v>14</v>
      </c>
      <c r="O6" s="69">
        <v>15</v>
      </c>
    </row>
    <row r="7" ht="20.25" customHeight="1" spans="1:15">
      <c r="A7" s="47" t="s">
        <v>89</v>
      </c>
      <c r="B7" s="47" t="s">
        <v>90</v>
      </c>
      <c r="C7" s="168">
        <v>863.653304</v>
      </c>
      <c r="D7" s="168">
        <f>E7+F7</f>
        <v>841.933304</v>
      </c>
      <c r="E7" s="168">
        <v>661.933304</v>
      </c>
      <c r="F7" s="125">
        <v>180</v>
      </c>
      <c r="G7" s="125"/>
      <c r="H7" s="125"/>
      <c r="I7" s="125"/>
      <c r="J7" s="168">
        <v>21.72</v>
      </c>
      <c r="K7" s="168"/>
      <c r="L7" s="168"/>
      <c r="M7" s="125"/>
      <c r="N7" s="168"/>
      <c r="O7" s="168">
        <v>21.72</v>
      </c>
    </row>
    <row r="8" ht="20.25" customHeight="1" spans="1:15">
      <c r="A8" s="47" t="s">
        <v>91</v>
      </c>
      <c r="B8" s="47" t="s">
        <v>92</v>
      </c>
      <c r="C8" s="168">
        <v>863.653304</v>
      </c>
      <c r="D8" s="168">
        <f t="shared" ref="D8:D31" si="0">E8+F8</f>
        <v>841.933304</v>
      </c>
      <c r="E8" s="168">
        <v>661.933304</v>
      </c>
      <c r="F8" s="125">
        <v>180</v>
      </c>
      <c r="G8" s="125"/>
      <c r="H8" s="125"/>
      <c r="I8" s="125"/>
      <c r="J8" s="168">
        <v>21.72</v>
      </c>
      <c r="K8" s="168"/>
      <c r="L8" s="168"/>
      <c r="M8" s="125"/>
      <c r="N8" s="168"/>
      <c r="O8" s="168">
        <v>21.72</v>
      </c>
    </row>
    <row r="9" ht="20.25" customHeight="1" spans="1:15">
      <c r="A9" s="47" t="s">
        <v>93</v>
      </c>
      <c r="B9" s="47" t="s">
        <v>94</v>
      </c>
      <c r="C9" s="168">
        <v>731.933304</v>
      </c>
      <c r="D9" s="168">
        <f t="shared" si="0"/>
        <v>731.933304</v>
      </c>
      <c r="E9" s="168">
        <v>661.933304</v>
      </c>
      <c r="F9" s="125">
        <v>70</v>
      </c>
      <c r="G9" s="125"/>
      <c r="H9" s="125"/>
      <c r="I9" s="125"/>
      <c r="J9" s="168"/>
      <c r="K9" s="168"/>
      <c r="L9" s="168"/>
      <c r="M9" s="125"/>
      <c r="N9" s="168"/>
      <c r="O9" s="168"/>
    </row>
    <row r="10" ht="20.25" customHeight="1" spans="1:15">
      <c r="A10" s="47" t="s">
        <v>95</v>
      </c>
      <c r="B10" s="47" t="s">
        <v>96</v>
      </c>
      <c r="C10" s="168">
        <v>5</v>
      </c>
      <c r="D10" s="168">
        <f t="shared" si="0"/>
        <v>5</v>
      </c>
      <c r="E10" s="168"/>
      <c r="F10" s="125">
        <v>5</v>
      </c>
      <c r="G10" s="125"/>
      <c r="H10" s="125"/>
      <c r="I10" s="125"/>
      <c r="J10" s="168"/>
      <c r="K10" s="168"/>
      <c r="L10" s="168"/>
      <c r="M10" s="125"/>
      <c r="N10" s="168"/>
      <c r="O10" s="168"/>
    </row>
    <row r="11" ht="20.25" customHeight="1" spans="1:15">
      <c r="A11" s="47" t="s">
        <v>97</v>
      </c>
      <c r="B11" s="47" t="s">
        <v>98</v>
      </c>
      <c r="C11" s="168">
        <v>10</v>
      </c>
      <c r="D11" s="168">
        <f t="shared" si="0"/>
        <v>10</v>
      </c>
      <c r="E11" s="168"/>
      <c r="F11" s="125">
        <v>10</v>
      </c>
      <c r="G11" s="125"/>
      <c r="H11" s="125"/>
      <c r="I11" s="125"/>
      <c r="J11" s="168"/>
      <c r="K11" s="168"/>
      <c r="L11" s="168"/>
      <c r="M11" s="125"/>
      <c r="N11" s="168"/>
      <c r="O11" s="168"/>
    </row>
    <row r="12" ht="20.25" customHeight="1" spans="1:15">
      <c r="A12" s="47" t="s">
        <v>99</v>
      </c>
      <c r="B12" s="47" t="s">
        <v>100</v>
      </c>
      <c r="C12" s="168">
        <v>5</v>
      </c>
      <c r="D12" s="168">
        <f t="shared" si="0"/>
        <v>5</v>
      </c>
      <c r="E12" s="168"/>
      <c r="F12" s="125">
        <v>5</v>
      </c>
      <c r="G12" s="125"/>
      <c r="H12" s="125"/>
      <c r="I12" s="125"/>
      <c r="J12" s="168"/>
      <c r="K12" s="168"/>
      <c r="L12" s="168"/>
      <c r="M12" s="125"/>
      <c r="N12" s="168"/>
      <c r="O12" s="168"/>
    </row>
    <row r="13" ht="20.25" customHeight="1" spans="1:15">
      <c r="A13" s="47" t="s">
        <v>101</v>
      </c>
      <c r="B13" s="47" t="s">
        <v>102</v>
      </c>
      <c r="C13" s="168">
        <v>20</v>
      </c>
      <c r="D13" s="168">
        <f t="shared" si="0"/>
        <v>20</v>
      </c>
      <c r="E13" s="168"/>
      <c r="F13" s="125">
        <v>20</v>
      </c>
      <c r="G13" s="125"/>
      <c r="H13" s="125"/>
      <c r="I13" s="125"/>
      <c r="J13" s="168"/>
      <c r="K13" s="168"/>
      <c r="L13" s="168"/>
      <c r="M13" s="125"/>
      <c r="N13" s="168"/>
      <c r="O13" s="168"/>
    </row>
    <row r="14" ht="20.25" customHeight="1" spans="1:15">
      <c r="A14" s="47" t="s">
        <v>103</v>
      </c>
      <c r="B14" s="47" t="s">
        <v>104</v>
      </c>
      <c r="C14" s="168">
        <v>91.72</v>
      </c>
      <c r="D14" s="168">
        <f t="shared" si="0"/>
        <v>70</v>
      </c>
      <c r="E14" s="168"/>
      <c r="F14" s="125">
        <v>70</v>
      </c>
      <c r="G14" s="125"/>
      <c r="H14" s="125"/>
      <c r="I14" s="125"/>
      <c r="J14" s="168">
        <v>21.72</v>
      </c>
      <c r="K14" s="168"/>
      <c r="L14" s="168"/>
      <c r="M14" s="125"/>
      <c r="N14" s="168"/>
      <c r="O14" s="168">
        <v>21.72</v>
      </c>
    </row>
    <row r="15" ht="20.25" customHeight="1" spans="1:15">
      <c r="A15" s="47" t="s">
        <v>105</v>
      </c>
      <c r="B15" s="47" t="s">
        <v>106</v>
      </c>
      <c r="C15" s="168">
        <v>87.686</v>
      </c>
      <c r="D15" s="168">
        <f t="shared" si="0"/>
        <v>87.686</v>
      </c>
      <c r="E15" s="168">
        <v>87.686</v>
      </c>
      <c r="F15" s="125"/>
      <c r="G15" s="125"/>
      <c r="H15" s="125"/>
      <c r="I15" s="125"/>
      <c r="J15" s="168"/>
      <c r="K15" s="168"/>
      <c r="L15" s="168"/>
      <c r="M15" s="125"/>
      <c r="N15" s="168"/>
      <c r="O15" s="168"/>
    </row>
    <row r="16" ht="20.25" customHeight="1" spans="1:15">
      <c r="A16" s="47" t="s">
        <v>107</v>
      </c>
      <c r="B16" s="47" t="s">
        <v>108</v>
      </c>
      <c r="C16" s="168">
        <v>85.0486</v>
      </c>
      <c r="D16" s="168">
        <f t="shared" si="0"/>
        <v>85.0486</v>
      </c>
      <c r="E16" s="168">
        <v>85.0486</v>
      </c>
      <c r="F16" s="125"/>
      <c r="G16" s="125"/>
      <c r="H16" s="125"/>
      <c r="I16" s="125"/>
      <c r="J16" s="168"/>
      <c r="K16" s="168"/>
      <c r="L16" s="168"/>
      <c r="M16" s="125"/>
      <c r="N16" s="168"/>
      <c r="O16" s="168"/>
    </row>
    <row r="17" ht="20.25" customHeight="1" spans="1:15">
      <c r="A17" s="47" t="s">
        <v>109</v>
      </c>
      <c r="B17" s="47" t="s">
        <v>110</v>
      </c>
      <c r="C17" s="168">
        <v>5.8</v>
      </c>
      <c r="D17" s="168">
        <f t="shared" si="0"/>
        <v>5.8</v>
      </c>
      <c r="E17" s="168">
        <v>5.8</v>
      </c>
      <c r="F17" s="125"/>
      <c r="G17" s="125"/>
      <c r="H17" s="125"/>
      <c r="I17" s="125"/>
      <c r="J17" s="168"/>
      <c r="K17" s="168"/>
      <c r="L17" s="168"/>
      <c r="M17" s="125"/>
      <c r="N17" s="168"/>
      <c r="O17" s="168"/>
    </row>
    <row r="18" ht="20.25" customHeight="1" spans="1:15">
      <c r="A18" s="47" t="s">
        <v>111</v>
      </c>
      <c r="B18" s="47" t="s">
        <v>112</v>
      </c>
      <c r="C18" s="168">
        <v>79.2486</v>
      </c>
      <c r="D18" s="168">
        <f t="shared" si="0"/>
        <v>79.2486</v>
      </c>
      <c r="E18" s="168">
        <v>79.2486</v>
      </c>
      <c r="F18" s="125"/>
      <c r="G18" s="125"/>
      <c r="H18" s="125"/>
      <c r="I18" s="125"/>
      <c r="J18" s="168"/>
      <c r="K18" s="168"/>
      <c r="L18" s="168"/>
      <c r="M18" s="125"/>
      <c r="N18" s="168"/>
      <c r="O18" s="168"/>
    </row>
    <row r="19" ht="20.25" customHeight="1" spans="1:15">
      <c r="A19" s="47" t="s">
        <v>113</v>
      </c>
      <c r="B19" s="47" t="s">
        <v>114</v>
      </c>
      <c r="C19" s="168">
        <v>1.9642</v>
      </c>
      <c r="D19" s="168">
        <f t="shared" si="0"/>
        <v>1.9642</v>
      </c>
      <c r="E19" s="168">
        <v>1.9642</v>
      </c>
      <c r="F19" s="125"/>
      <c r="G19" s="125"/>
      <c r="H19" s="125"/>
      <c r="I19" s="125"/>
      <c r="J19" s="168"/>
      <c r="K19" s="168"/>
      <c r="L19" s="168"/>
      <c r="M19" s="125"/>
      <c r="N19" s="168"/>
      <c r="O19" s="168"/>
    </row>
    <row r="20" ht="20.25" customHeight="1" spans="1:15">
      <c r="A20" s="47" t="s">
        <v>115</v>
      </c>
      <c r="B20" s="47" t="s">
        <v>116</v>
      </c>
      <c r="C20" s="168">
        <v>1.9642</v>
      </c>
      <c r="D20" s="168">
        <f t="shared" si="0"/>
        <v>1.9642</v>
      </c>
      <c r="E20" s="168">
        <v>1.9642</v>
      </c>
      <c r="F20" s="125"/>
      <c r="G20" s="125"/>
      <c r="H20" s="125"/>
      <c r="I20" s="125"/>
      <c r="J20" s="168"/>
      <c r="K20" s="168"/>
      <c r="L20" s="168"/>
      <c r="M20" s="125"/>
      <c r="N20" s="168"/>
      <c r="O20" s="168"/>
    </row>
    <row r="21" ht="20.25" customHeight="1" spans="1:15">
      <c r="A21" s="47" t="s">
        <v>117</v>
      </c>
      <c r="B21" s="47" t="s">
        <v>118</v>
      </c>
      <c r="C21" s="168">
        <v>0.6732</v>
      </c>
      <c r="D21" s="168">
        <f t="shared" si="0"/>
        <v>0.6732</v>
      </c>
      <c r="E21" s="168">
        <v>0.6732</v>
      </c>
      <c r="F21" s="125"/>
      <c r="G21" s="125"/>
      <c r="H21" s="125"/>
      <c r="I21" s="125"/>
      <c r="J21" s="168"/>
      <c r="K21" s="168"/>
      <c r="L21" s="168"/>
      <c r="M21" s="125"/>
      <c r="N21" s="168"/>
      <c r="O21" s="168"/>
    </row>
    <row r="22" ht="20.25" customHeight="1" spans="1:15">
      <c r="A22" s="47" t="s">
        <v>119</v>
      </c>
      <c r="B22" s="47" t="s">
        <v>120</v>
      </c>
      <c r="C22" s="168">
        <v>0.6732</v>
      </c>
      <c r="D22" s="168">
        <f t="shared" si="0"/>
        <v>0.6732</v>
      </c>
      <c r="E22" s="168">
        <v>0.6732</v>
      </c>
      <c r="F22" s="125"/>
      <c r="G22" s="125"/>
      <c r="H22" s="125"/>
      <c r="I22" s="125"/>
      <c r="J22" s="168"/>
      <c r="K22" s="168"/>
      <c r="L22" s="168"/>
      <c r="M22" s="125"/>
      <c r="N22" s="168"/>
      <c r="O22" s="168"/>
    </row>
    <row r="23" ht="20.25" customHeight="1" spans="1:15">
      <c r="A23" s="47" t="s">
        <v>121</v>
      </c>
      <c r="B23" s="47" t="s">
        <v>122</v>
      </c>
      <c r="C23" s="168">
        <v>60.3623</v>
      </c>
      <c r="D23" s="168">
        <f t="shared" si="0"/>
        <v>60.3623</v>
      </c>
      <c r="E23" s="168">
        <v>60.3623</v>
      </c>
      <c r="F23" s="125"/>
      <c r="G23" s="125"/>
      <c r="H23" s="125"/>
      <c r="I23" s="125"/>
      <c r="J23" s="168"/>
      <c r="K23" s="168"/>
      <c r="L23" s="168"/>
      <c r="M23" s="125"/>
      <c r="N23" s="168"/>
      <c r="O23" s="168"/>
    </row>
    <row r="24" ht="20.25" customHeight="1" spans="1:15">
      <c r="A24" s="47" t="s">
        <v>123</v>
      </c>
      <c r="B24" s="47" t="s">
        <v>124</v>
      </c>
      <c r="C24" s="168">
        <v>60.3623</v>
      </c>
      <c r="D24" s="168">
        <f t="shared" si="0"/>
        <v>60.3623</v>
      </c>
      <c r="E24" s="168">
        <v>60.3623</v>
      </c>
      <c r="F24" s="125"/>
      <c r="G24" s="125"/>
      <c r="H24" s="125"/>
      <c r="I24" s="125"/>
      <c r="J24" s="168"/>
      <c r="K24" s="168"/>
      <c r="L24" s="168"/>
      <c r="M24" s="125"/>
      <c r="N24" s="168"/>
      <c r="O24" s="168"/>
    </row>
    <row r="25" ht="20.25" customHeight="1" spans="1:15">
      <c r="A25" s="47" t="s">
        <v>125</v>
      </c>
      <c r="B25" s="47" t="s">
        <v>126</v>
      </c>
      <c r="C25" s="168">
        <v>39.973</v>
      </c>
      <c r="D25" s="168">
        <f t="shared" si="0"/>
        <v>39.973</v>
      </c>
      <c r="E25" s="168">
        <v>39.973</v>
      </c>
      <c r="F25" s="125"/>
      <c r="G25" s="125"/>
      <c r="H25" s="125"/>
      <c r="I25" s="125"/>
      <c r="J25" s="168"/>
      <c r="K25" s="168"/>
      <c r="L25" s="168"/>
      <c r="M25" s="125"/>
      <c r="N25" s="168"/>
      <c r="O25" s="168"/>
    </row>
    <row r="26" ht="20.25" customHeight="1" spans="1:15">
      <c r="A26" s="47" t="s">
        <v>127</v>
      </c>
      <c r="B26" s="47" t="s">
        <v>128</v>
      </c>
      <c r="C26" s="168">
        <v>17.4175</v>
      </c>
      <c r="D26" s="168">
        <f t="shared" si="0"/>
        <v>17.4175</v>
      </c>
      <c r="E26" s="168">
        <v>17.4175</v>
      </c>
      <c r="F26" s="125"/>
      <c r="G26" s="125"/>
      <c r="H26" s="125"/>
      <c r="I26" s="125"/>
      <c r="J26" s="168"/>
      <c r="K26" s="168"/>
      <c r="L26" s="168"/>
      <c r="M26" s="125"/>
      <c r="N26" s="168"/>
      <c r="O26" s="168"/>
    </row>
    <row r="27" ht="20.25" customHeight="1" spans="1:15">
      <c r="A27" s="47" t="s">
        <v>129</v>
      </c>
      <c r="B27" s="47" t="s">
        <v>130</v>
      </c>
      <c r="C27" s="168">
        <v>2.9718</v>
      </c>
      <c r="D27" s="168">
        <f t="shared" si="0"/>
        <v>2.9718</v>
      </c>
      <c r="E27" s="168">
        <v>2.9718</v>
      </c>
      <c r="F27" s="125"/>
      <c r="G27" s="125"/>
      <c r="H27" s="125"/>
      <c r="I27" s="125"/>
      <c r="J27" s="168"/>
      <c r="K27" s="168"/>
      <c r="L27" s="168"/>
      <c r="M27" s="125"/>
      <c r="N27" s="168"/>
      <c r="O27" s="168"/>
    </row>
    <row r="28" ht="20.25" customHeight="1" spans="1:15">
      <c r="A28" s="47" t="s">
        <v>131</v>
      </c>
      <c r="B28" s="47" t="s">
        <v>132</v>
      </c>
      <c r="C28" s="168">
        <v>37.5636</v>
      </c>
      <c r="D28" s="168">
        <f t="shared" si="0"/>
        <v>37.5636</v>
      </c>
      <c r="E28" s="168">
        <v>37.5636</v>
      </c>
      <c r="F28" s="125"/>
      <c r="G28" s="125"/>
      <c r="H28" s="125"/>
      <c r="I28" s="125"/>
      <c r="J28" s="168"/>
      <c r="K28" s="168"/>
      <c r="L28" s="168"/>
      <c r="M28" s="125"/>
      <c r="N28" s="168"/>
      <c r="O28" s="168"/>
    </row>
    <row r="29" ht="20.25" customHeight="1" spans="1:15">
      <c r="A29" s="47" t="s">
        <v>133</v>
      </c>
      <c r="B29" s="47" t="s">
        <v>134</v>
      </c>
      <c r="C29" s="168">
        <v>37.5636</v>
      </c>
      <c r="D29" s="168">
        <f t="shared" si="0"/>
        <v>37.5636</v>
      </c>
      <c r="E29" s="168">
        <v>37.5636</v>
      </c>
      <c r="F29" s="125"/>
      <c r="G29" s="125"/>
      <c r="H29" s="125"/>
      <c r="I29" s="125"/>
      <c r="J29" s="168"/>
      <c r="K29" s="168"/>
      <c r="L29" s="168"/>
      <c r="M29" s="125"/>
      <c r="N29" s="168"/>
      <c r="O29" s="168"/>
    </row>
    <row r="30" ht="20.25" customHeight="1" spans="1:15">
      <c r="A30" s="47" t="s">
        <v>135</v>
      </c>
      <c r="B30" s="47" t="s">
        <v>136</v>
      </c>
      <c r="C30" s="168">
        <v>37.5636</v>
      </c>
      <c r="D30" s="168">
        <f t="shared" si="0"/>
        <v>37.5636</v>
      </c>
      <c r="E30" s="168">
        <v>37.5636</v>
      </c>
      <c r="F30" s="125"/>
      <c r="G30" s="125"/>
      <c r="H30" s="125"/>
      <c r="I30" s="125"/>
      <c r="J30" s="168"/>
      <c r="K30" s="168"/>
      <c r="L30" s="168"/>
      <c r="M30" s="125"/>
      <c r="N30" s="168"/>
      <c r="O30" s="168"/>
    </row>
    <row r="31" ht="17.25" customHeight="1" spans="1:15">
      <c r="A31" s="159" t="s">
        <v>137</v>
      </c>
      <c r="B31" s="222" t="s">
        <v>137</v>
      </c>
      <c r="C31" s="125">
        <v>1049.265204</v>
      </c>
      <c r="D31" s="168">
        <f t="shared" si="0"/>
        <v>1027.545204</v>
      </c>
      <c r="E31" s="125">
        <v>847.545204</v>
      </c>
      <c r="F31" s="125">
        <v>180</v>
      </c>
      <c r="G31" s="125"/>
      <c r="H31" s="125"/>
      <c r="I31" s="125"/>
      <c r="J31" s="125">
        <v>21.72</v>
      </c>
      <c r="K31" s="125"/>
      <c r="L31" s="125"/>
      <c r="M31" s="125"/>
      <c r="N31" s="125"/>
      <c r="O31" s="125">
        <v>21.72</v>
      </c>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5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G30" sqref="G30"/>
    </sheetView>
  </sheetViews>
  <sheetFormatPr defaultColWidth="10.6666666666667" defaultRowHeight="14.25" customHeight="1" outlineLevelCol="3"/>
  <cols>
    <col min="1" max="1" width="54.5" style="23" customWidth="1"/>
    <col min="2" max="2" width="45.3333333333333" style="23" customWidth="1"/>
    <col min="3" max="3" width="56.6666666666667" style="23" customWidth="1"/>
    <col min="4" max="4" width="42.5" style="23" customWidth="1"/>
    <col min="5" max="16384" width="10.6666666666667" style="52" customWidth="1"/>
  </cols>
  <sheetData>
    <row r="1" ht="17.25" customHeight="1" spans="1:4">
      <c r="A1" s="200"/>
      <c r="B1" s="200"/>
      <c r="C1" s="200"/>
      <c r="D1" s="74" t="s">
        <v>138</v>
      </c>
    </row>
    <row r="2" ht="30.75" customHeight="1" spans="1:4">
      <c r="A2" s="201" t="s">
        <v>139</v>
      </c>
      <c r="B2" s="201"/>
      <c r="C2" s="201"/>
      <c r="D2" s="201"/>
    </row>
    <row r="3" ht="18.75" customHeight="1" spans="1:4">
      <c r="A3" s="29" t="s">
        <v>2</v>
      </c>
      <c r="B3" s="202"/>
      <c r="C3" s="202"/>
      <c r="D3" s="75" t="s">
        <v>3</v>
      </c>
    </row>
    <row r="4" ht="19.5" customHeight="1" spans="1:4">
      <c r="A4" s="84" t="s">
        <v>4</v>
      </c>
      <c r="B4" s="77"/>
      <c r="C4" s="84" t="s">
        <v>5</v>
      </c>
      <c r="D4" s="77"/>
    </row>
    <row r="5" ht="21.75" customHeight="1" spans="1:4">
      <c r="A5" s="59" t="s">
        <v>6</v>
      </c>
      <c r="B5" s="30" t="s">
        <v>7</v>
      </c>
      <c r="C5" s="59" t="s">
        <v>140</v>
      </c>
      <c r="D5" s="30" t="s">
        <v>7</v>
      </c>
    </row>
    <row r="6" ht="17.25" customHeight="1" spans="1:4">
      <c r="A6" s="64"/>
      <c r="B6" s="34"/>
      <c r="C6" s="64"/>
      <c r="D6" s="34"/>
    </row>
    <row r="7" ht="19.5" customHeight="1" spans="1:4">
      <c r="A7" s="89" t="s">
        <v>141</v>
      </c>
      <c r="B7" s="91">
        <v>1027.545204</v>
      </c>
      <c r="C7" s="89" t="s">
        <v>142</v>
      </c>
      <c r="D7" s="91">
        <v>1027.545204</v>
      </c>
    </row>
    <row r="8" ht="19.5" customHeight="1" spans="1:4">
      <c r="A8" s="89" t="s">
        <v>143</v>
      </c>
      <c r="B8" s="91">
        <v>1027.545204</v>
      </c>
      <c r="C8" s="203" t="s">
        <v>144</v>
      </c>
      <c r="D8" s="91">
        <v>841.933304</v>
      </c>
    </row>
    <row r="9" ht="19.5" customHeight="1" spans="1:4">
      <c r="A9" s="100" t="s">
        <v>145</v>
      </c>
      <c r="B9" s="90"/>
      <c r="C9" s="203" t="s">
        <v>146</v>
      </c>
      <c r="D9" s="91"/>
    </row>
    <row r="10" ht="19.5" customHeight="1" spans="1:4">
      <c r="A10" s="100" t="s">
        <v>147</v>
      </c>
      <c r="B10" s="90"/>
      <c r="C10" s="203" t="s">
        <v>148</v>
      </c>
      <c r="D10" s="91"/>
    </row>
    <row r="11" ht="19.5" customHeight="1" spans="1:4">
      <c r="A11" s="100" t="s">
        <v>149</v>
      </c>
      <c r="B11" s="100"/>
      <c r="C11" s="203" t="s">
        <v>150</v>
      </c>
      <c r="D11" s="91"/>
    </row>
    <row r="12" ht="19.5" customHeight="1" spans="1:4">
      <c r="A12" s="100" t="s">
        <v>143</v>
      </c>
      <c r="B12" s="100"/>
      <c r="C12" s="203" t="s">
        <v>151</v>
      </c>
      <c r="D12" s="91"/>
    </row>
    <row r="13" ht="19.5" customHeight="1" spans="1:4">
      <c r="A13" s="100" t="s">
        <v>145</v>
      </c>
      <c r="B13" s="100"/>
      <c r="C13" s="203" t="s">
        <v>152</v>
      </c>
      <c r="D13" s="91"/>
    </row>
    <row r="14" ht="19.5" customHeight="1" spans="1:4">
      <c r="A14" s="100" t="s">
        <v>147</v>
      </c>
      <c r="B14" s="204"/>
      <c r="C14" s="203" t="s">
        <v>153</v>
      </c>
      <c r="D14" s="91"/>
    </row>
    <row r="15" ht="19.5" customHeight="1" spans="1:4">
      <c r="A15" s="150"/>
      <c r="B15" s="205"/>
      <c r="C15" s="203" t="s">
        <v>154</v>
      </c>
      <c r="D15" s="91">
        <v>87.686</v>
      </c>
    </row>
    <row r="16" ht="19.5" customHeight="1" spans="1:4">
      <c r="A16" s="150"/>
      <c r="B16" s="205"/>
      <c r="C16" s="203" t="s">
        <v>155</v>
      </c>
      <c r="D16" s="91">
        <v>60.3623</v>
      </c>
    </row>
    <row r="17" ht="19.5" customHeight="1" spans="1:4">
      <c r="A17" s="150"/>
      <c r="B17" s="205"/>
      <c r="C17" s="203" t="s">
        <v>156</v>
      </c>
      <c r="D17" s="91"/>
    </row>
    <row r="18" ht="19.5" customHeight="1" spans="1:4">
      <c r="A18" s="150"/>
      <c r="B18" s="205"/>
      <c r="C18" s="203" t="s">
        <v>157</v>
      </c>
      <c r="D18" s="91"/>
    </row>
    <row r="19" ht="19.5" customHeight="1" spans="1:4">
      <c r="A19" s="150"/>
      <c r="B19" s="205"/>
      <c r="C19" s="203" t="s">
        <v>158</v>
      </c>
      <c r="D19" s="91"/>
    </row>
    <row r="20" ht="19.5" customHeight="1" spans="1:4">
      <c r="A20" s="89"/>
      <c r="B20" s="206"/>
      <c r="C20" s="203" t="s">
        <v>159</v>
      </c>
      <c r="D20" s="91"/>
    </row>
    <row r="21" ht="19.5" customHeight="1" spans="1:4">
      <c r="A21" s="89"/>
      <c r="B21" s="206"/>
      <c r="C21" s="89" t="s">
        <v>160</v>
      </c>
      <c r="D21" s="91"/>
    </row>
    <row r="22" ht="19.5" customHeight="1" spans="1:4">
      <c r="A22" s="89"/>
      <c r="B22" s="206"/>
      <c r="C22" s="89" t="s">
        <v>161</v>
      </c>
      <c r="D22" s="91"/>
    </row>
    <row r="23" ht="19.5" customHeight="1" spans="1:4">
      <c r="A23" s="89"/>
      <c r="B23" s="206"/>
      <c r="C23" s="89" t="s">
        <v>162</v>
      </c>
      <c r="D23" s="91"/>
    </row>
    <row r="24" ht="19.5" customHeight="1" spans="1:4">
      <c r="A24" s="89"/>
      <c r="B24" s="206"/>
      <c r="C24" s="89" t="s">
        <v>163</v>
      </c>
      <c r="D24" s="91"/>
    </row>
    <row r="25" ht="19.5" customHeight="1" spans="1:4">
      <c r="A25" s="89"/>
      <c r="B25" s="206"/>
      <c r="C25" s="89" t="s">
        <v>164</v>
      </c>
      <c r="D25" s="91"/>
    </row>
    <row r="26" ht="19.5" customHeight="1" spans="1:4">
      <c r="A26" s="203"/>
      <c r="B26" s="206"/>
      <c r="C26" s="89" t="s">
        <v>165</v>
      </c>
      <c r="D26" s="91">
        <v>37.5636</v>
      </c>
    </row>
    <row r="27" ht="19.5" customHeight="1" spans="1:4">
      <c r="A27" s="89"/>
      <c r="B27" s="206"/>
      <c r="C27" s="89" t="s">
        <v>166</v>
      </c>
      <c r="D27" s="91"/>
    </row>
    <row r="28" ht="19.5" customHeight="1" spans="1:4">
      <c r="A28" s="89"/>
      <c r="B28" s="206"/>
      <c r="C28" s="207" t="s">
        <v>167</v>
      </c>
      <c r="D28" s="91"/>
    </row>
    <row r="29" ht="19.5" customHeight="1" spans="1:4">
      <c r="A29" s="203"/>
      <c r="B29" s="206"/>
      <c r="C29" s="207" t="s">
        <v>168</v>
      </c>
      <c r="D29" s="91"/>
    </row>
    <row r="30" ht="19.5" customHeight="1" spans="1:4">
      <c r="A30" s="203"/>
      <c r="B30" s="206"/>
      <c r="C30" s="207" t="s">
        <v>169</v>
      </c>
      <c r="D30" s="91"/>
    </row>
    <row r="31" ht="19.5" customHeight="1" spans="1:4">
      <c r="A31" s="203"/>
      <c r="B31" s="206"/>
      <c r="C31" s="207" t="s">
        <v>170</v>
      </c>
      <c r="D31" s="91"/>
    </row>
    <row r="32" ht="19.5" customHeight="1" spans="1:4">
      <c r="A32" s="203"/>
      <c r="B32" s="206"/>
      <c r="C32" s="207" t="s">
        <v>171</v>
      </c>
      <c r="D32" s="91"/>
    </row>
    <row r="33" ht="19.5" customHeight="1" spans="1:4">
      <c r="A33" s="203"/>
      <c r="B33" s="206"/>
      <c r="C33" s="207" t="s">
        <v>172</v>
      </c>
      <c r="D33" s="91"/>
    </row>
    <row r="34" ht="19.5" customHeight="1" spans="1:4">
      <c r="A34" s="203"/>
      <c r="B34" s="206"/>
      <c r="C34" s="89" t="s">
        <v>173</v>
      </c>
      <c r="D34" s="206"/>
    </row>
    <row r="35" ht="19.5" customHeight="1" spans="1:4">
      <c r="A35" s="208" t="s">
        <v>54</v>
      </c>
      <c r="B35" s="209">
        <v>1027.545204</v>
      </c>
      <c r="C35" s="208" t="s">
        <v>55</v>
      </c>
      <c r="D35" s="209">
        <v>1027.545204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6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1"/>
  <sheetViews>
    <sheetView topLeftCell="A13" workbookViewId="0">
      <selection activeCell="B5" sqref="B5"/>
    </sheetView>
  </sheetViews>
  <sheetFormatPr defaultColWidth="10.6666666666667" defaultRowHeight="14.25" customHeight="1" outlineLevelCol="6"/>
  <cols>
    <col min="1" max="1" width="23.5" style="127" customWidth="1"/>
    <col min="2" max="2" width="51.3333333333333" style="127" customWidth="1"/>
    <col min="3" max="3" width="28.3333333333333" style="52" customWidth="1"/>
    <col min="4" max="4" width="19.3333333333333" style="52" customWidth="1"/>
    <col min="5" max="7" width="28.3333333333333" style="52" customWidth="1"/>
    <col min="8" max="16384" width="10.6666666666667" style="52" customWidth="1"/>
  </cols>
  <sheetData>
    <row r="1" customHeight="1" spans="4:7">
      <c r="D1" s="97"/>
      <c r="F1" s="74"/>
      <c r="G1" s="25" t="s">
        <v>174</v>
      </c>
    </row>
    <row r="2" ht="39" customHeight="1" spans="1:7">
      <c r="A2" s="132" t="s">
        <v>175</v>
      </c>
      <c r="B2" s="132"/>
      <c r="C2" s="132"/>
      <c r="D2" s="132"/>
      <c r="E2" s="132"/>
      <c r="F2" s="132"/>
      <c r="G2" s="132"/>
    </row>
    <row r="3" ht="18" customHeight="1" spans="1:7">
      <c r="A3" s="133" t="s">
        <v>2</v>
      </c>
      <c r="F3" s="75"/>
      <c r="G3" s="101" t="s">
        <v>3</v>
      </c>
    </row>
    <row r="4" ht="20.25" customHeight="1" spans="1:7">
      <c r="A4" s="195" t="s">
        <v>176</v>
      </c>
      <c r="B4" s="196"/>
      <c r="C4" s="134" t="s">
        <v>61</v>
      </c>
      <c r="D4" s="174" t="s">
        <v>82</v>
      </c>
      <c r="E4" s="98"/>
      <c r="F4" s="77"/>
      <c r="G4" s="163" t="s">
        <v>83</v>
      </c>
    </row>
    <row r="5" ht="20.25" customHeight="1" spans="1:7">
      <c r="A5" s="197" t="s">
        <v>79</v>
      </c>
      <c r="B5" s="197" t="s">
        <v>80</v>
      </c>
      <c r="C5" s="64"/>
      <c r="D5" s="190" t="s">
        <v>63</v>
      </c>
      <c r="E5" s="190" t="s">
        <v>177</v>
      </c>
      <c r="F5" s="190" t="s">
        <v>178</v>
      </c>
      <c r="G5" s="107"/>
    </row>
    <row r="6" ht="13.5" customHeight="1" spans="1:7">
      <c r="A6" s="197" t="s">
        <v>179</v>
      </c>
      <c r="B6" s="197" t="s">
        <v>180</v>
      </c>
      <c r="C6" s="197" t="s">
        <v>181</v>
      </c>
      <c r="D6" s="138" t="s">
        <v>182</v>
      </c>
      <c r="E6" s="138" t="s">
        <v>183</v>
      </c>
      <c r="F6" s="138" t="s">
        <v>184</v>
      </c>
      <c r="G6" s="197" t="s">
        <v>185</v>
      </c>
    </row>
    <row r="7" ht="18" customHeight="1" spans="1:7">
      <c r="A7" s="47" t="s">
        <v>89</v>
      </c>
      <c r="B7" s="47" t="s">
        <v>90</v>
      </c>
      <c r="C7" s="166">
        <v>841.933304</v>
      </c>
      <c r="D7" s="166">
        <v>661.933304</v>
      </c>
      <c r="E7" s="166">
        <v>582.372204</v>
      </c>
      <c r="F7" s="166">
        <v>79.5611</v>
      </c>
      <c r="G7" s="166">
        <v>180</v>
      </c>
    </row>
    <row r="8" ht="18" customHeight="1" spans="1:7">
      <c r="A8" s="47" t="s">
        <v>91</v>
      </c>
      <c r="B8" s="47" t="s">
        <v>92</v>
      </c>
      <c r="C8" s="166">
        <v>841.933304</v>
      </c>
      <c r="D8" s="166">
        <v>661.933304</v>
      </c>
      <c r="E8" s="166">
        <v>582.372204</v>
      </c>
      <c r="F8" s="166">
        <v>79.5611</v>
      </c>
      <c r="G8" s="166">
        <v>180</v>
      </c>
    </row>
    <row r="9" ht="18" customHeight="1" spans="1:7">
      <c r="A9" s="47" t="s">
        <v>93</v>
      </c>
      <c r="B9" s="47" t="s">
        <v>94</v>
      </c>
      <c r="C9" s="166">
        <v>731.933304</v>
      </c>
      <c r="D9" s="166">
        <v>661.933304</v>
      </c>
      <c r="E9" s="166">
        <v>582.372204</v>
      </c>
      <c r="F9" s="166">
        <v>79.5611</v>
      </c>
      <c r="G9" s="166">
        <v>70</v>
      </c>
    </row>
    <row r="10" ht="18" customHeight="1" spans="1:7">
      <c r="A10" s="47" t="s">
        <v>95</v>
      </c>
      <c r="B10" s="47" t="s">
        <v>96</v>
      </c>
      <c r="C10" s="166">
        <v>5</v>
      </c>
      <c r="D10" s="166"/>
      <c r="E10" s="166"/>
      <c r="F10" s="166"/>
      <c r="G10" s="166">
        <v>5</v>
      </c>
    </row>
    <row r="11" ht="18" customHeight="1" spans="1:7">
      <c r="A11" s="47" t="s">
        <v>97</v>
      </c>
      <c r="B11" s="47" t="s">
        <v>98</v>
      </c>
      <c r="C11" s="166">
        <v>10</v>
      </c>
      <c r="D11" s="166"/>
      <c r="E11" s="166"/>
      <c r="F11" s="166"/>
      <c r="G11" s="166">
        <v>10</v>
      </c>
    </row>
    <row r="12" ht="18" customHeight="1" spans="1:7">
      <c r="A12" s="47" t="s">
        <v>99</v>
      </c>
      <c r="B12" s="47" t="s">
        <v>100</v>
      </c>
      <c r="C12" s="166">
        <v>5</v>
      </c>
      <c r="D12" s="166"/>
      <c r="E12" s="166"/>
      <c r="F12" s="166"/>
      <c r="G12" s="166">
        <v>5</v>
      </c>
    </row>
    <row r="13" ht="18" customHeight="1" spans="1:7">
      <c r="A13" s="47" t="s">
        <v>101</v>
      </c>
      <c r="B13" s="47" t="s">
        <v>102</v>
      </c>
      <c r="C13" s="166">
        <v>20</v>
      </c>
      <c r="D13" s="166"/>
      <c r="E13" s="166"/>
      <c r="F13" s="166"/>
      <c r="G13" s="166">
        <v>20</v>
      </c>
    </row>
    <row r="14" ht="18" customHeight="1" spans="1:7">
      <c r="A14" s="47" t="s">
        <v>103</v>
      </c>
      <c r="B14" s="47" t="s">
        <v>104</v>
      </c>
      <c r="C14" s="166">
        <v>70</v>
      </c>
      <c r="D14" s="166"/>
      <c r="E14" s="166"/>
      <c r="F14" s="166"/>
      <c r="G14" s="166">
        <v>70</v>
      </c>
    </row>
    <row r="15" ht="18" customHeight="1" spans="1:7">
      <c r="A15" s="47" t="s">
        <v>105</v>
      </c>
      <c r="B15" s="47" t="s">
        <v>106</v>
      </c>
      <c r="C15" s="166">
        <v>87.686</v>
      </c>
      <c r="D15" s="166">
        <v>87.686</v>
      </c>
      <c r="E15" s="166">
        <v>81.886</v>
      </c>
      <c r="F15" s="166">
        <v>5.8</v>
      </c>
      <c r="G15" s="166"/>
    </row>
    <row r="16" ht="18" customHeight="1" spans="1:7">
      <c r="A16" s="47" t="s">
        <v>107</v>
      </c>
      <c r="B16" s="47" t="s">
        <v>108</v>
      </c>
      <c r="C16" s="166">
        <v>85.0486</v>
      </c>
      <c r="D16" s="166">
        <v>85.0486</v>
      </c>
      <c r="E16" s="166">
        <v>79.2486</v>
      </c>
      <c r="F16" s="166">
        <v>5.8</v>
      </c>
      <c r="G16" s="166"/>
    </row>
    <row r="17" ht="18" customHeight="1" spans="1:7">
      <c r="A17" s="47" t="s">
        <v>109</v>
      </c>
      <c r="B17" s="47" t="s">
        <v>110</v>
      </c>
      <c r="C17" s="166">
        <v>5.8</v>
      </c>
      <c r="D17" s="166">
        <v>5.8</v>
      </c>
      <c r="E17" s="166"/>
      <c r="F17" s="166">
        <v>5.8</v>
      </c>
      <c r="G17" s="166"/>
    </row>
    <row r="18" ht="18" customHeight="1" spans="1:7">
      <c r="A18" s="47" t="s">
        <v>111</v>
      </c>
      <c r="B18" s="47" t="s">
        <v>112</v>
      </c>
      <c r="C18" s="166">
        <v>79.2486</v>
      </c>
      <c r="D18" s="166">
        <v>79.2486</v>
      </c>
      <c r="E18" s="166">
        <v>79.2486</v>
      </c>
      <c r="F18" s="166"/>
      <c r="G18" s="166"/>
    </row>
    <row r="19" ht="18" customHeight="1" spans="1:7">
      <c r="A19" s="47" t="s">
        <v>113</v>
      </c>
      <c r="B19" s="47" t="s">
        <v>114</v>
      </c>
      <c r="C19" s="166">
        <v>1.9642</v>
      </c>
      <c r="D19" s="166">
        <v>1.9642</v>
      </c>
      <c r="E19" s="166">
        <v>1.9642</v>
      </c>
      <c r="F19" s="166"/>
      <c r="G19" s="166"/>
    </row>
    <row r="20" ht="18" customHeight="1" spans="1:7">
      <c r="A20" s="47" t="s">
        <v>115</v>
      </c>
      <c r="B20" s="47" t="s">
        <v>116</v>
      </c>
      <c r="C20" s="166">
        <v>1.9642</v>
      </c>
      <c r="D20" s="166">
        <v>1.9642</v>
      </c>
      <c r="E20" s="166">
        <v>1.9642</v>
      </c>
      <c r="F20" s="166"/>
      <c r="G20" s="166"/>
    </row>
    <row r="21" ht="18" customHeight="1" spans="1:7">
      <c r="A21" s="47" t="s">
        <v>117</v>
      </c>
      <c r="B21" s="47" t="s">
        <v>118</v>
      </c>
      <c r="C21" s="166">
        <v>0.6732</v>
      </c>
      <c r="D21" s="166">
        <v>0.6732</v>
      </c>
      <c r="E21" s="166">
        <v>0.6732</v>
      </c>
      <c r="F21" s="166"/>
      <c r="G21" s="166"/>
    </row>
    <row r="22" ht="18" customHeight="1" spans="1:7">
      <c r="A22" s="47" t="s">
        <v>119</v>
      </c>
      <c r="B22" s="47" t="s">
        <v>120</v>
      </c>
      <c r="C22" s="166">
        <v>0.6732</v>
      </c>
      <c r="D22" s="166">
        <v>0.6732</v>
      </c>
      <c r="E22" s="166">
        <v>0.6732</v>
      </c>
      <c r="F22" s="166"/>
      <c r="G22" s="166"/>
    </row>
    <row r="23" ht="18" customHeight="1" spans="1:7">
      <c r="A23" s="47" t="s">
        <v>121</v>
      </c>
      <c r="B23" s="47" t="s">
        <v>122</v>
      </c>
      <c r="C23" s="166">
        <v>60.3623</v>
      </c>
      <c r="D23" s="166">
        <v>60.3623</v>
      </c>
      <c r="E23" s="166">
        <v>60.3623</v>
      </c>
      <c r="F23" s="166"/>
      <c r="G23" s="166"/>
    </row>
    <row r="24" ht="18" customHeight="1" spans="1:7">
      <c r="A24" s="47" t="s">
        <v>123</v>
      </c>
      <c r="B24" s="47" t="s">
        <v>124</v>
      </c>
      <c r="C24" s="166">
        <v>60.3623</v>
      </c>
      <c r="D24" s="166">
        <v>60.3623</v>
      </c>
      <c r="E24" s="166">
        <v>60.3623</v>
      </c>
      <c r="F24" s="166"/>
      <c r="G24" s="166"/>
    </row>
    <row r="25" ht="18" customHeight="1" spans="1:7">
      <c r="A25" s="47" t="s">
        <v>125</v>
      </c>
      <c r="B25" s="47" t="s">
        <v>126</v>
      </c>
      <c r="C25" s="166">
        <v>39.973</v>
      </c>
      <c r="D25" s="166">
        <v>39.973</v>
      </c>
      <c r="E25" s="166">
        <v>39.973</v>
      </c>
      <c r="F25" s="166"/>
      <c r="G25" s="166"/>
    </row>
    <row r="26" ht="18" customHeight="1" spans="1:7">
      <c r="A26" s="47" t="s">
        <v>127</v>
      </c>
      <c r="B26" s="47" t="s">
        <v>128</v>
      </c>
      <c r="C26" s="166">
        <v>17.4175</v>
      </c>
      <c r="D26" s="166">
        <v>17.4175</v>
      </c>
      <c r="E26" s="166">
        <v>17.4175</v>
      </c>
      <c r="F26" s="166"/>
      <c r="G26" s="166"/>
    </row>
    <row r="27" ht="18" customHeight="1" spans="1:7">
      <c r="A27" s="47" t="s">
        <v>129</v>
      </c>
      <c r="B27" s="47" t="s">
        <v>130</v>
      </c>
      <c r="C27" s="166">
        <v>2.9718</v>
      </c>
      <c r="D27" s="166">
        <v>2.9718</v>
      </c>
      <c r="E27" s="166">
        <v>2.9718</v>
      </c>
      <c r="F27" s="166"/>
      <c r="G27" s="166"/>
    </row>
    <row r="28" ht="18" customHeight="1" spans="1:7">
      <c r="A28" s="47" t="s">
        <v>131</v>
      </c>
      <c r="B28" s="47" t="s">
        <v>132</v>
      </c>
      <c r="C28" s="166">
        <v>37.5636</v>
      </c>
      <c r="D28" s="166">
        <v>37.5636</v>
      </c>
      <c r="E28" s="166">
        <v>37.5636</v>
      </c>
      <c r="F28" s="166"/>
      <c r="G28" s="166"/>
    </row>
    <row r="29" ht="18" customHeight="1" spans="1:7">
      <c r="A29" s="47" t="s">
        <v>133</v>
      </c>
      <c r="B29" s="47" t="s">
        <v>134</v>
      </c>
      <c r="C29" s="166">
        <v>37.5636</v>
      </c>
      <c r="D29" s="166">
        <v>37.5636</v>
      </c>
      <c r="E29" s="166">
        <v>37.5636</v>
      </c>
      <c r="F29" s="166"/>
      <c r="G29" s="166"/>
    </row>
    <row r="30" ht="18" customHeight="1" spans="1:7">
      <c r="A30" s="47" t="s">
        <v>135</v>
      </c>
      <c r="B30" s="47" t="s">
        <v>136</v>
      </c>
      <c r="C30" s="166">
        <v>37.5636</v>
      </c>
      <c r="D30" s="166">
        <v>37.5636</v>
      </c>
      <c r="E30" s="166">
        <v>37.5636</v>
      </c>
      <c r="F30" s="166"/>
      <c r="G30" s="166"/>
    </row>
    <row r="31" ht="18" customHeight="1" spans="1:7">
      <c r="A31" s="198" t="s">
        <v>137</v>
      </c>
      <c r="B31" s="199" t="s">
        <v>137</v>
      </c>
      <c r="C31" s="166">
        <v>1027.545204</v>
      </c>
      <c r="D31" s="167">
        <v>847.545204</v>
      </c>
      <c r="E31" s="166">
        <v>762.184104</v>
      </c>
      <c r="F31" s="166">
        <v>85.3611</v>
      </c>
      <c r="G31" s="166">
        <v>180</v>
      </c>
    </row>
  </sheetData>
  <mergeCells count="7">
    <mergeCell ref="A2:G2"/>
    <mergeCell ref="A3:E3"/>
    <mergeCell ref="A4:B4"/>
    <mergeCell ref="D4:F4"/>
    <mergeCell ref="A31:B31"/>
    <mergeCell ref="C4:C5"/>
    <mergeCell ref="G4:G5"/>
  </mergeCells>
  <printOptions horizontalCentered="1"/>
  <pageMargins left="0.385416666666667" right="0.385416666666667" top="0.582638888888889" bottom="0.582638888888889" header="0.5" footer="0.5"/>
  <pageSetup paperSize="9" scale="82"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D32" sqref="D32"/>
    </sheetView>
  </sheetViews>
  <sheetFormatPr defaultColWidth="10.6666666666667" defaultRowHeight="14.25" customHeight="1" outlineLevelRow="6" outlineLevelCol="5"/>
  <cols>
    <col min="1" max="1" width="44" style="182" customWidth="1"/>
    <col min="2" max="2" width="32" style="182" customWidth="1"/>
    <col min="3" max="3" width="20.1666666666667" style="183" customWidth="1"/>
    <col min="4" max="5" width="30.6666666666667" style="184" customWidth="1"/>
    <col min="6" max="6" width="21.8333333333333" style="184" customWidth="1"/>
    <col min="7" max="16384" width="10.6666666666667" style="52" customWidth="1"/>
  </cols>
  <sheetData>
    <row r="1" s="52" customFormat="1" customHeight="1" spans="1:6">
      <c r="A1" s="185"/>
      <c r="B1" s="185"/>
      <c r="C1" s="80"/>
      <c r="F1" s="186" t="s">
        <v>186</v>
      </c>
    </row>
    <row r="2" ht="33.75" customHeight="1" spans="1:6">
      <c r="A2" s="187" t="s">
        <v>187</v>
      </c>
      <c r="B2" s="188"/>
      <c r="C2" s="188"/>
      <c r="D2" s="188"/>
      <c r="E2" s="188"/>
      <c r="F2" s="188"/>
    </row>
    <row r="3" s="52" customFormat="1" ht="21.75" customHeight="1" spans="1:6">
      <c r="A3" s="189" t="s">
        <v>2</v>
      </c>
      <c r="B3" s="185"/>
      <c r="C3" s="80"/>
      <c r="F3" s="186" t="s">
        <v>58</v>
      </c>
    </row>
    <row r="4" s="181" customFormat="1" ht="19.5" customHeight="1" spans="1:6">
      <c r="A4" s="30" t="s">
        <v>188</v>
      </c>
      <c r="B4" s="59" t="s">
        <v>189</v>
      </c>
      <c r="C4" s="84" t="s">
        <v>190</v>
      </c>
      <c r="D4" s="98"/>
      <c r="E4" s="77"/>
      <c r="F4" s="59" t="s">
        <v>191</v>
      </c>
    </row>
    <row r="5" s="181" customFormat="1" ht="19.5" customHeight="1" spans="1:6">
      <c r="A5" s="34"/>
      <c r="B5" s="64"/>
      <c r="C5" s="190" t="s">
        <v>63</v>
      </c>
      <c r="D5" s="190" t="s">
        <v>192</v>
      </c>
      <c r="E5" s="190" t="s">
        <v>193</v>
      </c>
      <c r="F5" s="64"/>
    </row>
    <row r="6" s="181" customFormat="1" ht="18.75" customHeight="1" spans="1:6">
      <c r="A6" s="191">
        <v>1</v>
      </c>
      <c r="B6" s="191">
        <v>2</v>
      </c>
      <c r="C6" s="192">
        <v>3</v>
      </c>
      <c r="D6" s="191">
        <v>4</v>
      </c>
      <c r="E6" s="191">
        <v>5</v>
      </c>
      <c r="F6" s="191">
        <v>6</v>
      </c>
    </row>
    <row r="7" ht="24.75" customHeight="1" spans="1:6">
      <c r="A7" s="193">
        <v>12</v>
      </c>
      <c r="B7" s="193"/>
      <c r="C7" s="194">
        <v>11</v>
      </c>
      <c r="D7" s="193"/>
      <c r="E7" s="193">
        <v>11</v>
      </c>
      <c r="F7" s="193">
        <v>1</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scale="96"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43"/>
  <sheetViews>
    <sheetView topLeftCell="A34" workbookViewId="0">
      <selection activeCell="E25" sqref="E25"/>
    </sheetView>
  </sheetViews>
  <sheetFormatPr defaultColWidth="10.6666666666667" defaultRowHeight="14.25" customHeight="1"/>
  <cols>
    <col min="1" max="1" width="38.3333333333333" style="52" customWidth="1"/>
    <col min="2" max="2" width="24.1666666666667" style="52" customWidth="1"/>
    <col min="3" max="3" width="36.5" style="52" customWidth="1"/>
    <col min="4" max="4" width="11.8333333333333" style="52" customWidth="1"/>
    <col min="5" max="5" width="20.5" style="52" customWidth="1"/>
    <col min="6" max="6" width="12" style="52" customWidth="1"/>
    <col min="7" max="7" width="26.8333333333333" style="52" customWidth="1"/>
    <col min="8" max="8" width="12.5" style="52" customWidth="1"/>
    <col min="9" max="9" width="15.1666666666667" style="52" customWidth="1"/>
    <col min="10" max="10" width="18.1666666666667" style="52" customWidth="1"/>
    <col min="11" max="11" width="14.3333333333333" style="52" customWidth="1"/>
    <col min="12" max="14" width="13" style="52" customWidth="1"/>
    <col min="15" max="17" width="10.6666666666667" style="52" customWidth="1"/>
    <col min="18" max="18" width="14.1666666666667" style="52" customWidth="1"/>
    <col min="19" max="21" width="14.3333333333333" style="52" customWidth="1"/>
    <col min="22" max="22" width="14.8333333333333" style="52" customWidth="1"/>
    <col min="23" max="24" width="13" style="52" customWidth="1"/>
    <col min="25" max="16384" width="10.6666666666667" style="52" customWidth="1"/>
  </cols>
  <sheetData>
    <row r="1" ht="13.5" customHeight="1" spans="2:24">
      <c r="B1" s="169"/>
      <c r="D1" s="170"/>
      <c r="E1" s="170"/>
      <c r="F1" s="170"/>
      <c r="G1" s="170"/>
      <c r="H1" s="171"/>
      <c r="I1" s="171"/>
      <c r="J1" s="53"/>
      <c r="K1" s="171"/>
      <c r="L1" s="171"/>
      <c r="M1" s="171"/>
      <c r="N1" s="171"/>
      <c r="O1" s="53"/>
      <c r="P1" s="53"/>
      <c r="Q1" s="53"/>
      <c r="R1" s="171"/>
      <c r="V1" s="169"/>
      <c r="X1" s="51" t="s">
        <v>194</v>
      </c>
    </row>
    <row r="2" ht="27.75" customHeight="1" spans="1:24">
      <c r="A2" s="44" t="s">
        <v>195</v>
      </c>
      <c r="B2" s="44"/>
      <c r="C2" s="44"/>
      <c r="D2" s="44"/>
      <c r="E2" s="44"/>
      <c r="F2" s="44"/>
      <c r="G2" s="44"/>
      <c r="H2" s="44"/>
      <c r="I2" s="44"/>
      <c r="J2" s="27"/>
      <c r="K2" s="44"/>
      <c r="L2" s="44"/>
      <c r="M2" s="44"/>
      <c r="N2" s="44"/>
      <c r="O2" s="27"/>
      <c r="P2" s="27"/>
      <c r="Q2" s="27"/>
      <c r="R2" s="44"/>
      <c r="S2" s="44"/>
      <c r="T2" s="44"/>
      <c r="U2" s="44"/>
      <c r="V2" s="44"/>
      <c r="W2" s="44"/>
      <c r="X2" s="44"/>
    </row>
    <row r="3" ht="18.75" customHeight="1" spans="1:24">
      <c r="A3" s="133" t="s">
        <v>2</v>
      </c>
      <c r="B3" s="172"/>
      <c r="C3" s="172"/>
      <c r="D3" s="172"/>
      <c r="E3" s="172"/>
      <c r="F3" s="172"/>
      <c r="G3" s="172"/>
      <c r="H3" s="173"/>
      <c r="I3" s="173"/>
      <c r="J3" s="83"/>
      <c r="K3" s="173"/>
      <c r="L3" s="173"/>
      <c r="M3" s="173"/>
      <c r="N3" s="173"/>
      <c r="O3" s="83"/>
      <c r="P3" s="83"/>
      <c r="Q3" s="83"/>
      <c r="R3" s="173"/>
      <c r="V3" s="169"/>
      <c r="X3" s="117" t="s">
        <v>58</v>
      </c>
    </row>
    <row r="4" ht="18" customHeight="1" spans="1:24">
      <c r="A4" s="153" t="s">
        <v>196</v>
      </c>
      <c r="B4" s="153" t="s">
        <v>197</v>
      </c>
      <c r="C4" s="153" t="s">
        <v>198</v>
      </c>
      <c r="D4" s="153" t="s">
        <v>199</v>
      </c>
      <c r="E4" s="153" t="s">
        <v>200</v>
      </c>
      <c r="F4" s="153" t="s">
        <v>201</v>
      </c>
      <c r="G4" s="153" t="s">
        <v>202</v>
      </c>
      <c r="H4" s="174" t="s">
        <v>203</v>
      </c>
      <c r="I4" s="63" t="s">
        <v>203</v>
      </c>
      <c r="J4" s="98"/>
      <c r="K4" s="63"/>
      <c r="L4" s="63"/>
      <c r="M4" s="63"/>
      <c r="N4" s="63"/>
      <c r="O4" s="98"/>
      <c r="P4" s="98"/>
      <c r="Q4" s="98"/>
      <c r="R4" s="118" t="s">
        <v>67</v>
      </c>
      <c r="S4" s="63" t="s">
        <v>68</v>
      </c>
      <c r="T4" s="63"/>
      <c r="U4" s="63"/>
      <c r="V4" s="63"/>
      <c r="W4" s="63"/>
      <c r="X4" s="62"/>
    </row>
    <row r="5" ht="18" customHeight="1" spans="1:24">
      <c r="A5" s="154"/>
      <c r="B5" s="136"/>
      <c r="C5" s="154"/>
      <c r="D5" s="154"/>
      <c r="E5" s="154"/>
      <c r="F5" s="154"/>
      <c r="G5" s="154"/>
      <c r="H5" s="134" t="s">
        <v>204</v>
      </c>
      <c r="I5" s="174" t="s">
        <v>64</v>
      </c>
      <c r="J5" s="98"/>
      <c r="K5" s="63"/>
      <c r="L5" s="63"/>
      <c r="M5" s="63"/>
      <c r="N5" s="62"/>
      <c r="O5" s="84" t="s">
        <v>205</v>
      </c>
      <c r="P5" s="98"/>
      <c r="Q5" s="77"/>
      <c r="R5" s="153" t="s">
        <v>67</v>
      </c>
      <c r="S5" s="174" t="s">
        <v>68</v>
      </c>
      <c r="T5" s="118" t="s">
        <v>70</v>
      </c>
      <c r="U5" s="63" t="s">
        <v>68</v>
      </c>
      <c r="V5" s="118" t="s">
        <v>72</v>
      </c>
      <c r="W5" s="118" t="s">
        <v>73</v>
      </c>
      <c r="X5" s="180" t="s">
        <v>74</v>
      </c>
    </row>
    <row r="6" ht="22.5" customHeight="1" spans="1:24">
      <c r="A6" s="86"/>
      <c r="B6" s="86"/>
      <c r="C6" s="86"/>
      <c r="D6" s="86"/>
      <c r="E6" s="86"/>
      <c r="F6" s="86"/>
      <c r="G6" s="86"/>
      <c r="H6" s="86"/>
      <c r="I6" s="179" t="s">
        <v>206</v>
      </c>
      <c r="J6" s="77"/>
      <c r="K6" s="153" t="s">
        <v>207</v>
      </c>
      <c r="L6" s="153" t="s">
        <v>208</v>
      </c>
      <c r="M6" s="153" t="s">
        <v>209</v>
      </c>
      <c r="N6" s="153" t="s">
        <v>210</v>
      </c>
      <c r="O6" s="153" t="s">
        <v>64</v>
      </c>
      <c r="P6" s="153" t="s">
        <v>65</v>
      </c>
      <c r="Q6" s="153" t="s">
        <v>66</v>
      </c>
      <c r="R6" s="86"/>
      <c r="S6" s="153" t="s">
        <v>63</v>
      </c>
      <c r="T6" s="153" t="s">
        <v>70</v>
      </c>
      <c r="U6" s="153" t="s">
        <v>211</v>
      </c>
      <c r="V6" s="153" t="s">
        <v>72</v>
      </c>
      <c r="W6" s="153" t="s">
        <v>73</v>
      </c>
      <c r="X6" s="153" t="s">
        <v>74</v>
      </c>
    </row>
    <row r="7" ht="37.5" customHeight="1" spans="1:24">
      <c r="A7" s="175"/>
      <c r="B7" s="175"/>
      <c r="C7" s="175"/>
      <c r="D7" s="175"/>
      <c r="E7" s="175"/>
      <c r="F7" s="175"/>
      <c r="G7" s="175"/>
      <c r="H7" s="175"/>
      <c r="I7" s="155" t="s">
        <v>63</v>
      </c>
      <c r="J7" s="34" t="s">
        <v>212</v>
      </c>
      <c r="K7" s="155" t="s">
        <v>213</v>
      </c>
      <c r="L7" s="155" t="s">
        <v>208</v>
      </c>
      <c r="M7" s="155" t="s">
        <v>209</v>
      </c>
      <c r="N7" s="155" t="s">
        <v>210</v>
      </c>
      <c r="O7" s="155" t="s">
        <v>208</v>
      </c>
      <c r="P7" s="155" t="s">
        <v>209</v>
      </c>
      <c r="Q7" s="155" t="s">
        <v>210</v>
      </c>
      <c r="R7" s="155" t="s">
        <v>67</v>
      </c>
      <c r="S7" s="155" t="s">
        <v>63</v>
      </c>
      <c r="T7" s="155" t="s">
        <v>70</v>
      </c>
      <c r="U7" s="155" t="s">
        <v>211</v>
      </c>
      <c r="V7" s="155" t="s">
        <v>72</v>
      </c>
      <c r="W7" s="155" t="s">
        <v>73</v>
      </c>
      <c r="X7" s="155" t="s">
        <v>74</v>
      </c>
    </row>
    <row r="8" customHeight="1" spans="1:24">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row>
    <row r="9" ht="21" customHeight="1" spans="1:24">
      <c r="A9" s="176" t="s">
        <v>76</v>
      </c>
      <c r="B9" s="176"/>
      <c r="C9" s="176"/>
      <c r="D9" s="176"/>
      <c r="E9" s="176"/>
      <c r="F9" s="176"/>
      <c r="G9" s="176"/>
      <c r="H9" s="125">
        <v>847.545204</v>
      </c>
      <c r="I9" s="125">
        <v>847.545204</v>
      </c>
      <c r="J9" s="125"/>
      <c r="K9" s="125"/>
      <c r="L9" s="125"/>
      <c r="M9" s="125">
        <v>847.545204</v>
      </c>
      <c r="N9" s="42"/>
      <c r="O9" s="125"/>
      <c r="P9" s="125"/>
      <c r="Q9" s="125"/>
      <c r="R9" s="125"/>
      <c r="S9" s="125"/>
      <c r="T9" s="125"/>
      <c r="U9" s="125"/>
      <c r="V9" s="125"/>
      <c r="W9" s="125"/>
      <c r="X9" s="125"/>
    </row>
    <row r="10" ht="27.75" customHeight="1" spans="1:24">
      <c r="A10" s="50" t="s">
        <v>214</v>
      </c>
      <c r="B10" s="50" t="s">
        <v>215</v>
      </c>
      <c r="C10" s="50" t="s">
        <v>216</v>
      </c>
      <c r="D10" s="50" t="s">
        <v>93</v>
      </c>
      <c r="E10" s="50" t="s">
        <v>217</v>
      </c>
      <c r="F10" s="50" t="s">
        <v>218</v>
      </c>
      <c r="G10" s="50" t="s">
        <v>219</v>
      </c>
      <c r="H10" s="125">
        <v>221.894064</v>
      </c>
      <c r="I10" s="125">
        <v>221.894064</v>
      </c>
      <c r="J10" s="168"/>
      <c r="K10" s="125"/>
      <c r="L10" s="125"/>
      <c r="M10" s="125">
        <v>221.894064</v>
      </c>
      <c r="N10" s="42"/>
      <c r="O10" s="125"/>
      <c r="P10" s="125"/>
      <c r="Q10" s="125"/>
      <c r="R10" s="125"/>
      <c r="S10" s="125"/>
      <c r="T10" s="125"/>
      <c r="U10" s="125"/>
      <c r="V10" s="125"/>
      <c r="W10" s="125"/>
      <c r="X10" s="125"/>
    </row>
    <row r="11" ht="27.75" customHeight="1" spans="1:24">
      <c r="A11" s="50" t="s">
        <v>214</v>
      </c>
      <c r="B11" s="50" t="s">
        <v>220</v>
      </c>
      <c r="C11" s="50" t="s">
        <v>221</v>
      </c>
      <c r="D11" s="50" t="s">
        <v>93</v>
      </c>
      <c r="E11" s="50" t="s">
        <v>217</v>
      </c>
      <c r="F11" s="50" t="s">
        <v>218</v>
      </c>
      <c r="G11" s="50" t="s">
        <v>219</v>
      </c>
      <c r="H11" s="125">
        <v>27.49104</v>
      </c>
      <c r="I11" s="125">
        <v>27.49104</v>
      </c>
      <c r="J11" s="168"/>
      <c r="K11" s="125"/>
      <c r="L11" s="125"/>
      <c r="M11" s="125">
        <v>27.49104</v>
      </c>
      <c r="N11" s="92"/>
      <c r="O11" s="125"/>
      <c r="P11" s="125"/>
      <c r="Q11" s="125"/>
      <c r="R11" s="125"/>
      <c r="S11" s="125"/>
      <c r="T11" s="125"/>
      <c r="U11" s="125"/>
      <c r="V11" s="125"/>
      <c r="W11" s="125"/>
      <c r="X11" s="125"/>
    </row>
    <row r="12" ht="27.75" customHeight="1" spans="1:24">
      <c r="A12" s="50" t="s">
        <v>214</v>
      </c>
      <c r="B12" s="50" t="s">
        <v>215</v>
      </c>
      <c r="C12" s="50" t="s">
        <v>216</v>
      </c>
      <c r="D12" s="50" t="s">
        <v>93</v>
      </c>
      <c r="E12" s="50" t="s">
        <v>217</v>
      </c>
      <c r="F12" s="50" t="s">
        <v>222</v>
      </c>
      <c r="G12" s="50" t="s">
        <v>223</v>
      </c>
      <c r="H12" s="125">
        <v>263.628792</v>
      </c>
      <c r="I12" s="125">
        <v>263.628792</v>
      </c>
      <c r="J12" s="168"/>
      <c r="K12" s="125"/>
      <c r="L12" s="125"/>
      <c r="M12" s="125">
        <v>263.628792</v>
      </c>
      <c r="N12" s="92"/>
      <c r="O12" s="125"/>
      <c r="P12" s="125"/>
      <c r="Q12" s="125"/>
      <c r="R12" s="125"/>
      <c r="S12" s="125"/>
      <c r="T12" s="125"/>
      <c r="U12" s="125"/>
      <c r="V12" s="125"/>
      <c r="W12" s="125"/>
      <c r="X12" s="125"/>
    </row>
    <row r="13" ht="27.75" customHeight="1" spans="1:24">
      <c r="A13" s="50" t="s">
        <v>214</v>
      </c>
      <c r="B13" s="50" t="s">
        <v>220</v>
      </c>
      <c r="C13" s="50" t="s">
        <v>221</v>
      </c>
      <c r="D13" s="50" t="s">
        <v>93</v>
      </c>
      <c r="E13" s="50" t="s">
        <v>217</v>
      </c>
      <c r="F13" s="50" t="s">
        <v>222</v>
      </c>
      <c r="G13" s="50" t="s">
        <v>223</v>
      </c>
      <c r="H13" s="125">
        <v>3.53124</v>
      </c>
      <c r="I13" s="125">
        <v>3.53124</v>
      </c>
      <c r="J13" s="168"/>
      <c r="K13" s="125"/>
      <c r="L13" s="125"/>
      <c r="M13" s="125">
        <v>3.53124</v>
      </c>
      <c r="N13" s="92"/>
      <c r="O13" s="125"/>
      <c r="P13" s="125"/>
      <c r="Q13" s="125"/>
      <c r="R13" s="125"/>
      <c r="S13" s="125"/>
      <c r="T13" s="125"/>
      <c r="U13" s="125"/>
      <c r="V13" s="125"/>
      <c r="W13" s="125"/>
      <c r="X13" s="125"/>
    </row>
    <row r="14" ht="27.75" customHeight="1" spans="1:24">
      <c r="A14" s="50" t="s">
        <v>214</v>
      </c>
      <c r="B14" s="50" t="s">
        <v>215</v>
      </c>
      <c r="C14" s="50" t="s">
        <v>216</v>
      </c>
      <c r="D14" s="50" t="s">
        <v>93</v>
      </c>
      <c r="E14" s="50" t="s">
        <v>217</v>
      </c>
      <c r="F14" s="50" t="s">
        <v>224</v>
      </c>
      <c r="G14" s="50" t="s">
        <v>225</v>
      </c>
      <c r="H14" s="125">
        <v>18.491172</v>
      </c>
      <c r="I14" s="125">
        <v>18.491172</v>
      </c>
      <c r="J14" s="168"/>
      <c r="K14" s="125"/>
      <c r="L14" s="125"/>
      <c r="M14" s="125">
        <v>18.491172</v>
      </c>
      <c r="N14" s="92"/>
      <c r="O14" s="125"/>
      <c r="P14" s="125"/>
      <c r="Q14" s="125"/>
      <c r="R14" s="125"/>
      <c r="S14" s="125"/>
      <c r="T14" s="125"/>
      <c r="U14" s="125"/>
      <c r="V14" s="125"/>
      <c r="W14" s="125"/>
      <c r="X14" s="125"/>
    </row>
    <row r="15" ht="27.75" customHeight="1" spans="1:24">
      <c r="A15" s="50" t="s">
        <v>214</v>
      </c>
      <c r="B15" s="50" t="s">
        <v>220</v>
      </c>
      <c r="C15" s="50" t="s">
        <v>221</v>
      </c>
      <c r="D15" s="50" t="s">
        <v>93</v>
      </c>
      <c r="E15" s="50" t="s">
        <v>217</v>
      </c>
      <c r="F15" s="50" t="s">
        <v>224</v>
      </c>
      <c r="G15" s="50" t="s">
        <v>225</v>
      </c>
      <c r="H15" s="125">
        <v>2.29092</v>
      </c>
      <c r="I15" s="125">
        <v>2.29092</v>
      </c>
      <c r="J15" s="168"/>
      <c r="K15" s="125"/>
      <c r="L15" s="125"/>
      <c r="M15" s="125">
        <v>2.29092</v>
      </c>
      <c r="N15" s="92"/>
      <c r="O15" s="125"/>
      <c r="P15" s="125"/>
      <c r="Q15" s="125"/>
      <c r="R15" s="125"/>
      <c r="S15" s="125"/>
      <c r="T15" s="125"/>
      <c r="U15" s="125"/>
      <c r="V15" s="125"/>
      <c r="W15" s="125"/>
      <c r="X15" s="125"/>
    </row>
    <row r="16" ht="27.75" customHeight="1" spans="1:24">
      <c r="A16" s="50" t="s">
        <v>214</v>
      </c>
      <c r="B16" s="50" t="s">
        <v>226</v>
      </c>
      <c r="C16" s="50" t="s">
        <v>227</v>
      </c>
      <c r="D16" s="50" t="s">
        <v>93</v>
      </c>
      <c r="E16" s="50" t="s">
        <v>217</v>
      </c>
      <c r="F16" s="50" t="s">
        <v>224</v>
      </c>
      <c r="G16" s="50" t="s">
        <v>225</v>
      </c>
      <c r="H16" s="125">
        <v>1.2</v>
      </c>
      <c r="I16" s="125">
        <v>1.2</v>
      </c>
      <c r="J16" s="168"/>
      <c r="K16" s="125"/>
      <c r="L16" s="125"/>
      <c r="M16" s="125">
        <v>1.2</v>
      </c>
      <c r="N16" s="92"/>
      <c r="O16" s="125"/>
      <c r="P16" s="125"/>
      <c r="Q16" s="125"/>
      <c r="R16" s="125"/>
      <c r="S16" s="125"/>
      <c r="T16" s="125"/>
      <c r="U16" s="125"/>
      <c r="V16" s="125"/>
      <c r="W16" s="125"/>
      <c r="X16" s="125"/>
    </row>
    <row r="17" ht="27.75" customHeight="1" spans="1:24">
      <c r="A17" s="50" t="s">
        <v>214</v>
      </c>
      <c r="B17" s="50" t="s">
        <v>220</v>
      </c>
      <c r="C17" s="50" t="s">
        <v>221</v>
      </c>
      <c r="D17" s="50" t="s">
        <v>93</v>
      </c>
      <c r="E17" s="50" t="s">
        <v>217</v>
      </c>
      <c r="F17" s="50" t="s">
        <v>228</v>
      </c>
      <c r="G17" s="50" t="s">
        <v>229</v>
      </c>
      <c r="H17" s="125">
        <v>9.16776</v>
      </c>
      <c r="I17" s="125">
        <v>9.16776</v>
      </c>
      <c r="J17" s="168"/>
      <c r="K17" s="125"/>
      <c r="L17" s="125"/>
      <c r="M17" s="125">
        <v>9.16776</v>
      </c>
      <c r="N17" s="92"/>
      <c r="O17" s="125"/>
      <c r="P17" s="125"/>
      <c r="Q17" s="125"/>
      <c r="R17" s="125"/>
      <c r="S17" s="125"/>
      <c r="T17" s="125"/>
      <c r="U17" s="125"/>
      <c r="V17" s="125"/>
      <c r="W17" s="125"/>
      <c r="X17" s="125"/>
    </row>
    <row r="18" ht="27.75" customHeight="1" spans="1:24">
      <c r="A18" s="50" t="s">
        <v>214</v>
      </c>
      <c r="B18" s="50" t="s">
        <v>220</v>
      </c>
      <c r="C18" s="50" t="s">
        <v>221</v>
      </c>
      <c r="D18" s="50" t="s">
        <v>93</v>
      </c>
      <c r="E18" s="50" t="s">
        <v>217</v>
      </c>
      <c r="F18" s="50" t="s">
        <v>228</v>
      </c>
      <c r="G18" s="50" t="s">
        <v>229</v>
      </c>
      <c r="H18" s="125">
        <v>7.20936</v>
      </c>
      <c r="I18" s="125">
        <v>7.20936</v>
      </c>
      <c r="J18" s="168"/>
      <c r="K18" s="125"/>
      <c r="L18" s="125"/>
      <c r="M18" s="125">
        <v>7.20936</v>
      </c>
      <c r="N18" s="92"/>
      <c r="O18" s="125"/>
      <c r="P18" s="125"/>
      <c r="Q18" s="125"/>
      <c r="R18" s="125"/>
      <c r="S18" s="125"/>
      <c r="T18" s="125"/>
      <c r="U18" s="125"/>
      <c r="V18" s="125"/>
      <c r="W18" s="125"/>
      <c r="X18" s="125"/>
    </row>
    <row r="19" ht="27.75" customHeight="1" spans="1:24">
      <c r="A19" s="50" t="s">
        <v>214</v>
      </c>
      <c r="B19" s="50" t="s">
        <v>230</v>
      </c>
      <c r="C19" s="50" t="s">
        <v>231</v>
      </c>
      <c r="D19" s="50" t="s">
        <v>93</v>
      </c>
      <c r="E19" s="50" t="s">
        <v>217</v>
      </c>
      <c r="F19" s="50" t="s">
        <v>228</v>
      </c>
      <c r="G19" s="50" t="s">
        <v>229</v>
      </c>
      <c r="H19" s="125">
        <v>18.107856</v>
      </c>
      <c r="I19" s="125">
        <v>18.107856</v>
      </c>
      <c r="J19" s="168"/>
      <c r="K19" s="125"/>
      <c r="L19" s="125"/>
      <c r="M19" s="125">
        <v>18.107856</v>
      </c>
      <c r="N19" s="92"/>
      <c r="O19" s="125"/>
      <c r="P19" s="125"/>
      <c r="Q19" s="125"/>
      <c r="R19" s="125"/>
      <c r="S19" s="125"/>
      <c r="T19" s="125"/>
      <c r="U19" s="125"/>
      <c r="V19" s="125"/>
      <c r="W19" s="125"/>
      <c r="X19" s="125"/>
    </row>
    <row r="20" ht="27.75" customHeight="1" spans="1:24">
      <c r="A20" s="50" t="s">
        <v>214</v>
      </c>
      <c r="B20" s="50" t="s">
        <v>232</v>
      </c>
      <c r="C20" s="50" t="s">
        <v>233</v>
      </c>
      <c r="D20" s="50" t="s">
        <v>111</v>
      </c>
      <c r="E20" s="50" t="s">
        <v>234</v>
      </c>
      <c r="F20" s="50" t="s">
        <v>235</v>
      </c>
      <c r="G20" s="50" t="s">
        <v>236</v>
      </c>
      <c r="H20" s="125">
        <v>79.2486</v>
      </c>
      <c r="I20" s="125">
        <v>79.2486</v>
      </c>
      <c r="J20" s="168"/>
      <c r="K20" s="125"/>
      <c r="L20" s="125"/>
      <c r="M20" s="125">
        <v>79.2486</v>
      </c>
      <c r="N20" s="92"/>
      <c r="O20" s="125"/>
      <c r="P20" s="125"/>
      <c r="Q20" s="125"/>
      <c r="R20" s="125"/>
      <c r="S20" s="125"/>
      <c r="T20" s="125"/>
      <c r="U20" s="125"/>
      <c r="V20" s="125"/>
      <c r="W20" s="125"/>
      <c r="X20" s="125"/>
    </row>
    <row r="21" ht="27.75" customHeight="1" spans="1:24">
      <c r="A21" s="50" t="s">
        <v>214</v>
      </c>
      <c r="B21" s="50" t="s">
        <v>232</v>
      </c>
      <c r="C21" s="50" t="s">
        <v>233</v>
      </c>
      <c r="D21" s="50" t="s">
        <v>125</v>
      </c>
      <c r="E21" s="50" t="s">
        <v>237</v>
      </c>
      <c r="F21" s="50" t="s">
        <v>238</v>
      </c>
      <c r="G21" s="50" t="s">
        <v>239</v>
      </c>
      <c r="H21" s="125">
        <v>37.148</v>
      </c>
      <c r="I21" s="125">
        <v>37.148</v>
      </c>
      <c r="J21" s="168"/>
      <c r="K21" s="125"/>
      <c r="L21" s="125"/>
      <c r="M21" s="125">
        <v>37.148</v>
      </c>
      <c r="N21" s="92"/>
      <c r="O21" s="125"/>
      <c r="P21" s="125"/>
      <c r="Q21" s="125"/>
      <c r="R21" s="125"/>
      <c r="S21" s="125"/>
      <c r="T21" s="125"/>
      <c r="U21" s="125"/>
      <c r="V21" s="125"/>
      <c r="W21" s="125"/>
      <c r="X21" s="125"/>
    </row>
    <row r="22" ht="27.75" customHeight="1" spans="1:24">
      <c r="A22" s="50" t="s">
        <v>214</v>
      </c>
      <c r="B22" s="50" t="s">
        <v>232</v>
      </c>
      <c r="C22" s="50" t="s">
        <v>233</v>
      </c>
      <c r="D22" s="50" t="s">
        <v>125</v>
      </c>
      <c r="E22" s="50" t="s">
        <v>237</v>
      </c>
      <c r="F22" s="50" t="s">
        <v>238</v>
      </c>
      <c r="G22" s="50" t="s">
        <v>239</v>
      </c>
      <c r="H22" s="125">
        <v>2.825</v>
      </c>
      <c r="I22" s="125">
        <v>2.825</v>
      </c>
      <c r="J22" s="168"/>
      <c r="K22" s="125"/>
      <c r="L22" s="125"/>
      <c r="M22" s="125">
        <v>2.825</v>
      </c>
      <c r="N22" s="92"/>
      <c r="O22" s="125"/>
      <c r="P22" s="125"/>
      <c r="Q22" s="125"/>
      <c r="R22" s="125"/>
      <c r="S22" s="125"/>
      <c r="T22" s="125"/>
      <c r="U22" s="125"/>
      <c r="V22" s="125"/>
      <c r="W22" s="125"/>
      <c r="X22" s="125"/>
    </row>
    <row r="23" ht="27.75" customHeight="1" spans="1:24">
      <c r="A23" s="50" t="s">
        <v>214</v>
      </c>
      <c r="B23" s="50" t="s">
        <v>232</v>
      </c>
      <c r="C23" s="50" t="s">
        <v>233</v>
      </c>
      <c r="D23" s="50" t="s">
        <v>127</v>
      </c>
      <c r="E23" s="50" t="s">
        <v>240</v>
      </c>
      <c r="F23" s="50" t="s">
        <v>241</v>
      </c>
      <c r="G23" s="50" t="s">
        <v>242</v>
      </c>
      <c r="H23" s="125">
        <v>17.4175</v>
      </c>
      <c r="I23" s="125">
        <v>17.4175</v>
      </c>
      <c r="J23" s="168"/>
      <c r="K23" s="125"/>
      <c r="L23" s="125"/>
      <c r="M23" s="125">
        <v>17.4175</v>
      </c>
      <c r="N23" s="92"/>
      <c r="O23" s="125"/>
      <c r="P23" s="125"/>
      <c r="Q23" s="125"/>
      <c r="R23" s="125"/>
      <c r="S23" s="125"/>
      <c r="T23" s="125"/>
      <c r="U23" s="125"/>
      <c r="V23" s="125"/>
      <c r="W23" s="125"/>
      <c r="X23" s="125"/>
    </row>
    <row r="24" ht="27.75" customHeight="1" spans="1:24">
      <c r="A24" s="50" t="s">
        <v>214</v>
      </c>
      <c r="B24" s="50" t="s">
        <v>232</v>
      </c>
      <c r="C24" s="50" t="s">
        <v>233</v>
      </c>
      <c r="D24" s="50" t="s">
        <v>129</v>
      </c>
      <c r="E24" s="50" t="s">
        <v>243</v>
      </c>
      <c r="F24" s="50" t="s">
        <v>244</v>
      </c>
      <c r="G24" s="50" t="s">
        <v>245</v>
      </c>
      <c r="H24" s="125">
        <v>0.9906</v>
      </c>
      <c r="I24" s="125">
        <v>0.9906</v>
      </c>
      <c r="J24" s="168"/>
      <c r="K24" s="125"/>
      <c r="L24" s="125"/>
      <c r="M24" s="125">
        <v>0.9906</v>
      </c>
      <c r="N24" s="92"/>
      <c r="O24" s="125"/>
      <c r="P24" s="125"/>
      <c r="Q24" s="125"/>
      <c r="R24" s="125"/>
      <c r="S24" s="125"/>
      <c r="T24" s="125"/>
      <c r="U24" s="125"/>
      <c r="V24" s="125"/>
      <c r="W24" s="125"/>
      <c r="X24" s="125"/>
    </row>
    <row r="25" ht="27.75" customHeight="1" spans="1:24">
      <c r="A25" s="50" t="s">
        <v>214</v>
      </c>
      <c r="B25" s="50" t="s">
        <v>232</v>
      </c>
      <c r="C25" s="50" t="s">
        <v>233</v>
      </c>
      <c r="D25" s="50" t="s">
        <v>119</v>
      </c>
      <c r="E25" s="50" t="s">
        <v>246</v>
      </c>
      <c r="F25" s="50" t="s">
        <v>244</v>
      </c>
      <c r="G25" s="50" t="s">
        <v>245</v>
      </c>
      <c r="H25" s="125">
        <v>0.6732</v>
      </c>
      <c r="I25" s="125">
        <v>0.6732</v>
      </c>
      <c r="J25" s="168"/>
      <c r="K25" s="125"/>
      <c r="L25" s="125"/>
      <c r="M25" s="125">
        <v>0.6732</v>
      </c>
      <c r="N25" s="92"/>
      <c r="O25" s="125"/>
      <c r="P25" s="125"/>
      <c r="Q25" s="125"/>
      <c r="R25" s="125"/>
      <c r="S25" s="125"/>
      <c r="T25" s="125"/>
      <c r="U25" s="125"/>
      <c r="V25" s="125"/>
      <c r="W25" s="125"/>
      <c r="X25" s="125"/>
    </row>
    <row r="26" ht="27.75" customHeight="1" spans="1:24">
      <c r="A26" s="50" t="s">
        <v>214</v>
      </c>
      <c r="B26" s="50" t="s">
        <v>232</v>
      </c>
      <c r="C26" s="50" t="s">
        <v>233</v>
      </c>
      <c r="D26" s="50" t="s">
        <v>129</v>
      </c>
      <c r="E26" s="50" t="s">
        <v>243</v>
      </c>
      <c r="F26" s="50" t="s">
        <v>244</v>
      </c>
      <c r="G26" s="50" t="s">
        <v>245</v>
      </c>
      <c r="H26" s="125">
        <v>1.9812</v>
      </c>
      <c r="I26" s="125">
        <v>1.9812</v>
      </c>
      <c r="J26" s="168"/>
      <c r="K26" s="125"/>
      <c r="L26" s="125"/>
      <c r="M26" s="125">
        <v>1.9812</v>
      </c>
      <c r="N26" s="92"/>
      <c r="O26" s="125"/>
      <c r="P26" s="125"/>
      <c r="Q26" s="125"/>
      <c r="R26" s="125"/>
      <c r="S26" s="125"/>
      <c r="T26" s="125"/>
      <c r="U26" s="125"/>
      <c r="V26" s="125"/>
      <c r="W26" s="125"/>
      <c r="X26" s="125"/>
    </row>
    <row r="27" ht="27.75" customHeight="1" spans="1:24">
      <c r="A27" s="50" t="s">
        <v>214</v>
      </c>
      <c r="B27" s="50" t="s">
        <v>247</v>
      </c>
      <c r="C27" s="50" t="s">
        <v>248</v>
      </c>
      <c r="D27" s="50" t="s">
        <v>135</v>
      </c>
      <c r="E27" s="50" t="s">
        <v>248</v>
      </c>
      <c r="F27" s="50" t="s">
        <v>249</v>
      </c>
      <c r="G27" s="50" t="s">
        <v>248</v>
      </c>
      <c r="H27" s="125">
        <v>37.5636</v>
      </c>
      <c r="I27" s="125">
        <v>37.5636</v>
      </c>
      <c r="J27" s="168"/>
      <c r="K27" s="125"/>
      <c r="L27" s="125"/>
      <c r="M27" s="125">
        <v>37.5636</v>
      </c>
      <c r="N27" s="92"/>
      <c r="O27" s="125"/>
      <c r="P27" s="125"/>
      <c r="Q27" s="125"/>
      <c r="R27" s="125"/>
      <c r="S27" s="125"/>
      <c r="T27" s="125"/>
      <c r="U27" s="125"/>
      <c r="V27" s="125"/>
      <c r="W27" s="125"/>
      <c r="X27" s="125"/>
    </row>
    <row r="28" ht="27.75" customHeight="1" spans="1:24">
      <c r="A28" s="50" t="s">
        <v>214</v>
      </c>
      <c r="B28" s="50" t="s">
        <v>250</v>
      </c>
      <c r="C28" s="50" t="s">
        <v>251</v>
      </c>
      <c r="D28" s="50" t="s">
        <v>93</v>
      </c>
      <c r="E28" s="50" t="s">
        <v>217</v>
      </c>
      <c r="F28" s="50" t="s">
        <v>252</v>
      </c>
      <c r="G28" s="50" t="s">
        <v>253</v>
      </c>
      <c r="H28" s="125">
        <v>0.3</v>
      </c>
      <c r="I28" s="125">
        <v>0.3</v>
      </c>
      <c r="J28" s="168"/>
      <c r="K28" s="125"/>
      <c r="L28" s="125"/>
      <c r="M28" s="125">
        <v>0.3</v>
      </c>
      <c r="N28" s="92"/>
      <c r="O28" s="125"/>
      <c r="P28" s="125"/>
      <c r="Q28" s="125"/>
      <c r="R28" s="125"/>
      <c r="S28" s="125"/>
      <c r="T28" s="125"/>
      <c r="U28" s="125"/>
      <c r="V28" s="125"/>
      <c r="W28" s="125"/>
      <c r="X28" s="125"/>
    </row>
    <row r="29" ht="27.75" customHeight="1" spans="1:24">
      <c r="A29" s="50" t="s">
        <v>214</v>
      </c>
      <c r="B29" s="50" t="s">
        <v>250</v>
      </c>
      <c r="C29" s="50" t="s">
        <v>251</v>
      </c>
      <c r="D29" s="50" t="s">
        <v>93</v>
      </c>
      <c r="E29" s="50" t="s">
        <v>217</v>
      </c>
      <c r="F29" s="50" t="s">
        <v>254</v>
      </c>
      <c r="G29" s="50" t="s">
        <v>255</v>
      </c>
      <c r="H29" s="125">
        <v>2.5</v>
      </c>
      <c r="I29" s="125">
        <v>2.5</v>
      </c>
      <c r="J29" s="168"/>
      <c r="K29" s="125"/>
      <c r="L29" s="125"/>
      <c r="M29" s="125">
        <v>2.5</v>
      </c>
      <c r="N29" s="92"/>
      <c r="O29" s="125"/>
      <c r="P29" s="125"/>
      <c r="Q29" s="125"/>
      <c r="R29" s="125"/>
      <c r="S29" s="125"/>
      <c r="T29" s="125"/>
      <c r="U29" s="125"/>
      <c r="V29" s="125"/>
      <c r="W29" s="125"/>
      <c r="X29" s="125"/>
    </row>
    <row r="30" ht="27.75" customHeight="1" spans="1:24">
      <c r="A30" s="50" t="s">
        <v>214</v>
      </c>
      <c r="B30" s="50" t="s">
        <v>250</v>
      </c>
      <c r="C30" s="50" t="s">
        <v>251</v>
      </c>
      <c r="D30" s="50" t="s">
        <v>93</v>
      </c>
      <c r="E30" s="50" t="s">
        <v>217</v>
      </c>
      <c r="F30" s="50" t="s">
        <v>256</v>
      </c>
      <c r="G30" s="50" t="s">
        <v>257</v>
      </c>
      <c r="H30" s="125">
        <v>0.8</v>
      </c>
      <c r="I30" s="125">
        <v>0.8</v>
      </c>
      <c r="J30" s="168"/>
      <c r="K30" s="125"/>
      <c r="L30" s="125"/>
      <c r="M30" s="125">
        <v>0.8</v>
      </c>
      <c r="N30" s="92"/>
      <c r="O30" s="125"/>
      <c r="P30" s="125"/>
      <c r="Q30" s="125"/>
      <c r="R30" s="125"/>
      <c r="S30" s="125"/>
      <c r="T30" s="125"/>
      <c r="U30" s="125"/>
      <c r="V30" s="125"/>
      <c r="W30" s="125"/>
      <c r="X30" s="125"/>
    </row>
    <row r="31" ht="27.75" customHeight="1" spans="1:24">
      <c r="A31" s="50" t="s">
        <v>214</v>
      </c>
      <c r="B31" s="50" t="s">
        <v>250</v>
      </c>
      <c r="C31" s="50" t="s">
        <v>251</v>
      </c>
      <c r="D31" s="50" t="s">
        <v>93</v>
      </c>
      <c r="E31" s="50" t="s">
        <v>217</v>
      </c>
      <c r="F31" s="50" t="s">
        <v>258</v>
      </c>
      <c r="G31" s="50" t="s">
        <v>259</v>
      </c>
      <c r="H31" s="125">
        <v>0.8</v>
      </c>
      <c r="I31" s="125">
        <v>0.8</v>
      </c>
      <c r="J31" s="168"/>
      <c r="K31" s="125"/>
      <c r="L31" s="125"/>
      <c r="M31" s="125">
        <v>0.8</v>
      </c>
      <c r="N31" s="92"/>
      <c r="O31" s="125"/>
      <c r="P31" s="125"/>
      <c r="Q31" s="125"/>
      <c r="R31" s="125"/>
      <c r="S31" s="125"/>
      <c r="T31" s="125"/>
      <c r="U31" s="125"/>
      <c r="V31" s="125"/>
      <c r="W31" s="125"/>
      <c r="X31" s="125"/>
    </row>
    <row r="32" ht="27.75" customHeight="1" spans="1:24">
      <c r="A32" s="50" t="s">
        <v>214</v>
      </c>
      <c r="B32" s="50" t="s">
        <v>250</v>
      </c>
      <c r="C32" s="50" t="s">
        <v>251</v>
      </c>
      <c r="D32" s="50" t="s">
        <v>93</v>
      </c>
      <c r="E32" s="50" t="s">
        <v>217</v>
      </c>
      <c r="F32" s="50" t="s">
        <v>260</v>
      </c>
      <c r="G32" s="50" t="s">
        <v>261</v>
      </c>
      <c r="H32" s="125">
        <v>0.8</v>
      </c>
      <c r="I32" s="125">
        <v>0.8</v>
      </c>
      <c r="J32" s="168"/>
      <c r="K32" s="125"/>
      <c r="L32" s="125"/>
      <c r="M32" s="125">
        <v>0.8</v>
      </c>
      <c r="N32" s="92"/>
      <c r="O32" s="125"/>
      <c r="P32" s="125"/>
      <c r="Q32" s="125"/>
      <c r="R32" s="125"/>
      <c r="S32" s="125"/>
      <c r="T32" s="125"/>
      <c r="U32" s="125"/>
      <c r="V32" s="125"/>
      <c r="W32" s="125"/>
      <c r="X32" s="125"/>
    </row>
    <row r="33" ht="27.75" customHeight="1" spans="1:24">
      <c r="A33" s="50" t="s">
        <v>214</v>
      </c>
      <c r="B33" s="50" t="s">
        <v>250</v>
      </c>
      <c r="C33" s="50" t="s">
        <v>251</v>
      </c>
      <c r="D33" s="50" t="s">
        <v>93</v>
      </c>
      <c r="E33" s="50" t="s">
        <v>217</v>
      </c>
      <c r="F33" s="50" t="s">
        <v>262</v>
      </c>
      <c r="G33" s="50" t="s">
        <v>263</v>
      </c>
      <c r="H33" s="125">
        <v>0.5</v>
      </c>
      <c r="I33" s="125">
        <v>0.5</v>
      </c>
      <c r="J33" s="168"/>
      <c r="K33" s="125"/>
      <c r="L33" s="125"/>
      <c r="M33" s="125">
        <v>0.5</v>
      </c>
      <c r="N33" s="92"/>
      <c r="O33" s="125"/>
      <c r="P33" s="125"/>
      <c r="Q33" s="125"/>
      <c r="R33" s="125"/>
      <c r="S33" s="125"/>
      <c r="T33" s="125"/>
      <c r="U33" s="125"/>
      <c r="V33" s="125"/>
      <c r="W33" s="125"/>
      <c r="X33" s="125"/>
    </row>
    <row r="34" ht="27.75" customHeight="1" spans="1:24">
      <c r="A34" s="50" t="s">
        <v>214</v>
      </c>
      <c r="B34" s="50" t="s">
        <v>264</v>
      </c>
      <c r="C34" s="50" t="s">
        <v>265</v>
      </c>
      <c r="D34" s="50" t="s">
        <v>93</v>
      </c>
      <c r="E34" s="50" t="s">
        <v>217</v>
      </c>
      <c r="F34" s="50" t="s">
        <v>266</v>
      </c>
      <c r="G34" s="50" t="s">
        <v>191</v>
      </c>
      <c r="H34" s="125">
        <v>1</v>
      </c>
      <c r="I34" s="125">
        <v>1</v>
      </c>
      <c r="J34" s="168"/>
      <c r="K34" s="125"/>
      <c r="L34" s="125"/>
      <c r="M34" s="125">
        <v>1</v>
      </c>
      <c r="N34" s="92"/>
      <c r="O34" s="125"/>
      <c r="P34" s="125"/>
      <c r="Q34" s="125"/>
      <c r="R34" s="125"/>
      <c r="S34" s="125"/>
      <c r="T34" s="125"/>
      <c r="U34" s="125"/>
      <c r="V34" s="125"/>
      <c r="W34" s="125"/>
      <c r="X34" s="125"/>
    </row>
    <row r="35" ht="27.75" customHeight="1" spans="1:24">
      <c r="A35" s="50" t="s">
        <v>214</v>
      </c>
      <c r="B35" s="50" t="s">
        <v>267</v>
      </c>
      <c r="C35" s="50" t="s">
        <v>268</v>
      </c>
      <c r="D35" s="50" t="s">
        <v>93</v>
      </c>
      <c r="E35" s="50" t="s">
        <v>217</v>
      </c>
      <c r="F35" s="50" t="s">
        <v>269</v>
      </c>
      <c r="G35" s="50" t="s">
        <v>270</v>
      </c>
      <c r="H35" s="125">
        <v>10.6632</v>
      </c>
      <c r="I35" s="125">
        <v>10.6632</v>
      </c>
      <c r="J35" s="168"/>
      <c r="K35" s="125"/>
      <c r="L35" s="125"/>
      <c r="M35" s="125">
        <v>10.6632</v>
      </c>
      <c r="N35" s="92"/>
      <c r="O35" s="125"/>
      <c r="P35" s="125"/>
      <c r="Q35" s="125"/>
      <c r="R35" s="125"/>
      <c r="S35" s="125"/>
      <c r="T35" s="125"/>
      <c r="U35" s="125"/>
      <c r="V35" s="125"/>
      <c r="W35" s="125"/>
      <c r="X35" s="125"/>
    </row>
    <row r="36" ht="27.75" customHeight="1" spans="1:24">
      <c r="A36" s="50" t="s">
        <v>214</v>
      </c>
      <c r="B36" s="50" t="s">
        <v>267</v>
      </c>
      <c r="C36" s="50" t="s">
        <v>268</v>
      </c>
      <c r="D36" s="50" t="s">
        <v>93</v>
      </c>
      <c r="E36" s="50" t="s">
        <v>217</v>
      </c>
      <c r="F36" s="50" t="s">
        <v>269</v>
      </c>
      <c r="G36" s="50" t="s">
        <v>270</v>
      </c>
      <c r="H36" s="125">
        <v>9</v>
      </c>
      <c r="I36" s="125">
        <v>9</v>
      </c>
      <c r="J36" s="168"/>
      <c r="K36" s="125"/>
      <c r="L36" s="125"/>
      <c r="M36" s="125">
        <v>9</v>
      </c>
      <c r="N36" s="92"/>
      <c r="O36" s="125"/>
      <c r="P36" s="125"/>
      <c r="Q36" s="125"/>
      <c r="R36" s="125"/>
      <c r="S36" s="125"/>
      <c r="T36" s="125"/>
      <c r="U36" s="125"/>
      <c r="V36" s="125"/>
      <c r="W36" s="125"/>
      <c r="X36" s="125"/>
    </row>
    <row r="37" ht="27.75" customHeight="1" spans="1:24">
      <c r="A37" s="50" t="s">
        <v>214</v>
      </c>
      <c r="B37" s="50" t="s">
        <v>250</v>
      </c>
      <c r="C37" s="50" t="s">
        <v>251</v>
      </c>
      <c r="D37" s="50" t="s">
        <v>93</v>
      </c>
      <c r="E37" s="50" t="s">
        <v>217</v>
      </c>
      <c r="F37" s="50" t="s">
        <v>271</v>
      </c>
      <c r="G37" s="50" t="s">
        <v>272</v>
      </c>
      <c r="H37" s="125">
        <v>7.9</v>
      </c>
      <c r="I37" s="125">
        <v>7.9</v>
      </c>
      <c r="J37" s="168"/>
      <c r="K37" s="125"/>
      <c r="L37" s="125"/>
      <c r="M37" s="125">
        <v>7.9</v>
      </c>
      <c r="N37" s="92"/>
      <c r="O37" s="125"/>
      <c r="P37" s="125"/>
      <c r="Q37" s="125"/>
      <c r="R37" s="125"/>
      <c r="S37" s="125"/>
      <c r="T37" s="125"/>
      <c r="U37" s="125"/>
      <c r="V37" s="125"/>
      <c r="W37" s="125"/>
      <c r="X37" s="125"/>
    </row>
    <row r="38" ht="27.75" customHeight="1" spans="1:24">
      <c r="A38" s="50" t="s">
        <v>214</v>
      </c>
      <c r="B38" s="50" t="s">
        <v>250</v>
      </c>
      <c r="C38" s="50" t="s">
        <v>251</v>
      </c>
      <c r="D38" s="50" t="s">
        <v>93</v>
      </c>
      <c r="E38" s="50" t="s">
        <v>217</v>
      </c>
      <c r="F38" s="50" t="s">
        <v>273</v>
      </c>
      <c r="G38" s="50" t="s">
        <v>274</v>
      </c>
      <c r="H38" s="125">
        <v>0.7443</v>
      </c>
      <c r="I38" s="125">
        <v>0.7443</v>
      </c>
      <c r="J38" s="168"/>
      <c r="K38" s="125"/>
      <c r="L38" s="125"/>
      <c r="M38" s="125">
        <v>0.7443</v>
      </c>
      <c r="N38" s="92"/>
      <c r="O38" s="125"/>
      <c r="P38" s="125"/>
      <c r="Q38" s="125"/>
      <c r="R38" s="125"/>
      <c r="S38" s="125"/>
      <c r="T38" s="125"/>
      <c r="U38" s="125"/>
      <c r="V38" s="125"/>
      <c r="W38" s="125"/>
      <c r="X38" s="125"/>
    </row>
    <row r="39" ht="27.75" customHeight="1" spans="1:24">
      <c r="A39" s="50" t="s">
        <v>214</v>
      </c>
      <c r="B39" s="50" t="s">
        <v>275</v>
      </c>
      <c r="C39" s="50" t="s">
        <v>276</v>
      </c>
      <c r="D39" s="50" t="s">
        <v>109</v>
      </c>
      <c r="E39" s="50" t="s">
        <v>277</v>
      </c>
      <c r="F39" s="50" t="s">
        <v>271</v>
      </c>
      <c r="G39" s="50" t="s">
        <v>272</v>
      </c>
      <c r="H39" s="125">
        <v>5.8</v>
      </c>
      <c r="I39" s="125">
        <v>5.8</v>
      </c>
      <c r="J39" s="168"/>
      <c r="K39" s="125"/>
      <c r="L39" s="125"/>
      <c r="M39" s="125">
        <v>5.8</v>
      </c>
      <c r="N39" s="92"/>
      <c r="O39" s="125"/>
      <c r="P39" s="125"/>
      <c r="Q39" s="125"/>
      <c r="R39" s="125"/>
      <c r="S39" s="125"/>
      <c r="T39" s="125"/>
      <c r="U39" s="125"/>
      <c r="V39" s="125"/>
      <c r="W39" s="125"/>
      <c r="X39" s="125"/>
    </row>
    <row r="40" ht="27.75" customHeight="1" spans="1:24">
      <c r="A40" s="50" t="s">
        <v>214</v>
      </c>
      <c r="B40" s="50" t="s">
        <v>278</v>
      </c>
      <c r="C40" s="50" t="s">
        <v>279</v>
      </c>
      <c r="D40" s="50" t="s">
        <v>93</v>
      </c>
      <c r="E40" s="50" t="s">
        <v>217</v>
      </c>
      <c r="F40" s="50" t="s">
        <v>280</v>
      </c>
      <c r="G40" s="50" t="s">
        <v>281</v>
      </c>
      <c r="H40" s="125">
        <v>44.5536</v>
      </c>
      <c r="I40" s="125">
        <v>44.5536</v>
      </c>
      <c r="J40" s="168"/>
      <c r="K40" s="125"/>
      <c r="L40" s="125"/>
      <c r="M40" s="125">
        <v>44.5536</v>
      </c>
      <c r="N40" s="92"/>
      <c r="O40" s="125"/>
      <c r="P40" s="125"/>
      <c r="Q40" s="125"/>
      <c r="R40" s="125"/>
      <c r="S40" s="125"/>
      <c r="T40" s="125"/>
      <c r="U40" s="125"/>
      <c r="V40" s="125"/>
      <c r="W40" s="125"/>
      <c r="X40" s="125"/>
    </row>
    <row r="41" ht="27.75" customHeight="1" spans="1:24">
      <c r="A41" s="50" t="s">
        <v>214</v>
      </c>
      <c r="B41" s="50" t="s">
        <v>282</v>
      </c>
      <c r="C41" s="50" t="s">
        <v>283</v>
      </c>
      <c r="D41" s="50" t="s">
        <v>93</v>
      </c>
      <c r="E41" s="50" t="s">
        <v>217</v>
      </c>
      <c r="F41" s="50" t="s">
        <v>284</v>
      </c>
      <c r="G41" s="50" t="s">
        <v>285</v>
      </c>
      <c r="H41" s="125">
        <v>9.36</v>
      </c>
      <c r="I41" s="125">
        <v>9.36</v>
      </c>
      <c r="J41" s="168"/>
      <c r="K41" s="125"/>
      <c r="L41" s="125"/>
      <c r="M41" s="125">
        <v>9.36</v>
      </c>
      <c r="N41" s="92"/>
      <c r="O41" s="125"/>
      <c r="P41" s="125"/>
      <c r="Q41" s="125"/>
      <c r="R41" s="125"/>
      <c r="S41" s="125"/>
      <c r="T41" s="125"/>
      <c r="U41" s="125"/>
      <c r="V41" s="125"/>
      <c r="W41" s="125"/>
      <c r="X41" s="125"/>
    </row>
    <row r="42" ht="27.75" customHeight="1" spans="1:24">
      <c r="A42" s="50" t="s">
        <v>214</v>
      </c>
      <c r="B42" s="50" t="s">
        <v>286</v>
      </c>
      <c r="C42" s="50" t="s">
        <v>287</v>
      </c>
      <c r="D42" s="50" t="s">
        <v>115</v>
      </c>
      <c r="E42" s="50" t="s">
        <v>288</v>
      </c>
      <c r="F42" s="50" t="s">
        <v>289</v>
      </c>
      <c r="G42" s="50" t="s">
        <v>290</v>
      </c>
      <c r="H42" s="125">
        <v>1.9642</v>
      </c>
      <c r="I42" s="125">
        <v>1.9642</v>
      </c>
      <c r="J42" s="168"/>
      <c r="K42" s="125"/>
      <c r="L42" s="125"/>
      <c r="M42" s="125">
        <v>1.9642</v>
      </c>
      <c r="N42" s="92"/>
      <c r="O42" s="125"/>
      <c r="P42" s="125"/>
      <c r="Q42" s="125"/>
      <c r="R42" s="125"/>
      <c r="S42" s="125"/>
      <c r="T42" s="125"/>
      <c r="U42" s="125"/>
      <c r="V42" s="125"/>
      <c r="W42" s="125"/>
      <c r="X42" s="125"/>
    </row>
    <row r="43" ht="17.25" customHeight="1" spans="1:24">
      <c r="A43" s="159" t="s">
        <v>137</v>
      </c>
      <c r="B43" s="177"/>
      <c r="C43" s="177"/>
      <c r="D43" s="177"/>
      <c r="E43" s="177"/>
      <c r="F43" s="177"/>
      <c r="G43" s="178"/>
      <c r="H43" s="125">
        <v>847.545204</v>
      </c>
      <c r="I43" s="125">
        <v>847.545204</v>
      </c>
      <c r="J43" s="125"/>
      <c r="K43" s="125"/>
      <c r="L43" s="125"/>
      <c r="M43" s="125">
        <v>847.545204</v>
      </c>
      <c r="N43" s="42"/>
      <c r="O43" s="125"/>
      <c r="P43" s="125"/>
      <c r="Q43" s="125"/>
      <c r="R43" s="125"/>
      <c r="S43" s="125"/>
      <c r="T43" s="125"/>
      <c r="U43" s="125"/>
      <c r="V43" s="125"/>
      <c r="W43" s="125"/>
      <c r="X43" s="125"/>
    </row>
  </sheetData>
  <mergeCells count="30">
    <mergeCell ref="A2:X2"/>
    <mergeCell ref="A3:G3"/>
    <mergeCell ref="H4:X4"/>
    <mergeCell ref="I5:N5"/>
    <mergeCell ref="O5:Q5"/>
    <mergeCell ref="S5:X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43"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55"/>
  <sheetViews>
    <sheetView workbookViewId="0">
      <selection activeCell="D69" sqref="D69"/>
    </sheetView>
  </sheetViews>
  <sheetFormatPr defaultColWidth="10.6666666666667" defaultRowHeight="14.25" customHeight="1"/>
  <cols>
    <col min="1" max="1" width="12" style="52" customWidth="1"/>
    <col min="2" max="2" width="15.6666666666667" style="52" customWidth="1"/>
    <col min="3" max="3" width="43.6666666666667" style="52" customWidth="1"/>
    <col min="4" max="4" width="27.8333333333333" style="52" customWidth="1"/>
    <col min="5" max="5" width="13" style="52" customWidth="1"/>
    <col min="6" max="6" width="25.6666666666667" style="52" customWidth="1"/>
    <col min="7" max="7" width="11.5" style="52" customWidth="1"/>
    <col min="8" max="8" width="20.6666666666667" style="52" customWidth="1"/>
    <col min="9" max="10" width="12.5" style="52" customWidth="1"/>
    <col min="11" max="11" width="12.8333333333333" style="52" customWidth="1"/>
    <col min="12" max="14" width="14.3333333333333" style="52" customWidth="1"/>
    <col min="15" max="15" width="14.8333333333333" style="52" customWidth="1"/>
    <col min="16" max="17" width="13" style="52" customWidth="1"/>
    <col min="18" max="18" width="10.6666666666667" style="52" customWidth="1"/>
    <col min="19" max="19" width="12" style="52" customWidth="1"/>
    <col min="20" max="21" width="13.8333333333333" style="52" customWidth="1"/>
    <col min="22" max="22" width="13.6666666666667" style="52" customWidth="1"/>
    <col min="23" max="23" width="12" style="52" customWidth="1"/>
    <col min="24" max="16384" width="10.6666666666667" style="52" customWidth="1"/>
  </cols>
  <sheetData>
    <row r="1" ht="13.5" customHeight="1" spans="2:23">
      <c r="B1" s="97"/>
      <c r="E1" s="152"/>
      <c r="F1" s="152"/>
      <c r="G1" s="152"/>
      <c r="H1" s="152"/>
      <c r="I1" s="53"/>
      <c r="J1" s="53"/>
      <c r="K1" s="53"/>
      <c r="L1" s="53"/>
      <c r="M1" s="53"/>
      <c r="N1" s="53"/>
      <c r="O1" s="53"/>
      <c r="P1" s="53"/>
      <c r="Q1" s="53"/>
      <c r="U1" s="97"/>
      <c r="W1" s="25" t="s">
        <v>291</v>
      </c>
    </row>
    <row r="2" ht="27.75" customHeight="1" spans="1:23">
      <c r="A2" s="27" t="s">
        <v>292</v>
      </c>
      <c r="B2" s="27"/>
      <c r="C2" s="27"/>
      <c r="D2" s="27"/>
      <c r="E2" s="27"/>
      <c r="F2" s="27"/>
      <c r="G2" s="27"/>
      <c r="H2" s="27"/>
      <c r="I2" s="27"/>
      <c r="J2" s="27"/>
      <c r="K2" s="27"/>
      <c r="L2" s="27"/>
      <c r="M2" s="27"/>
      <c r="N2" s="27"/>
      <c r="O2" s="27"/>
      <c r="P2" s="27"/>
      <c r="Q2" s="27"/>
      <c r="R2" s="27"/>
      <c r="S2" s="27"/>
      <c r="T2" s="27"/>
      <c r="U2" s="27"/>
      <c r="V2" s="27"/>
      <c r="W2" s="27"/>
    </row>
    <row r="3" ht="13.5" customHeight="1" spans="1:23">
      <c r="A3" s="133" t="s">
        <v>2</v>
      </c>
      <c r="B3" s="29"/>
      <c r="C3" s="29"/>
      <c r="D3" s="29"/>
      <c r="E3" s="29"/>
      <c r="F3" s="29"/>
      <c r="G3" s="29"/>
      <c r="H3" s="29"/>
      <c r="I3" s="83"/>
      <c r="J3" s="83"/>
      <c r="K3" s="83"/>
      <c r="L3" s="83"/>
      <c r="M3" s="83"/>
      <c r="N3" s="83"/>
      <c r="O3" s="83"/>
      <c r="P3" s="83"/>
      <c r="Q3" s="83"/>
      <c r="U3" s="97"/>
      <c r="W3" s="101" t="s">
        <v>58</v>
      </c>
    </row>
    <row r="4" ht="21.75" customHeight="1" spans="1:23">
      <c r="A4" s="153" t="s">
        <v>293</v>
      </c>
      <c r="B4" s="30" t="s">
        <v>197</v>
      </c>
      <c r="C4" s="153" t="s">
        <v>198</v>
      </c>
      <c r="D4" s="153" t="s">
        <v>196</v>
      </c>
      <c r="E4" s="30" t="s">
        <v>199</v>
      </c>
      <c r="F4" s="30" t="s">
        <v>200</v>
      </c>
      <c r="G4" s="30" t="s">
        <v>294</v>
      </c>
      <c r="H4" s="30" t="s">
        <v>295</v>
      </c>
      <c r="I4" s="59" t="s">
        <v>61</v>
      </c>
      <c r="J4" s="84" t="s">
        <v>296</v>
      </c>
      <c r="K4" s="98"/>
      <c r="L4" s="98"/>
      <c r="M4" s="77"/>
      <c r="N4" s="84" t="s">
        <v>205</v>
      </c>
      <c r="O4" s="98"/>
      <c r="P4" s="77"/>
      <c r="Q4" s="30" t="s">
        <v>67</v>
      </c>
      <c r="R4" s="84" t="s">
        <v>68</v>
      </c>
      <c r="S4" s="98"/>
      <c r="T4" s="98"/>
      <c r="U4" s="98"/>
      <c r="V4" s="98"/>
      <c r="W4" s="77"/>
    </row>
    <row r="5" ht="21.75" customHeight="1" spans="1:23">
      <c r="A5" s="154"/>
      <c r="B5" s="86"/>
      <c r="C5" s="154"/>
      <c r="D5" s="154"/>
      <c r="E5" s="85"/>
      <c r="F5" s="85"/>
      <c r="G5" s="85"/>
      <c r="H5" s="85"/>
      <c r="I5" s="86"/>
      <c r="J5" s="162" t="s">
        <v>64</v>
      </c>
      <c r="K5" s="163"/>
      <c r="L5" s="30" t="s">
        <v>65</v>
      </c>
      <c r="M5" s="30" t="s">
        <v>66</v>
      </c>
      <c r="N5" s="30" t="s">
        <v>64</v>
      </c>
      <c r="O5" s="30" t="s">
        <v>65</v>
      </c>
      <c r="P5" s="30" t="s">
        <v>66</v>
      </c>
      <c r="Q5" s="85"/>
      <c r="R5" s="30" t="s">
        <v>63</v>
      </c>
      <c r="S5" s="30" t="s">
        <v>70</v>
      </c>
      <c r="T5" s="30" t="s">
        <v>211</v>
      </c>
      <c r="U5" s="30" t="s">
        <v>72</v>
      </c>
      <c r="V5" s="30" t="s">
        <v>73</v>
      </c>
      <c r="W5" s="30" t="s">
        <v>74</v>
      </c>
    </row>
    <row r="6" ht="21" customHeight="1" spans="1:23">
      <c r="A6" s="86"/>
      <c r="B6" s="86"/>
      <c r="C6" s="86"/>
      <c r="D6" s="86"/>
      <c r="E6" s="86"/>
      <c r="F6" s="86"/>
      <c r="G6" s="86"/>
      <c r="H6" s="86"/>
      <c r="I6" s="86"/>
      <c r="J6" s="164" t="s">
        <v>63</v>
      </c>
      <c r="K6" s="107"/>
      <c r="L6" s="86"/>
      <c r="M6" s="86"/>
      <c r="N6" s="86"/>
      <c r="O6" s="86"/>
      <c r="P6" s="86"/>
      <c r="Q6" s="86"/>
      <c r="R6" s="86"/>
      <c r="S6" s="86"/>
      <c r="T6" s="86"/>
      <c r="U6" s="86"/>
      <c r="V6" s="86"/>
      <c r="W6" s="86"/>
    </row>
    <row r="7" ht="39.75" customHeight="1" spans="1:23">
      <c r="A7" s="155"/>
      <c r="B7" s="64"/>
      <c r="C7" s="155"/>
      <c r="D7" s="155"/>
      <c r="E7" s="34"/>
      <c r="F7" s="34"/>
      <c r="G7" s="34"/>
      <c r="H7" s="34"/>
      <c r="I7" s="64"/>
      <c r="J7" s="35" t="s">
        <v>63</v>
      </c>
      <c r="K7" s="35" t="s">
        <v>297</v>
      </c>
      <c r="L7" s="34"/>
      <c r="M7" s="34"/>
      <c r="N7" s="34"/>
      <c r="O7" s="34"/>
      <c r="P7" s="34"/>
      <c r="Q7" s="34"/>
      <c r="R7" s="34"/>
      <c r="S7" s="34"/>
      <c r="T7" s="34"/>
      <c r="U7" s="64"/>
      <c r="V7" s="34"/>
      <c r="W7" s="34"/>
    </row>
    <row r="8" ht="15" customHeight="1" spans="1:23">
      <c r="A8" s="156">
        <v>1</v>
      </c>
      <c r="B8" s="156">
        <v>2</v>
      </c>
      <c r="C8" s="156">
        <v>3</v>
      </c>
      <c r="D8" s="156">
        <v>4</v>
      </c>
      <c r="E8" s="156">
        <v>5</v>
      </c>
      <c r="F8" s="156">
        <v>6</v>
      </c>
      <c r="G8" s="156">
        <v>7</v>
      </c>
      <c r="H8" s="156">
        <v>8</v>
      </c>
      <c r="I8" s="156">
        <v>9</v>
      </c>
      <c r="J8" s="156">
        <v>10</v>
      </c>
      <c r="K8" s="156">
        <v>11</v>
      </c>
      <c r="L8" s="165">
        <v>12</v>
      </c>
      <c r="M8" s="165">
        <v>13</v>
      </c>
      <c r="N8" s="165">
        <v>14</v>
      </c>
      <c r="O8" s="165">
        <v>15</v>
      </c>
      <c r="P8" s="165">
        <v>16</v>
      </c>
      <c r="Q8" s="165">
        <v>17</v>
      </c>
      <c r="R8" s="165">
        <v>18</v>
      </c>
      <c r="S8" s="165">
        <v>19</v>
      </c>
      <c r="T8" s="165">
        <v>20</v>
      </c>
      <c r="U8" s="156">
        <v>21</v>
      </c>
      <c r="V8" s="156">
        <v>22</v>
      </c>
      <c r="W8" s="156">
        <v>23</v>
      </c>
    </row>
    <row r="9" ht="21.75" customHeight="1" spans="1:23">
      <c r="A9" s="157"/>
      <c r="B9" s="157"/>
      <c r="C9" s="50" t="s">
        <v>298</v>
      </c>
      <c r="D9" s="157"/>
      <c r="E9" s="157"/>
      <c r="F9" s="157"/>
      <c r="G9" s="157"/>
      <c r="H9" s="157"/>
      <c r="I9" s="166">
        <v>5</v>
      </c>
      <c r="J9" s="166">
        <v>5</v>
      </c>
      <c r="K9" s="166">
        <v>5</v>
      </c>
      <c r="L9" s="166"/>
      <c r="M9" s="166"/>
      <c r="N9" s="125"/>
      <c r="O9" s="125"/>
      <c r="P9" s="41"/>
      <c r="Q9" s="166"/>
      <c r="R9" s="166"/>
      <c r="S9" s="166"/>
      <c r="T9" s="166"/>
      <c r="U9" s="125"/>
      <c r="V9" s="166"/>
      <c r="W9" s="166"/>
    </row>
    <row r="10" ht="21.75" customHeight="1" spans="1:23">
      <c r="A10" s="158" t="s">
        <v>299</v>
      </c>
      <c r="B10" s="158" t="s">
        <v>300</v>
      </c>
      <c r="C10" s="47" t="s">
        <v>298</v>
      </c>
      <c r="D10" s="158" t="s">
        <v>76</v>
      </c>
      <c r="E10" s="158" t="s">
        <v>97</v>
      </c>
      <c r="F10" s="158" t="s">
        <v>301</v>
      </c>
      <c r="G10" s="158" t="s">
        <v>302</v>
      </c>
      <c r="H10" s="158" t="s">
        <v>303</v>
      </c>
      <c r="I10" s="167">
        <v>1</v>
      </c>
      <c r="J10" s="167">
        <v>1</v>
      </c>
      <c r="K10" s="167">
        <v>1</v>
      </c>
      <c r="L10" s="167"/>
      <c r="M10" s="167"/>
      <c r="N10" s="168"/>
      <c r="O10" s="168"/>
      <c r="P10" s="37"/>
      <c r="Q10" s="167"/>
      <c r="R10" s="167"/>
      <c r="S10" s="167"/>
      <c r="T10" s="167"/>
      <c r="U10" s="168"/>
      <c r="V10" s="167"/>
      <c r="W10" s="167"/>
    </row>
    <row r="11" ht="21.75" customHeight="1" spans="1:23">
      <c r="A11" s="158" t="s">
        <v>299</v>
      </c>
      <c r="B11" s="158" t="s">
        <v>300</v>
      </c>
      <c r="C11" s="47" t="s">
        <v>298</v>
      </c>
      <c r="D11" s="158" t="s">
        <v>76</v>
      </c>
      <c r="E11" s="158" t="s">
        <v>97</v>
      </c>
      <c r="F11" s="158" t="s">
        <v>301</v>
      </c>
      <c r="G11" s="158" t="s">
        <v>304</v>
      </c>
      <c r="H11" s="158" t="s">
        <v>305</v>
      </c>
      <c r="I11" s="167">
        <v>1</v>
      </c>
      <c r="J11" s="167">
        <v>1</v>
      </c>
      <c r="K11" s="167">
        <v>1</v>
      </c>
      <c r="L11" s="167"/>
      <c r="M11" s="167"/>
      <c r="N11" s="168"/>
      <c r="O11" s="168"/>
      <c r="P11" s="92"/>
      <c r="Q11" s="167"/>
      <c r="R11" s="167"/>
      <c r="S11" s="167"/>
      <c r="T11" s="167"/>
      <c r="U11" s="168"/>
      <c r="V11" s="167"/>
      <c r="W11" s="167"/>
    </row>
    <row r="12" ht="21.75" customHeight="1" spans="1:23">
      <c r="A12" s="158" t="s">
        <v>299</v>
      </c>
      <c r="B12" s="158" t="s">
        <v>300</v>
      </c>
      <c r="C12" s="47" t="s">
        <v>298</v>
      </c>
      <c r="D12" s="158" t="s">
        <v>76</v>
      </c>
      <c r="E12" s="158" t="s">
        <v>97</v>
      </c>
      <c r="F12" s="158" t="s">
        <v>301</v>
      </c>
      <c r="G12" s="158" t="s">
        <v>306</v>
      </c>
      <c r="H12" s="158" t="s">
        <v>307</v>
      </c>
      <c r="I12" s="167">
        <v>1.5</v>
      </c>
      <c r="J12" s="167">
        <v>1.5</v>
      </c>
      <c r="K12" s="167">
        <v>1.5</v>
      </c>
      <c r="L12" s="167"/>
      <c r="M12" s="167"/>
      <c r="N12" s="168"/>
      <c r="O12" s="168"/>
      <c r="P12" s="92"/>
      <c r="Q12" s="167"/>
      <c r="R12" s="167"/>
      <c r="S12" s="167"/>
      <c r="T12" s="167"/>
      <c r="U12" s="168"/>
      <c r="V12" s="167"/>
      <c r="W12" s="167"/>
    </row>
    <row r="13" ht="21.75" customHeight="1" spans="1:23">
      <c r="A13" s="158" t="s">
        <v>299</v>
      </c>
      <c r="B13" s="158" t="s">
        <v>300</v>
      </c>
      <c r="C13" s="47" t="s">
        <v>298</v>
      </c>
      <c r="D13" s="158" t="s">
        <v>76</v>
      </c>
      <c r="E13" s="158" t="s">
        <v>97</v>
      </c>
      <c r="F13" s="158" t="s">
        <v>301</v>
      </c>
      <c r="G13" s="158" t="s">
        <v>262</v>
      </c>
      <c r="H13" s="158" t="s">
        <v>263</v>
      </c>
      <c r="I13" s="167">
        <v>0.5</v>
      </c>
      <c r="J13" s="167">
        <v>0.5</v>
      </c>
      <c r="K13" s="167">
        <v>0.5</v>
      </c>
      <c r="L13" s="167"/>
      <c r="M13" s="167"/>
      <c r="N13" s="168"/>
      <c r="O13" s="168"/>
      <c r="P13" s="92"/>
      <c r="Q13" s="167"/>
      <c r="R13" s="167"/>
      <c r="S13" s="167"/>
      <c r="T13" s="167"/>
      <c r="U13" s="168"/>
      <c r="V13" s="167"/>
      <c r="W13" s="167"/>
    </row>
    <row r="14" ht="21.75" customHeight="1" spans="1:23">
      <c r="A14" s="158" t="s">
        <v>299</v>
      </c>
      <c r="B14" s="158" t="s">
        <v>300</v>
      </c>
      <c r="C14" s="47" t="s">
        <v>298</v>
      </c>
      <c r="D14" s="158" t="s">
        <v>76</v>
      </c>
      <c r="E14" s="158" t="s">
        <v>97</v>
      </c>
      <c r="F14" s="158" t="s">
        <v>301</v>
      </c>
      <c r="G14" s="158" t="s">
        <v>308</v>
      </c>
      <c r="H14" s="158" t="s">
        <v>309</v>
      </c>
      <c r="I14" s="167">
        <v>1</v>
      </c>
      <c r="J14" s="167">
        <v>1</v>
      </c>
      <c r="K14" s="167">
        <v>1</v>
      </c>
      <c r="L14" s="167"/>
      <c r="M14" s="167"/>
      <c r="N14" s="168"/>
      <c r="O14" s="168"/>
      <c r="P14" s="92"/>
      <c r="Q14" s="167"/>
      <c r="R14" s="167"/>
      <c r="S14" s="167"/>
      <c r="T14" s="167"/>
      <c r="U14" s="168"/>
      <c r="V14" s="167"/>
      <c r="W14" s="167"/>
    </row>
    <row r="15" ht="21.75" customHeight="1" spans="1:23">
      <c r="A15" s="92"/>
      <c r="B15" s="92"/>
      <c r="C15" s="50" t="s">
        <v>310</v>
      </c>
      <c r="D15" s="92"/>
      <c r="E15" s="92"/>
      <c r="F15" s="92"/>
      <c r="G15" s="92"/>
      <c r="H15" s="92"/>
      <c r="I15" s="166">
        <v>21.72</v>
      </c>
      <c r="J15" s="166"/>
      <c r="K15" s="166"/>
      <c r="L15" s="166"/>
      <c r="M15" s="166"/>
      <c r="N15" s="125"/>
      <c r="O15" s="125"/>
      <c r="P15" s="92"/>
      <c r="Q15" s="166"/>
      <c r="R15" s="166">
        <v>21.72</v>
      </c>
      <c r="S15" s="166"/>
      <c r="T15" s="166"/>
      <c r="U15" s="125"/>
      <c r="V15" s="166"/>
      <c r="W15" s="166">
        <v>21.72</v>
      </c>
    </row>
    <row r="16" ht="21.75" customHeight="1" spans="1:23">
      <c r="A16" s="158" t="s">
        <v>299</v>
      </c>
      <c r="B16" s="158" t="s">
        <v>311</v>
      </c>
      <c r="C16" s="47" t="s">
        <v>310</v>
      </c>
      <c r="D16" s="158" t="s">
        <v>76</v>
      </c>
      <c r="E16" s="158" t="s">
        <v>103</v>
      </c>
      <c r="F16" s="158" t="s">
        <v>312</v>
      </c>
      <c r="G16" s="158" t="s">
        <v>302</v>
      </c>
      <c r="H16" s="158" t="s">
        <v>303</v>
      </c>
      <c r="I16" s="167">
        <v>21.72</v>
      </c>
      <c r="J16" s="167"/>
      <c r="K16" s="167"/>
      <c r="L16" s="167"/>
      <c r="M16" s="167"/>
      <c r="N16" s="168"/>
      <c r="O16" s="168"/>
      <c r="P16" s="92"/>
      <c r="Q16" s="167"/>
      <c r="R16" s="167">
        <v>21.72</v>
      </c>
      <c r="S16" s="167"/>
      <c r="T16" s="167"/>
      <c r="U16" s="168"/>
      <c r="V16" s="167"/>
      <c r="W16" s="167">
        <v>21.72</v>
      </c>
    </row>
    <row r="17" ht="21.75" customHeight="1" spans="1:23">
      <c r="A17" s="92"/>
      <c r="B17" s="92"/>
      <c r="C17" s="50" t="s">
        <v>313</v>
      </c>
      <c r="D17" s="92"/>
      <c r="E17" s="92"/>
      <c r="F17" s="92"/>
      <c r="G17" s="92"/>
      <c r="H17" s="92"/>
      <c r="I17" s="166">
        <v>70</v>
      </c>
      <c r="J17" s="166">
        <v>70</v>
      </c>
      <c r="K17" s="166">
        <v>70</v>
      </c>
      <c r="L17" s="166"/>
      <c r="M17" s="166"/>
      <c r="N17" s="125"/>
      <c r="O17" s="125"/>
      <c r="P17" s="92"/>
      <c r="Q17" s="166"/>
      <c r="R17" s="166"/>
      <c r="S17" s="166"/>
      <c r="T17" s="166"/>
      <c r="U17" s="125"/>
      <c r="V17" s="166"/>
      <c r="W17" s="166"/>
    </row>
    <row r="18" ht="21.75" customHeight="1" spans="1:23">
      <c r="A18" s="158" t="s">
        <v>314</v>
      </c>
      <c r="B18" s="158" t="s">
        <v>315</v>
      </c>
      <c r="C18" s="47" t="s">
        <v>313</v>
      </c>
      <c r="D18" s="158" t="s">
        <v>76</v>
      </c>
      <c r="E18" s="158" t="s">
        <v>93</v>
      </c>
      <c r="F18" s="158" t="s">
        <v>217</v>
      </c>
      <c r="G18" s="158" t="s">
        <v>316</v>
      </c>
      <c r="H18" s="158" t="s">
        <v>317</v>
      </c>
      <c r="I18" s="167">
        <v>54</v>
      </c>
      <c r="J18" s="167">
        <v>54</v>
      </c>
      <c r="K18" s="167">
        <v>54</v>
      </c>
      <c r="L18" s="167"/>
      <c r="M18" s="167"/>
      <c r="N18" s="168"/>
      <c r="O18" s="168"/>
      <c r="P18" s="92"/>
      <c r="Q18" s="167"/>
      <c r="R18" s="167"/>
      <c r="S18" s="167"/>
      <c r="T18" s="167"/>
      <c r="U18" s="168"/>
      <c r="V18" s="167"/>
      <c r="W18" s="167"/>
    </row>
    <row r="19" ht="21.75" customHeight="1" spans="1:23">
      <c r="A19" s="158" t="s">
        <v>314</v>
      </c>
      <c r="B19" s="158" t="s">
        <v>315</v>
      </c>
      <c r="C19" s="47" t="s">
        <v>313</v>
      </c>
      <c r="D19" s="158" t="s">
        <v>76</v>
      </c>
      <c r="E19" s="158" t="s">
        <v>93</v>
      </c>
      <c r="F19" s="158" t="s">
        <v>217</v>
      </c>
      <c r="G19" s="158" t="s">
        <v>271</v>
      </c>
      <c r="H19" s="158" t="s">
        <v>272</v>
      </c>
      <c r="I19" s="167">
        <v>16</v>
      </c>
      <c r="J19" s="167">
        <v>16</v>
      </c>
      <c r="K19" s="167">
        <v>16</v>
      </c>
      <c r="L19" s="167"/>
      <c r="M19" s="167"/>
      <c r="N19" s="168"/>
      <c r="O19" s="168"/>
      <c r="P19" s="92"/>
      <c r="Q19" s="167"/>
      <c r="R19" s="167"/>
      <c r="S19" s="167"/>
      <c r="T19" s="167"/>
      <c r="U19" s="168"/>
      <c r="V19" s="167"/>
      <c r="W19" s="167"/>
    </row>
    <row r="20" ht="21.75" customHeight="1" spans="1:23">
      <c r="A20" s="92"/>
      <c r="B20" s="92"/>
      <c r="C20" s="50" t="s">
        <v>318</v>
      </c>
      <c r="D20" s="92"/>
      <c r="E20" s="92"/>
      <c r="F20" s="92"/>
      <c r="G20" s="92"/>
      <c r="H20" s="92"/>
      <c r="I20" s="166">
        <v>20</v>
      </c>
      <c r="J20" s="166">
        <v>20</v>
      </c>
      <c r="K20" s="166">
        <v>20</v>
      </c>
      <c r="L20" s="166"/>
      <c r="M20" s="166"/>
      <c r="N20" s="125"/>
      <c r="O20" s="125"/>
      <c r="P20" s="92"/>
      <c r="Q20" s="166"/>
      <c r="R20" s="166"/>
      <c r="S20" s="166"/>
      <c r="T20" s="166"/>
      <c r="U20" s="125"/>
      <c r="V20" s="166"/>
      <c r="W20" s="166"/>
    </row>
    <row r="21" ht="21.75" customHeight="1" spans="1:23">
      <c r="A21" s="158" t="s">
        <v>319</v>
      </c>
      <c r="B21" s="158" t="s">
        <v>320</v>
      </c>
      <c r="C21" s="47" t="s">
        <v>318</v>
      </c>
      <c r="D21" s="158" t="s">
        <v>76</v>
      </c>
      <c r="E21" s="158" t="s">
        <v>103</v>
      </c>
      <c r="F21" s="158" t="s">
        <v>312</v>
      </c>
      <c r="G21" s="158" t="s">
        <v>302</v>
      </c>
      <c r="H21" s="158" t="s">
        <v>303</v>
      </c>
      <c r="I21" s="167">
        <v>1</v>
      </c>
      <c r="J21" s="167">
        <v>1</v>
      </c>
      <c r="K21" s="167">
        <v>1</v>
      </c>
      <c r="L21" s="167"/>
      <c r="M21" s="167"/>
      <c r="N21" s="168"/>
      <c r="O21" s="168"/>
      <c r="P21" s="92"/>
      <c r="Q21" s="167"/>
      <c r="R21" s="167"/>
      <c r="S21" s="167"/>
      <c r="T21" s="167"/>
      <c r="U21" s="168"/>
      <c r="V21" s="167"/>
      <c r="W21" s="167"/>
    </row>
    <row r="22" ht="21.75" customHeight="1" spans="1:23">
      <c r="A22" s="158" t="s">
        <v>319</v>
      </c>
      <c r="B22" s="158" t="s">
        <v>320</v>
      </c>
      <c r="C22" s="47" t="s">
        <v>318</v>
      </c>
      <c r="D22" s="158" t="s">
        <v>76</v>
      </c>
      <c r="E22" s="158" t="s">
        <v>103</v>
      </c>
      <c r="F22" s="158" t="s">
        <v>312</v>
      </c>
      <c r="G22" s="158" t="s">
        <v>304</v>
      </c>
      <c r="H22" s="158" t="s">
        <v>305</v>
      </c>
      <c r="I22" s="167">
        <v>10</v>
      </c>
      <c r="J22" s="167">
        <v>10</v>
      </c>
      <c r="K22" s="167">
        <v>10</v>
      </c>
      <c r="L22" s="167"/>
      <c r="M22" s="167"/>
      <c r="N22" s="168"/>
      <c r="O22" s="168"/>
      <c r="P22" s="92"/>
      <c r="Q22" s="167"/>
      <c r="R22" s="167"/>
      <c r="S22" s="167"/>
      <c r="T22" s="167"/>
      <c r="U22" s="168"/>
      <c r="V22" s="167"/>
      <c r="W22" s="167"/>
    </row>
    <row r="23" ht="21.75" customHeight="1" spans="1:23">
      <c r="A23" s="158" t="s">
        <v>319</v>
      </c>
      <c r="B23" s="158" t="s">
        <v>320</v>
      </c>
      <c r="C23" s="47" t="s">
        <v>318</v>
      </c>
      <c r="D23" s="158" t="s">
        <v>76</v>
      </c>
      <c r="E23" s="158" t="s">
        <v>103</v>
      </c>
      <c r="F23" s="158" t="s">
        <v>312</v>
      </c>
      <c r="G23" s="158" t="s">
        <v>308</v>
      </c>
      <c r="H23" s="158" t="s">
        <v>309</v>
      </c>
      <c r="I23" s="167">
        <v>4</v>
      </c>
      <c r="J23" s="167">
        <v>4</v>
      </c>
      <c r="K23" s="167">
        <v>4</v>
      </c>
      <c r="L23" s="167"/>
      <c r="M23" s="167"/>
      <c r="N23" s="168"/>
      <c r="O23" s="168"/>
      <c r="P23" s="92"/>
      <c r="Q23" s="167"/>
      <c r="R23" s="167"/>
      <c r="S23" s="167"/>
      <c r="T23" s="167"/>
      <c r="U23" s="168"/>
      <c r="V23" s="167"/>
      <c r="W23" s="167"/>
    </row>
    <row r="24" ht="21.75" customHeight="1" spans="1:23">
      <c r="A24" s="158" t="s">
        <v>319</v>
      </c>
      <c r="B24" s="158" t="s">
        <v>320</v>
      </c>
      <c r="C24" s="47" t="s">
        <v>318</v>
      </c>
      <c r="D24" s="158" t="s">
        <v>76</v>
      </c>
      <c r="E24" s="158" t="s">
        <v>103</v>
      </c>
      <c r="F24" s="158" t="s">
        <v>312</v>
      </c>
      <c r="G24" s="158" t="s">
        <v>321</v>
      </c>
      <c r="H24" s="158" t="s">
        <v>322</v>
      </c>
      <c r="I24" s="167">
        <v>5</v>
      </c>
      <c r="J24" s="167">
        <v>5</v>
      </c>
      <c r="K24" s="167">
        <v>5</v>
      </c>
      <c r="L24" s="167"/>
      <c r="M24" s="167"/>
      <c r="N24" s="168"/>
      <c r="O24" s="168"/>
      <c r="P24" s="92"/>
      <c r="Q24" s="167"/>
      <c r="R24" s="167"/>
      <c r="S24" s="167"/>
      <c r="T24" s="167"/>
      <c r="U24" s="168"/>
      <c r="V24" s="167"/>
      <c r="W24" s="167"/>
    </row>
    <row r="25" ht="21.75" customHeight="1" spans="1:23">
      <c r="A25" s="92"/>
      <c r="B25" s="92"/>
      <c r="C25" s="50" t="s">
        <v>323</v>
      </c>
      <c r="D25" s="92"/>
      <c r="E25" s="92"/>
      <c r="F25" s="92"/>
      <c r="G25" s="92"/>
      <c r="H25" s="92"/>
      <c r="I25" s="166">
        <v>5</v>
      </c>
      <c r="J25" s="166">
        <v>5</v>
      </c>
      <c r="K25" s="166">
        <v>5</v>
      </c>
      <c r="L25" s="166"/>
      <c r="M25" s="166"/>
      <c r="N25" s="125"/>
      <c r="O25" s="125"/>
      <c r="P25" s="92"/>
      <c r="Q25" s="166"/>
      <c r="R25" s="166"/>
      <c r="S25" s="166"/>
      <c r="T25" s="166"/>
      <c r="U25" s="125"/>
      <c r="V25" s="166"/>
      <c r="W25" s="166"/>
    </row>
    <row r="26" ht="21.75" customHeight="1" spans="1:23">
      <c r="A26" s="158" t="s">
        <v>299</v>
      </c>
      <c r="B26" s="158" t="s">
        <v>324</v>
      </c>
      <c r="C26" s="47" t="s">
        <v>323</v>
      </c>
      <c r="D26" s="158" t="s">
        <v>76</v>
      </c>
      <c r="E26" s="158" t="s">
        <v>95</v>
      </c>
      <c r="F26" s="158" t="s">
        <v>325</v>
      </c>
      <c r="G26" s="158" t="s">
        <v>326</v>
      </c>
      <c r="H26" s="158" t="s">
        <v>327</v>
      </c>
      <c r="I26" s="167">
        <v>3</v>
      </c>
      <c r="J26" s="167">
        <v>3</v>
      </c>
      <c r="K26" s="167">
        <v>3</v>
      </c>
      <c r="L26" s="167"/>
      <c r="M26" s="167"/>
      <c r="N26" s="168"/>
      <c r="O26" s="168"/>
      <c r="P26" s="92"/>
      <c r="Q26" s="167"/>
      <c r="R26" s="167"/>
      <c r="S26" s="167"/>
      <c r="T26" s="167"/>
      <c r="U26" s="168"/>
      <c r="V26" s="167"/>
      <c r="W26" s="167"/>
    </row>
    <row r="27" ht="21.75" customHeight="1" spans="1:23">
      <c r="A27" s="158" t="s">
        <v>299</v>
      </c>
      <c r="B27" s="158" t="s">
        <v>324</v>
      </c>
      <c r="C27" s="47" t="s">
        <v>323</v>
      </c>
      <c r="D27" s="158" t="s">
        <v>76</v>
      </c>
      <c r="E27" s="158" t="s">
        <v>95</v>
      </c>
      <c r="F27" s="158" t="s">
        <v>325</v>
      </c>
      <c r="G27" s="158" t="s">
        <v>308</v>
      </c>
      <c r="H27" s="158" t="s">
        <v>309</v>
      </c>
      <c r="I27" s="167">
        <v>2</v>
      </c>
      <c r="J27" s="167">
        <v>2</v>
      </c>
      <c r="K27" s="167">
        <v>2</v>
      </c>
      <c r="L27" s="167"/>
      <c r="M27" s="167"/>
      <c r="N27" s="168"/>
      <c r="O27" s="168"/>
      <c r="P27" s="92"/>
      <c r="Q27" s="167"/>
      <c r="R27" s="167"/>
      <c r="S27" s="167"/>
      <c r="T27" s="167"/>
      <c r="U27" s="168"/>
      <c r="V27" s="167"/>
      <c r="W27" s="167"/>
    </row>
    <row r="28" ht="21.75" customHeight="1" spans="1:23">
      <c r="A28" s="92"/>
      <c r="B28" s="92"/>
      <c r="C28" s="50" t="s">
        <v>328</v>
      </c>
      <c r="D28" s="92"/>
      <c r="E28" s="92"/>
      <c r="F28" s="92"/>
      <c r="G28" s="92"/>
      <c r="H28" s="92"/>
      <c r="I28" s="166">
        <v>50</v>
      </c>
      <c r="J28" s="166">
        <v>50</v>
      </c>
      <c r="K28" s="166">
        <v>50</v>
      </c>
      <c r="L28" s="166"/>
      <c r="M28" s="166"/>
      <c r="N28" s="125"/>
      <c r="O28" s="125"/>
      <c r="P28" s="92"/>
      <c r="Q28" s="166"/>
      <c r="R28" s="166"/>
      <c r="S28" s="166"/>
      <c r="T28" s="166"/>
      <c r="U28" s="125"/>
      <c r="V28" s="166"/>
      <c r="W28" s="166"/>
    </row>
    <row r="29" ht="21.75" customHeight="1" spans="1:23">
      <c r="A29" s="158" t="s">
        <v>299</v>
      </c>
      <c r="B29" s="158" t="s">
        <v>329</v>
      </c>
      <c r="C29" s="47" t="s">
        <v>328</v>
      </c>
      <c r="D29" s="158" t="s">
        <v>76</v>
      </c>
      <c r="E29" s="158" t="s">
        <v>103</v>
      </c>
      <c r="F29" s="158" t="s">
        <v>312</v>
      </c>
      <c r="G29" s="158" t="s">
        <v>302</v>
      </c>
      <c r="H29" s="158" t="s">
        <v>303</v>
      </c>
      <c r="I29" s="167">
        <v>50</v>
      </c>
      <c r="J29" s="167">
        <v>50</v>
      </c>
      <c r="K29" s="167">
        <v>50</v>
      </c>
      <c r="L29" s="167"/>
      <c r="M29" s="167"/>
      <c r="N29" s="168"/>
      <c r="O29" s="168"/>
      <c r="P29" s="92"/>
      <c r="Q29" s="167"/>
      <c r="R29" s="167"/>
      <c r="S29" s="167"/>
      <c r="T29" s="167"/>
      <c r="U29" s="168"/>
      <c r="V29" s="167"/>
      <c r="W29" s="167"/>
    </row>
    <row r="30" ht="21.75" customHeight="1" spans="1:23">
      <c r="A30" s="92"/>
      <c r="B30" s="92"/>
      <c r="C30" s="50" t="s">
        <v>330</v>
      </c>
      <c r="D30" s="92"/>
      <c r="E30" s="92"/>
      <c r="F30" s="92"/>
      <c r="G30" s="92"/>
      <c r="H30" s="92"/>
      <c r="I30" s="166">
        <v>20</v>
      </c>
      <c r="J30" s="166">
        <v>20</v>
      </c>
      <c r="K30" s="166">
        <v>20</v>
      </c>
      <c r="L30" s="166"/>
      <c r="M30" s="166"/>
      <c r="N30" s="125"/>
      <c r="O30" s="125"/>
      <c r="P30" s="92"/>
      <c r="Q30" s="166"/>
      <c r="R30" s="166"/>
      <c r="S30" s="166"/>
      <c r="T30" s="166"/>
      <c r="U30" s="125"/>
      <c r="V30" s="166"/>
      <c r="W30" s="166"/>
    </row>
    <row r="31" ht="21.75" customHeight="1" spans="1:23">
      <c r="A31" s="158" t="s">
        <v>299</v>
      </c>
      <c r="B31" s="158" t="s">
        <v>331</v>
      </c>
      <c r="C31" s="47" t="s">
        <v>330</v>
      </c>
      <c r="D31" s="158" t="s">
        <v>76</v>
      </c>
      <c r="E31" s="158" t="s">
        <v>101</v>
      </c>
      <c r="F31" s="158" t="s">
        <v>332</v>
      </c>
      <c r="G31" s="158" t="s">
        <v>302</v>
      </c>
      <c r="H31" s="158" t="s">
        <v>303</v>
      </c>
      <c r="I31" s="167">
        <v>1.5</v>
      </c>
      <c r="J31" s="167">
        <v>1.5</v>
      </c>
      <c r="K31" s="167">
        <v>1.5</v>
      </c>
      <c r="L31" s="167"/>
      <c r="M31" s="167"/>
      <c r="N31" s="168"/>
      <c r="O31" s="168"/>
      <c r="P31" s="92"/>
      <c r="Q31" s="167"/>
      <c r="R31" s="167"/>
      <c r="S31" s="167"/>
      <c r="T31" s="167"/>
      <c r="U31" s="168"/>
      <c r="V31" s="167"/>
      <c r="W31" s="167"/>
    </row>
    <row r="32" ht="21.75" customHeight="1" spans="1:23">
      <c r="A32" s="158" t="s">
        <v>299</v>
      </c>
      <c r="B32" s="158" t="s">
        <v>331</v>
      </c>
      <c r="C32" s="47" t="s">
        <v>330</v>
      </c>
      <c r="D32" s="158" t="s">
        <v>76</v>
      </c>
      <c r="E32" s="158" t="s">
        <v>101</v>
      </c>
      <c r="F32" s="158" t="s">
        <v>332</v>
      </c>
      <c r="G32" s="158" t="s">
        <v>304</v>
      </c>
      <c r="H32" s="158" t="s">
        <v>305</v>
      </c>
      <c r="I32" s="167">
        <v>1</v>
      </c>
      <c r="J32" s="167">
        <v>1</v>
      </c>
      <c r="K32" s="167">
        <v>1</v>
      </c>
      <c r="L32" s="167"/>
      <c r="M32" s="167"/>
      <c r="N32" s="168"/>
      <c r="O32" s="168"/>
      <c r="P32" s="92"/>
      <c r="Q32" s="167"/>
      <c r="R32" s="167"/>
      <c r="S32" s="167"/>
      <c r="T32" s="167"/>
      <c r="U32" s="168"/>
      <c r="V32" s="167"/>
      <c r="W32" s="167"/>
    </row>
    <row r="33" ht="21.75" customHeight="1" spans="1:23">
      <c r="A33" s="158" t="s">
        <v>299</v>
      </c>
      <c r="B33" s="158" t="s">
        <v>331</v>
      </c>
      <c r="C33" s="47" t="s">
        <v>330</v>
      </c>
      <c r="D33" s="158" t="s">
        <v>76</v>
      </c>
      <c r="E33" s="158" t="s">
        <v>101</v>
      </c>
      <c r="F33" s="158" t="s">
        <v>332</v>
      </c>
      <c r="G33" s="158" t="s">
        <v>306</v>
      </c>
      <c r="H33" s="158" t="s">
        <v>307</v>
      </c>
      <c r="I33" s="167">
        <v>3</v>
      </c>
      <c r="J33" s="167">
        <v>3</v>
      </c>
      <c r="K33" s="167">
        <v>3</v>
      </c>
      <c r="L33" s="167"/>
      <c r="M33" s="167"/>
      <c r="N33" s="168"/>
      <c r="O33" s="168"/>
      <c r="P33" s="92"/>
      <c r="Q33" s="167"/>
      <c r="R33" s="167"/>
      <c r="S33" s="167"/>
      <c r="T33" s="167"/>
      <c r="U33" s="168"/>
      <c r="V33" s="167"/>
      <c r="W33" s="167"/>
    </row>
    <row r="34" ht="21.75" customHeight="1" spans="1:23">
      <c r="A34" s="158" t="s">
        <v>299</v>
      </c>
      <c r="B34" s="158" t="s">
        <v>331</v>
      </c>
      <c r="C34" s="47" t="s">
        <v>330</v>
      </c>
      <c r="D34" s="158" t="s">
        <v>76</v>
      </c>
      <c r="E34" s="158" t="s">
        <v>101</v>
      </c>
      <c r="F34" s="158" t="s">
        <v>332</v>
      </c>
      <c r="G34" s="158" t="s">
        <v>262</v>
      </c>
      <c r="H34" s="158" t="s">
        <v>263</v>
      </c>
      <c r="I34" s="167">
        <v>2</v>
      </c>
      <c r="J34" s="167">
        <v>2</v>
      </c>
      <c r="K34" s="167">
        <v>2</v>
      </c>
      <c r="L34" s="167"/>
      <c r="M34" s="167"/>
      <c r="N34" s="168"/>
      <c r="O34" s="168"/>
      <c r="P34" s="92"/>
      <c r="Q34" s="167"/>
      <c r="R34" s="167"/>
      <c r="S34" s="167"/>
      <c r="T34" s="167"/>
      <c r="U34" s="168"/>
      <c r="V34" s="167"/>
      <c r="W34" s="167"/>
    </row>
    <row r="35" ht="21.75" customHeight="1" spans="1:23">
      <c r="A35" s="158" t="s">
        <v>299</v>
      </c>
      <c r="B35" s="158" t="s">
        <v>331</v>
      </c>
      <c r="C35" s="47" t="s">
        <v>330</v>
      </c>
      <c r="D35" s="158" t="s">
        <v>76</v>
      </c>
      <c r="E35" s="158" t="s">
        <v>101</v>
      </c>
      <c r="F35" s="158" t="s">
        <v>332</v>
      </c>
      <c r="G35" s="158" t="s">
        <v>333</v>
      </c>
      <c r="H35" s="158" t="s">
        <v>334</v>
      </c>
      <c r="I35" s="167">
        <v>0.1</v>
      </c>
      <c r="J35" s="167">
        <v>0.1</v>
      </c>
      <c r="K35" s="167">
        <v>0.1</v>
      </c>
      <c r="L35" s="167"/>
      <c r="M35" s="167"/>
      <c r="N35" s="168"/>
      <c r="O35" s="168"/>
      <c r="P35" s="92"/>
      <c r="Q35" s="167"/>
      <c r="R35" s="167"/>
      <c r="S35" s="167"/>
      <c r="T35" s="167"/>
      <c r="U35" s="168"/>
      <c r="V35" s="167"/>
      <c r="W35" s="167"/>
    </row>
    <row r="36" ht="21.75" customHeight="1" spans="1:23">
      <c r="A36" s="158" t="s">
        <v>299</v>
      </c>
      <c r="B36" s="158" t="s">
        <v>331</v>
      </c>
      <c r="C36" s="47" t="s">
        <v>330</v>
      </c>
      <c r="D36" s="158" t="s">
        <v>76</v>
      </c>
      <c r="E36" s="158" t="s">
        <v>101</v>
      </c>
      <c r="F36" s="158" t="s">
        <v>332</v>
      </c>
      <c r="G36" s="158" t="s">
        <v>316</v>
      </c>
      <c r="H36" s="158" t="s">
        <v>317</v>
      </c>
      <c r="I36" s="167">
        <v>6</v>
      </c>
      <c r="J36" s="167">
        <v>6</v>
      </c>
      <c r="K36" s="167">
        <v>6</v>
      </c>
      <c r="L36" s="167"/>
      <c r="M36" s="167"/>
      <c r="N36" s="168"/>
      <c r="O36" s="168"/>
      <c r="P36" s="92"/>
      <c r="Q36" s="167"/>
      <c r="R36" s="167"/>
      <c r="S36" s="167"/>
      <c r="T36" s="167"/>
      <c r="U36" s="168"/>
      <c r="V36" s="167"/>
      <c r="W36" s="167"/>
    </row>
    <row r="37" ht="21.75" customHeight="1" spans="1:23">
      <c r="A37" s="158" t="s">
        <v>299</v>
      </c>
      <c r="B37" s="158" t="s">
        <v>331</v>
      </c>
      <c r="C37" s="47" t="s">
        <v>330</v>
      </c>
      <c r="D37" s="158" t="s">
        <v>76</v>
      </c>
      <c r="E37" s="158" t="s">
        <v>101</v>
      </c>
      <c r="F37" s="158" t="s">
        <v>332</v>
      </c>
      <c r="G37" s="158" t="s">
        <v>335</v>
      </c>
      <c r="H37" s="158" t="s">
        <v>336</v>
      </c>
      <c r="I37" s="167">
        <v>0.1</v>
      </c>
      <c r="J37" s="167">
        <v>0.1</v>
      </c>
      <c r="K37" s="167">
        <v>0.1</v>
      </c>
      <c r="L37" s="167"/>
      <c r="M37" s="167"/>
      <c r="N37" s="168"/>
      <c r="O37" s="168"/>
      <c r="P37" s="92"/>
      <c r="Q37" s="167"/>
      <c r="R37" s="167"/>
      <c r="S37" s="167"/>
      <c r="T37" s="167"/>
      <c r="U37" s="168"/>
      <c r="V37" s="167"/>
      <c r="W37" s="167"/>
    </row>
    <row r="38" ht="21.75" customHeight="1" spans="1:23">
      <c r="A38" s="158" t="s">
        <v>299</v>
      </c>
      <c r="B38" s="158" t="s">
        <v>331</v>
      </c>
      <c r="C38" s="47" t="s">
        <v>330</v>
      </c>
      <c r="D38" s="158" t="s">
        <v>76</v>
      </c>
      <c r="E38" s="158" t="s">
        <v>101</v>
      </c>
      <c r="F38" s="158" t="s">
        <v>332</v>
      </c>
      <c r="G38" s="158" t="s">
        <v>308</v>
      </c>
      <c r="H38" s="158" t="s">
        <v>309</v>
      </c>
      <c r="I38" s="167">
        <v>1</v>
      </c>
      <c r="J38" s="167">
        <v>1</v>
      </c>
      <c r="K38" s="167">
        <v>1</v>
      </c>
      <c r="L38" s="167"/>
      <c r="M38" s="167"/>
      <c r="N38" s="168"/>
      <c r="O38" s="168"/>
      <c r="P38" s="92"/>
      <c r="Q38" s="167"/>
      <c r="R38" s="167"/>
      <c r="S38" s="167"/>
      <c r="T38" s="167"/>
      <c r="U38" s="168"/>
      <c r="V38" s="167"/>
      <c r="W38" s="167"/>
    </row>
    <row r="39" ht="21.75" customHeight="1" spans="1:23">
      <c r="A39" s="158" t="s">
        <v>299</v>
      </c>
      <c r="B39" s="158" t="s">
        <v>331</v>
      </c>
      <c r="C39" s="47" t="s">
        <v>330</v>
      </c>
      <c r="D39" s="158" t="s">
        <v>76</v>
      </c>
      <c r="E39" s="158" t="s">
        <v>101</v>
      </c>
      <c r="F39" s="158" t="s">
        <v>332</v>
      </c>
      <c r="G39" s="158" t="s">
        <v>273</v>
      </c>
      <c r="H39" s="158" t="s">
        <v>274</v>
      </c>
      <c r="I39" s="167">
        <v>1.3</v>
      </c>
      <c r="J39" s="167">
        <v>1.3</v>
      </c>
      <c r="K39" s="167">
        <v>1.3</v>
      </c>
      <c r="L39" s="167"/>
      <c r="M39" s="167"/>
      <c r="N39" s="168"/>
      <c r="O39" s="168"/>
      <c r="P39" s="92"/>
      <c r="Q39" s="167"/>
      <c r="R39" s="167"/>
      <c r="S39" s="167"/>
      <c r="T39" s="167"/>
      <c r="U39" s="168"/>
      <c r="V39" s="167"/>
      <c r="W39" s="167"/>
    </row>
    <row r="40" ht="21.75" customHeight="1" spans="1:23">
      <c r="A40" s="158" t="s">
        <v>299</v>
      </c>
      <c r="B40" s="158" t="s">
        <v>331</v>
      </c>
      <c r="C40" s="47" t="s">
        <v>330</v>
      </c>
      <c r="D40" s="158" t="s">
        <v>76</v>
      </c>
      <c r="E40" s="158" t="s">
        <v>101</v>
      </c>
      <c r="F40" s="158" t="s">
        <v>332</v>
      </c>
      <c r="G40" s="158" t="s">
        <v>337</v>
      </c>
      <c r="H40" s="158" t="s">
        <v>338</v>
      </c>
      <c r="I40" s="167">
        <v>4</v>
      </c>
      <c r="J40" s="167">
        <v>4</v>
      </c>
      <c r="K40" s="167">
        <v>4</v>
      </c>
      <c r="L40" s="167"/>
      <c r="M40" s="167"/>
      <c r="N40" s="168"/>
      <c r="O40" s="168"/>
      <c r="P40" s="92"/>
      <c r="Q40" s="167"/>
      <c r="R40" s="167"/>
      <c r="S40" s="167"/>
      <c r="T40" s="167"/>
      <c r="U40" s="168"/>
      <c r="V40" s="167"/>
      <c r="W40" s="167"/>
    </row>
    <row r="41" ht="21.75" customHeight="1" spans="1:23">
      <c r="A41" s="92"/>
      <c r="B41" s="92"/>
      <c r="C41" s="50" t="s">
        <v>339</v>
      </c>
      <c r="D41" s="92"/>
      <c r="E41" s="92"/>
      <c r="F41" s="92"/>
      <c r="G41" s="92"/>
      <c r="H41" s="92"/>
      <c r="I41" s="166">
        <v>5</v>
      </c>
      <c r="J41" s="166">
        <v>5</v>
      </c>
      <c r="K41" s="166">
        <v>5</v>
      </c>
      <c r="L41" s="166"/>
      <c r="M41" s="166"/>
      <c r="N41" s="125"/>
      <c r="O41" s="125"/>
      <c r="P41" s="92"/>
      <c r="Q41" s="166"/>
      <c r="R41" s="166"/>
      <c r="S41" s="166"/>
      <c r="T41" s="166"/>
      <c r="U41" s="125"/>
      <c r="V41" s="166"/>
      <c r="W41" s="166"/>
    </row>
    <row r="42" ht="21.75" customHeight="1" spans="1:23">
      <c r="A42" s="158" t="s">
        <v>299</v>
      </c>
      <c r="B42" s="158" t="s">
        <v>340</v>
      </c>
      <c r="C42" s="47" t="s">
        <v>339</v>
      </c>
      <c r="D42" s="158" t="s">
        <v>76</v>
      </c>
      <c r="E42" s="158" t="s">
        <v>97</v>
      </c>
      <c r="F42" s="158" t="s">
        <v>301</v>
      </c>
      <c r="G42" s="158" t="s">
        <v>302</v>
      </c>
      <c r="H42" s="158" t="s">
        <v>303</v>
      </c>
      <c r="I42" s="167">
        <v>1</v>
      </c>
      <c r="J42" s="167">
        <v>1</v>
      </c>
      <c r="K42" s="167">
        <v>1</v>
      </c>
      <c r="L42" s="167"/>
      <c r="M42" s="167"/>
      <c r="N42" s="168"/>
      <c r="O42" s="168"/>
      <c r="P42" s="92"/>
      <c r="Q42" s="167"/>
      <c r="R42" s="167"/>
      <c r="S42" s="167"/>
      <c r="T42" s="167"/>
      <c r="U42" s="168"/>
      <c r="V42" s="167"/>
      <c r="W42" s="167"/>
    </row>
    <row r="43" ht="21.75" customHeight="1" spans="1:23">
      <c r="A43" s="158" t="s">
        <v>299</v>
      </c>
      <c r="B43" s="158" t="s">
        <v>340</v>
      </c>
      <c r="C43" s="47" t="s">
        <v>339</v>
      </c>
      <c r="D43" s="158" t="s">
        <v>76</v>
      </c>
      <c r="E43" s="158" t="s">
        <v>97</v>
      </c>
      <c r="F43" s="158" t="s">
        <v>301</v>
      </c>
      <c r="G43" s="158" t="s">
        <v>304</v>
      </c>
      <c r="H43" s="158" t="s">
        <v>305</v>
      </c>
      <c r="I43" s="167">
        <v>1</v>
      </c>
      <c r="J43" s="167">
        <v>1</v>
      </c>
      <c r="K43" s="167">
        <v>1</v>
      </c>
      <c r="L43" s="167"/>
      <c r="M43" s="167"/>
      <c r="N43" s="168"/>
      <c r="O43" s="168"/>
      <c r="P43" s="92"/>
      <c r="Q43" s="167"/>
      <c r="R43" s="167"/>
      <c r="S43" s="167"/>
      <c r="T43" s="167"/>
      <c r="U43" s="168"/>
      <c r="V43" s="167"/>
      <c r="W43" s="167"/>
    </row>
    <row r="44" ht="21.75" customHeight="1" spans="1:23">
      <c r="A44" s="158" t="s">
        <v>299</v>
      </c>
      <c r="B44" s="158" t="s">
        <v>340</v>
      </c>
      <c r="C44" s="47" t="s">
        <v>339</v>
      </c>
      <c r="D44" s="158" t="s">
        <v>76</v>
      </c>
      <c r="E44" s="158" t="s">
        <v>97</v>
      </c>
      <c r="F44" s="158" t="s">
        <v>301</v>
      </c>
      <c r="G44" s="158" t="s">
        <v>306</v>
      </c>
      <c r="H44" s="158" t="s">
        <v>307</v>
      </c>
      <c r="I44" s="167">
        <v>1</v>
      </c>
      <c r="J44" s="167">
        <v>1</v>
      </c>
      <c r="K44" s="167">
        <v>1</v>
      </c>
      <c r="L44" s="167"/>
      <c r="M44" s="167"/>
      <c r="N44" s="168"/>
      <c r="O44" s="168"/>
      <c r="P44" s="92"/>
      <c r="Q44" s="167"/>
      <c r="R44" s="167"/>
      <c r="S44" s="167"/>
      <c r="T44" s="167"/>
      <c r="U44" s="168"/>
      <c r="V44" s="167"/>
      <c r="W44" s="167"/>
    </row>
    <row r="45" ht="21.75" customHeight="1" spans="1:23">
      <c r="A45" s="158" t="s">
        <v>299</v>
      </c>
      <c r="B45" s="158" t="s">
        <v>340</v>
      </c>
      <c r="C45" s="47" t="s">
        <v>339</v>
      </c>
      <c r="D45" s="158" t="s">
        <v>76</v>
      </c>
      <c r="E45" s="158" t="s">
        <v>97</v>
      </c>
      <c r="F45" s="158" t="s">
        <v>301</v>
      </c>
      <c r="G45" s="158" t="s">
        <v>262</v>
      </c>
      <c r="H45" s="158" t="s">
        <v>263</v>
      </c>
      <c r="I45" s="167">
        <v>0.5</v>
      </c>
      <c r="J45" s="167">
        <v>0.5</v>
      </c>
      <c r="K45" s="167">
        <v>0.5</v>
      </c>
      <c r="L45" s="167"/>
      <c r="M45" s="167"/>
      <c r="N45" s="168"/>
      <c r="O45" s="168"/>
      <c r="P45" s="92"/>
      <c r="Q45" s="167"/>
      <c r="R45" s="167"/>
      <c r="S45" s="167"/>
      <c r="T45" s="167"/>
      <c r="U45" s="168"/>
      <c r="V45" s="167"/>
      <c r="W45" s="167"/>
    </row>
    <row r="46" ht="21.75" customHeight="1" spans="1:23">
      <c r="A46" s="158" t="s">
        <v>299</v>
      </c>
      <c r="B46" s="158" t="s">
        <v>340</v>
      </c>
      <c r="C46" s="47" t="s">
        <v>339</v>
      </c>
      <c r="D46" s="158" t="s">
        <v>76</v>
      </c>
      <c r="E46" s="158" t="s">
        <v>97</v>
      </c>
      <c r="F46" s="158" t="s">
        <v>301</v>
      </c>
      <c r="G46" s="158" t="s">
        <v>308</v>
      </c>
      <c r="H46" s="158" t="s">
        <v>309</v>
      </c>
      <c r="I46" s="167">
        <v>1</v>
      </c>
      <c r="J46" s="167">
        <v>1</v>
      </c>
      <c r="K46" s="167">
        <v>1</v>
      </c>
      <c r="L46" s="167"/>
      <c r="M46" s="167"/>
      <c r="N46" s="168"/>
      <c r="O46" s="168"/>
      <c r="P46" s="92"/>
      <c r="Q46" s="167"/>
      <c r="R46" s="167"/>
      <c r="S46" s="167"/>
      <c r="T46" s="167"/>
      <c r="U46" s="168"/>
      <c r="V46" s="167"/>
      <c r="W46" s="167"/>
    </row>
    <row r="47" ht="21.75" customHeight="1" spans="1:23">
      <c r="A47" s="158" t="s">
        <v>299</v>
      </c>
      <c r="B47" s="158" t="s">
        <v>340</v>
      </c>
      <c r="C47" s="47" t="s">
        <v>339</v>
      </c>
      <c r="D47" s="158" t="s">
        <v>76</v>
      </c>
      <c r="E47" s="158" t="s">
        <v>97</v>
      </c>
      <c r="F47" s="158" t="s">
        <v>301</v>
      </c>
      <c r="G47" s="158" t="s">
        <v>273</v>
      </c>
      <c r="H47" s="158" t="s">
        <v>274</v>
      </c>
      <c r="I47" s="167">
        <v>0.5</v>
      </c>
      <c r="J47" s="167">
        <v>0.5</v>
      </c>
      <c r="K47" s="167">
        <v>0.5</v>
      </c>
      <c r="L47" s="167"/>
      <c r="M47" s="167"/>
      <c r="N47" s="168"/>
      <c r="O47" s="168"/>
      <c r="P47" s="92"/>
      <c r="Q47" s="167"/>
      <c r="R47" s="167"/>
      <c r="S47" s="167"/>
      <c r="T47" s="167"/>
      <c r="U47" s="168"/>
      <c r="V47" s="167"/>
      <c r="W47" s="167"/>
    </row>
    <row r="48" ht="21.75" customHeight="1" spans="1:23">
      <c r="A48" s="92"/>
      <c r="B48" s="92"/>
      <c r="C48" s="50" t="s">
        <v>341</v>
      </c>
      <c r="D48" s="92"/>
      <c r="E48" s="92"/>
      <c r="F48" s="92"/>
      <c r="G48" s="92"/>
      <c r="H48" s="92"/>
      <c r="I48" s="166">
        <v>5</v>
      </c>
      <c r="J48" s="166">
        <v>5</v>
      </c>
      <c r="K48" s="166">
        <v>5</v>
      </c>
      <c r="L48" s="166"/>
      <c r="M48" s="166"/>
      <c r="N48" s="125"/>
      <c r="O48" s="125"/>
      <c r="P48" s="92"/>
      <c r="Q48" s="166"/>
      <c r="R48" s="166"/>
      <c r="S48" s="166"/>
      <c r="T48" s="166"/>
      <c r="U48" s="125"/>
      <c r="V48" s="166"/>
      <c r="W48" s="166"/>
    </row>
    <row r="49" ht="21.75" customHeight="1" spans="1:23">
      <c r="A49" s="158" t="s">
        <v>299</v>
      </c>
      <c r="B49" s="158" t="s">
        <v>342</v>
      </c>
      <c r="C49" s="47" t="s">
        <v>341</v>
      </c>
      <c r="D49" s="158" t="s">
        <v>76</v>
      </c>
      <c r="E49" s="158" t="s">
        <v>99</v>
      </c>
      <c r="F49" s="158" t="s">
        <v>343</v>
      </c>
      <c r="G49" s="158" t="s">
        <v>302</v>
      </c>
      <c r="H49" s="158" t="s">
        <v>303</v>
      </c>
      <c r="I49" s="167">
        <v>0.5</v>
      </c>
      <c r="J49" s="167">
        <v>0.5</v>
      </c>
      <c r="K49" s="167">
        <v>0.5</v>
      </c>
      <c r="L49" s="167"/>
      <c r="M49" s="167"/>
      <c r="N49" s="168"/>
      <c r="O49" s="168"/>
      <c r="P49" s="92"/>
      <c r="Q49" s="167"/>
      <c r="R49" s="167"/>
      <c r="S49" s="167"/>
      <c r="T49" s="167"/>
      <c r="U49" s="168"/>
      <c r="V49" s="167"/>
      <c r="W49" s="167"/>
    </row>
    <row r="50" ht="21.75" customHeight="1" spans="1:23">
      <c r="A50" s="158" t="s">
        <v>299</v>
      </c>
      <c r="B50" s="158" t="s">
        <v>342</v>
      </c>
      <c r="C50" s="47" t="s">
        <v>341</v>
      </c>
      <c r="D50" s="158" t="s">
        <v>76</v>
      </c>
      <c r="E50" s="158" t="s">
        <v>99</v>
      </c>
      <c r="F50" s="158" t="s">
        <v>343</v>
      </c>
      <c r="G50" s="158" t="s">
        <v>304</v>
      </c>
      <c r="H50" s="158" t="s">
        <v>305</v>
      </c>
      <c r="I50" s="167">
        <v>1</v>
      </c>
      <c r="J50" s="167">
        <v>1</v>
      </c>
      <c r="K50" s="167">
        <v>1</v>
      </c>
      <c r="L50" s="167"/>
      <c r="M50" s="167"/>
      <c r="N50" s="168"/>
      <c r="O50" s="168"/>
      <c r="P50" s="92"/>
      <c r="Q50" s="167"/>
      <c r="R50" s="167"/>
      <c r="S50" s="167"/>
      <c r="T50" s="167"/>
      <c r="U50" s="168"/>
      <c r="V50" s="167"/>
      <c r="W50" s="167"/>
    </row>
    <row r="51" ht="21.75" customHeight="1" spans="1:23">
      <c r="A51" s="158" t="s">
        <v>299</v>
      </c>
      <c r="B51" s="158" t="s">
        <v>342</v>
      </c>
      <c r="C51" s="47" t="s">
        <v>341</v>
      </c>
      <c r="D51" s="158" t="s">
        <v>76</v>
      </c>
      <c r="E51" s="158" t="s">
        <v>99</v>
      </c>
      <c r="F51" s="158" t="s">
        <v>343</v>
      </c>
      <c r="G51" s="158" t="s">
        <v>306</v>
      </c>
      <c r="H51" s="158" t="s">
        <v>307</v>
      </c>
      <c r="I51" s="167">
        <v>0.5</v>
      </c>
      <c r="J51" s="167">
        <v>0.5</v>
      </c>
      <c r="K51" s="167">
        <v>0.5</v>
      </c>
      <c r="L51" s="167"/>
      <c r="M51" s="167"/>
      <c r="N51" s="168"/>
      <c r="O51" s="168"/>
      <c r="P51" s="92"/>
      <c r="Q51" s="167"/>
      <c r="R51" s="167"/>
      <c r="S51" s="167"/>
      <c r="T51" s="167"/>
      <c r="U51" s="168"/>
      <c r="V51" s="167"/>
      <c r="W51" s="167"/>
    </row>
    <row r="52" ht="21.75" customHeight="1" spans="1:23">
      <c r="A52" s="158" t="s">
        <v>299</v>
      </c>
      <c r="B52" s="158" t="s">
        <v>342</v>
      </c>
      <c r="C52" s="47" t="s">
        <v>341</v>
      </c>
      <c r="D52" s="158" t="s">
        <v>76</v>
      </c>
      <c r="E52" s="158" t="s">
        <v>99</v>
      </c>
      <c r="F52" s="158" t="s">
        <v>343</v>
      </c>
      <c r="G52" s="158" t="s">
        <v>262</v>
      </c>
      <c r="H52" s="158" t="s">
        <v>263</v>
      </c>
      <c r="I52" s="167">
        <v>0.5</v>
      </c>
      <c r="J52" s="167">
        <v>0.5</v>
      </c>
      <c r="K52" s="167">
        <v>0.5</v>
      </c>
      <c r="L52" s="167"/>
      <c r="M52" s="167"/>
      <c r="N52" s="168"/>
      <c r="O52" s="168"/>
      <c r="P52" s="92"/>
      <c r="Q52" s="167"/>
      <c r="R52" s="167"/>
      <c r="S52" s="167"/>
      <c r="T52" s="167"/>
      <c r="U52" s="168"/>
      <c r="V52" s="167"/>
      <c r="W52" s="167"/>
    </row>
    <row r="53" ht="21.75" customHeight="1" spans="1:23">
      <c r="A53" s="158" t="s">
        <v>299</v>
      </c>
      <c r="B53" s="158" t="s">
        <v>342</v>
      </c>
      <c r="C53" s="47" t="s">
        <v>341</v>
      </c>
      <c r="D53" s="158" t="s">
        <v>76</v>
      </c>
      <c r="E53" s="158" t="s">
        <v>99</v>
      </c>
      <c r="F53" s="158" t="s">
        <v>343</v>
      </c>
      <c r="G53" s="158" t="s">
        <v>308</v>
      </c>
      <c r="H53" s="158" t="s">
        <v>309</v>
      </c>
      <c r="I53" s="167">
        <v>2</v>
      </c>
      <c r="J53" s="167">
        <v>2</v>
      </c>
      <c r="K53" s="167">
        <v>2</v>
      </c>
      <c r="L53" s="167"/>
      <c r="M53" s="167"/>
      <c r="N53" s="168"/>
      <c r="O53" s="168"/>
      <c r="P53" s="92"/>
      <c r="Q53" s="167"/>
      <c r="R53" s="167"/>
      <c r="S53" s="167"/>
      <c r="T53" s="167"/>
      <c r="U53" s="168"/>
      <c r="V53" s="167"/>
      <c r="W53" s="167"/>
    </row>
    <row r="54" ht="21.75" customHeight="1" spans="1:23">
      <c r="A54" s="158" t="s">
        <v>299</v>
      </c>
      <c r="B54" s="158" t="s">
        <v>342</v>
      </c>
      <c r="C54" s="47" t="s">
        <v>341</v>
      </c>
      <c r="D54" s="158" t="s">
        <v>76</v>
      </c>
      <c r="E54" s="158" t="s">
        <v>99</v>
      </c>
      <c r="F54" s="158" t="s">
        <v>343</v>
      </c>
      <c r="G54" s="158" t="s">
        <v>273</v>
      </c>
      <c r="H54" s="158" t="s">
        <v>274</v>
      </c>
      <c r="I54" s="167">
        <v>0.5</v>
      </c>
      <c r="J54" s="167">
        <v>0.5</v>
      </c>
      <c r="K54" s="167">
        <v>0.5</v>
      </c>
      <c r="L54" s="167"/>
      <c r="M54" s="167"/>
      <c r="N54" s="168"/>
      <c r="O54" s="168"/>
      <c r="P54" s="92"/>
      <c r="Q54" s="167"/>
      <c r="R54" s="167"/>
      <c r="S54" s="167"/>
      <c r="T54" s="167"/>
      <c r="U54" s="168"/>
      <c r="V54" s="167"/>
      <c r="W54" s="167"/>
    </row>
    <row r="55" ht="18.75" customHeight="1" spans="1:23">
      <c r="A55" s="159" t="s">
        <v>137</v>
      </c>
      <c r="B55" s="160"/>
      <c r="C55" s="160"/>
      <c r="D55" s="160"/>
      <c r="E55" s="160"/>
      <c r="F55" s="160"/>
      <c r="G55" s="160"/>
      <c r="H55" s="161"/>
      <c r="I55" s="166">
        <v>201.72</v>
      </c>
      <c r="J55" s="166">
        <v>180</v>
      </c>
      <c r="K55" s="166">
        <v>180</v>
      </c>
      <c r="L55" s="166"/>
      <c r="M55" s="166"/>
      <c r="N55" s="125"/>
      <c r="O55" s="125"/>
      <c r="P55" s="41"/>
      <c r="Q55" s="166"/>
      <c r="R55" s="166">
        <v>21.72</v>
      </c>
      <c r="S55" s="166"/>
      <c r="T55" s="166"/>
      <c r="U55" s="125"/>
      <c r="V55" s="166"/>
      <c r="W55" s="166">
        <v>21.72</v>
      </c>
    </row>
  </sheetData>
  <mergeCells count="28">
    <mergeCell ref="A2:W2"/>
    <mergeCell ref="A3:H3"/>
    <mergeCell ref="J4:M4"/>
    <mergeCell ref="N4:P4"/>
    <mergeCell ref="R4:W4"/>
    <mergeCell ref="A55:H5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42"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35"/>
  <sheetViews>
    <sheetView workbookViewId="0">
      <selection activeCell="A1" sqref="$A1:$XFD1048576"/>
    </sheetView>
  </sheetViews>
  <sheetFormatPr defaultColWidth="10.6666666666667" defaultRowHeight="12" customHeight="1"/>
  <cols>
    <col min="1" max="1" width="40" style="23" customWidth="1"/>
    <col min="2" max="2" width="56" style="23" customWidth="1"/>
    <col min="3" max="3" width="20.1666666666667" style="23" customWidth="1"/>
    <col min="4" max="4" width="15.5" style="23" customWidth="1"/>
    <col min="5" max="5" width="27.5" style="23" customWidth="1"/>
    <col min="6" max="6" width="13.1666666666667" style="24" customWidth="1"/>
    <col min="7" max="7" width="15.3333333333333" style="23" customWidth="1"/>
    <col min="8" max="9" width="14.5" style="24" customWidth="1"/>
    <col min="10" max="10" width="98.1666666666667" style="23" customWidth="1"/>
    <col min="11" max="16384" width="10.6666666666667" style="24" customWidth="1"/>
  </cols>
  <sheetData>
    <row r="1" ht="15" customHeight="1" spans="10:10">
      <c r="J1" s="151" t="s">
        <v>344</v>
      </c>
    </row>
    <row r="2" ht="28.5" customHeight="1" spans="1:10">
      <c r="A2" s="43" t="s">
        <v>345</v>
      </c>
      <c r="B2" s="27"/>
      <c r="C2" s="27"/>
      <c r="D2" s="27"/>
      <c r="E2" s="27"/>
      <c r="F2" s="44"/>
      <c r="G2" s="27"/>
      <c r="H2" s="44"/>
      <c r="I2" s="44"/>
      <c r="J2" s="27"/>
    </row>
    <row r="3" ht="17.25" customHeight="1" spans="1:1">
      <c r="A3" s="45" t="s">
        <v>2</v>
      </c>
    </row>
    <row r="4" ht="44.25" customHeight="1" spans="1:10">
      <c r="A4" s="35" t="s">
        <v>346</v>
      </c>
      <c r="B4" s="35" t="s">
        <v>347</v>
      </c>
      <c r="C4" s="35" t="s">
        <v>348</v>
      </c>
      <c r="D4" s="35" t="s">
        <v>349</v>
      </c>
      <c r="E4" s="35" t="s">
        <v>350</v>
      </c>
      <c r="F4" s="46" t="s">
        <v>351</v>
      </c>
      <c r="G4" s="35" t="s">
        <v>352</v>
      </c>
      <c r="H4" s="46" t="s">
        <v>353</v>
      </c>
      <c r="I4" s="46" t="s">
        <v>354</v>
      </c>
      <c r="J4" s="35" t="s">
        <v>355</v>
      </c>
    </row>
    <row r="5" ht="14.25" customHeight="1" spans="1:10">
      <c r="A5" s="35">
        <v>1</v>
      </c>
      <c r="B5" s="35">
        <v>2</v>
      </c>
      <c r="C5" s="35">
        <v>3</v>
      </c>
      <c r="D5" s="35">
        <v>4</v>
      </c>
      <c r="E5" s="35">
        <v>5</v>
      </c>
      <c r="F5" s="46">
        <v>6</v>
      </c>
      <c r="G5" s="35">
        <v>7</v>
      </c>
      <c r="H5" s="46">
        <v>8</v>
      </c>
      <c r="I5" s="46">
        <v>9</v>
      </c>
      <c r="J5" s="35">
        <v>10</v>
      </c>
    </row>
    <row r="6" ht="42" customHeight="1" spans="1:10">
      <c r="A6" s="47" t="s">
        <v>76</v>
      </c>
      <c r="B6" s="36"/>
      <c r="C6" s="36"/>
      <c r="D6" s="36"/>
      <c r="E6" s="48"/>
      <c r="F6" s="49"/>
      <c r="G6" s="48"/>
      <c r="H6" s="49"/>
      <c r="I6" s="49"/>
      <c r="J6" s="48"/>
    </row>
    <row r="7" ht="54.75" customHeight="1" spans="1:10">
      <c r="A7" s="148" t="s">
        <v>356</v>
      </c>
      <c r="B7" s="148" t="s">
        <v>357</v>
      </c>
      <c r="C7" s="50" t="s">
        <v>358</v>
      </c>
      <c r="D7" s="50" t="s">
        <v>359</v>
      </c>
      <c r="E7" s="47" t="s">
        <v>360</v>
      </c>
      <c r="F7" s="50" t="s">
        <v>361</v>
      </c>
      <c r="G7" s="47" t="s">
        <v>362</v>
      </c>
      <c r="H7" s="50" t="s">
        <v>363</v>
      </c>
      <c r="I7" s="50" t="s">
        <v>364</v>
      </c>
      <c r="J7" s="47" t="s">
        <v>360</v>
      </c>
    </row>
    <row r="8" ht="54.75" customHeight="1" spans="1:10">
      <c r="A8" s="149"/>
      <c r="B8" s="149"/>
      <c r="C8" s="50" t="s">
        <v>365</v>
      </c>
      <c r="D8" s="50" t="s">
        <v>366</v>
      </c>
      <c r="E8" s="47" t="s">
        <v>367</v>
      </c>
      <c r="F8" s="50" t="s">
        <v>368</v>
      </c>
      <c r="G8" s="47" t="s">
        <v>369</v>
      </c>
      <c r="H8" s="50" t="s">
        <v>370</v>
      </c>
      <c r="I8" s="50" t="s">
        <v>371</v>
      </c>
      <c r="J8" s="47" t="s">
        <v>367</v>
      </c>
    </row>
    <row r="9" ht="54.75" customHeight="1" spans="1:10">
      <c r="A9" s="150"/>
      <c r="B9" s="150"/>
      <c r="C9" s="50" t="s">
        <v>372</v>
      </c>
      <c r="D9" s="50" t="s">
        <v>373</v>
      </c>
      <c r="E9" s="47" t="s">
        <v>374</v>
      </c>
      <c r="F9" s="50" t="s">
        <v>361</v>
      </c>
      <c r="G9" s="47" t="s">
        <v>375</v>
      </c>
      <c r="H9" s="50" t="s">
        <v>363</v>
      </c>
      <c r="I9" s="50" t="s">
        <v>364</v>
      </c>
      <c r="J9" s="47" t="s">
        <v>374</v>
      </c>
    </row>
    <row r="10" ht="54.75" customHeight="1" spans="1:10">
      <c r="A10" s="148" t="s">
        <v>376</v>
      </c>
      <c r="B10" s="148" t="s">
        <v>377</v>
      </c>
      <c r="C10" s="50" t="s">
        <v>358</v>
      </c>
      <c r="D10" s="50" t="s">
        <v>378</v>
      </c>
      <c r="E10" s="47" t="s">
        <v>379</v>
      </c>
      <c r="F10" s="50" t="s">
        <v>361</v>
      </c>
      <c r="G10" s="47" t="s">
        <v>362</v>
      </c>
      <c r="H10" s="50" t="s">
        <v>363</v>
      </c>
      <c r="I10" s="50" t="s">
        <v>364</v>
      </c>
      <c r="J10" s="47" t="s">
        <v>379</v>
      </c>
    </row>
    <row r="11" ht="54.75" customHeight="1" spans="1:10">
      <c r="A11" s="149"/>
      <c r="B11" s="149"/>
      <c r="C11" s="50" t="s">
        <v>365</v>
      </c>
      <c r="D11" s="50" t="s">
        <v>366</v>
      </c>
      <c r="E11" s="47" t="s">
        <v>380</v>
      </c>
      <c r="F11" s="50" t="s">
        <v>361</v>
      </c>
      <c r="G11" s="47" t="s">
        <v>381</v>
      </c>
      <c r="H11" s="50" t="s">
        <v>382</v>
      </c>
      <c r="I11" s="50" t="s">
        <v>371</v>
      </c>
      <c r="J11" s="47" t="s">
        <v>380</v>
      </c>
    </row>
    <row r="12" ht="54.75" customHeight="1" spans="1:10">
      <c r="A12" s="150"/>
      <c r="B12" s="150"/>
      <c r="C12" s="50" t="s">
        <v>372</v>
      </c>
      <c r="D12" s="50" t="s">
        <v>373</v>
      </c>
      <c r="E12" s="47" t="s">
        <v>383</v>
      </c>
      <c r="F12" s="50" t="s">
        <v>368</v>
      </c>
      <c r="G12" s="47" t="s">
        <v>375</v>
      </c>
      <c r="H12" s="50" t="s">
        <v>363</v>
      </c>
      <c r="I12" s="50" t="s">
        <v>371</v>
      </c>
      <c r="J12" s="47" t="s">
        <v>383</v>
      </c>
    </row>
    <row r="13" ht="54.75" customHeight="1" spans="1:10">
      <c r="A13" s="148" t="s">
        <v>384</v>
      </c>
      <c r="B13" s="148" t="s">
        <v>385</v>
      </c>
      <c r="C13" s="50" t="s">
        <v>358</v>
      </c>
      <c r="D13" s="50" t="s">
        <v>378</v>
      </c>
      <c r="E13" s="47" t="s">
        <v>386</v>
      </c>
      <c r="F13" s="50" t="s">
        <v>361</v>
      </c>
      <c r="G13" s="47" t="s">
        <v>180</v>
      </c>
      <c r="H13" s="50" t="s">
        <v>387</v>
      </c>
      <c r="I13" s="50" t="s">
        <v>364</v>
      </c>
      <c r="J13" s="47" t="s">
        <v>388</v>
      </c>
    </row>
    <row r="14" ht="54.75" customHeight="1" spans="1:10">
      <c r="A14" s="149"/>
      <c r="B14" s="149"/>
      <c r="C14" s="50" t="s">
        <v>358</v>
      </c>
      <c r="D14" s="50" t="s">
        <v>378</v>
      </c>
      <c r="E14" s="47" t="s">
        <v>389</v>
      </c>
      <c r="F14" s="50" t="s">
        <v>361</v>
      </c>
      <c r="G14" s="47" t="s">
        <v>390</v>
      </c>
      <c r="H14" s="50" t="s">
        <v>387</v>
      </c>
      <c r="I14" s="50" t="s">
        <v>364</v>
      </c>
      <c r="J14" s="47" t="s">
        <v>388</v>
      </c>
    </row>
    <row r="15" ht="54.75" customHeight="1" spans="1:10">
      <c r="A15" s="149"/>
      <c r="B15" s="149"/>
      <c r="C15" s="50" t="s">
        <v>358</v>
      </c>
      <c r="D15" s="50" t="s">
        <v>378</v>
      </c>
      <c r="E15" s="47" t="s">
        <v>391</v>
      </c>
      <c r="F15" s="50" t="s">
        <v>361</v>
      </c>
      <c r="G15" s="47" t="s">
        <v>392</v>
      </c>
      <c r="H15" s="50" t="s">
        <v>387</v>
      </c>
      <c r="I15" s="50" t="s">
        <v>364</v>
      </c>
      <c r="J15" s="47" t="s">
        <v>388</v>
      </c>
    </row>
    <row r="16" ht="54.75" customHeight="1" spans="1:10">
      <c r="A16" s="149"/>
      <c r="B16" s="149"/>
      <c r="C16" s="50" t="s">
        <v>365</v>
      </c>
      <c r="D16" s="50" t="s">
        <v>366</v>
      </c>
      <c r="E16" s="47" t="s">
        <v>393</v>
      </c>
      <c r="F16" s="50" t="s">
        <v>368</v>
      </c>
      <c r="G16" s="47" t="s">
        <v>381</v>
      </c>
      <c r="H16" s="50" t="s">
        <v>382</v>
      </c>
      <c r="I16" s="50" t="s">
        <v>371</v>
      </c>
      <c r="J16" s="47" t="s">
        <v>393</v>
      </c>
    </row>
    <row r="17" ht="54.75" customHeight="1" spans="1:10">
      <c r="A17" s="150"/>
      <c r="B17" s="150"/>
      <c r="C17" s="50" t="s">
        <v>372</v>
      </c>
      <c r="D17" s="50" t="s">
        <v>373</v>
      </c>
      <c r="E17" s="47" t="s">
        <v>383</v>
      </c>
      <c r="F17" s="50" t="s">
        <v>368</v>
      </c>
      <c r="G17" s="47" t="s">
        <v>375</v>
      </c>
      <c r="H17" s="50" t="s">
        <v>363</v>
      </c>
      <c r="I17" s="50" t="s">
        <v>371</v>
      </c>
      <c r="J17" s="47" t="s">
        <v>383</v>
      </c>
    </row>
    <row r="18" ht="54.75" customHeight="1" spans="1:10">
      <c r="A18" s="148" t="s">
        <v>394</v>
      </c>
      <c r="B18" s="148" t="s">
        <v>395</v>
      </c>
      <c r="C18" s="50" t="s">
        <v>358</v>
      </c>
      <c r="D18" s="50" t="s">
        <v>378</v>
      </c>
      <c r="E18" s="47" t="s">
        <v>396</v>
      </c>
      <c r="F18" s="50" t="s">
        <v>361</v>
      </c>
      <c r="G18" s="47" t="s">
        <v>179</v>
      </c>
      <c r="H18" s="50" t="s">
        <v>397</v>
      </c>
      <c r="I18" s="50" t="s">
        <v>364</v>
      </c>
      <c r="J18" s="47" t="s">
        <v>396</v>
      </c>
    </row>
    <row r="19" ht="54.75" customHeight="1" spans="1:10">
      <c r="A19" s="149"/>
      <c r="B19" s="149"/>
      <c r="C19" s="50" t="s">
        <v>365</v>
      </c>
      <c r="D19" s="50" t="s">
        <v>398</v>
      </c>
      <c r="E19" s="47" t="s">
        <v>399</v>
      </c>
      <c r="F19" s="50" t="s">
        <v>368</v>
      </c>
      <c r="G19" s="47" t="s">
        <v>400</v>
      </c>
      <c r="H19" s="50" t="s">
        <v>370</v>
      </c>
      <c r="I19" s="50" t="s">
        <v>371</v>
      </c>
      <c r="J19" s="47" t="s">
        <v>399</v>
      </c>
    </row>
    <row r="20" ht="54.75" customHeight="1" spans="1:10">
      <c r="A20" s="150"/>
      <c r="B20" s="150"/>
      <c r="C20" s="50" t="s">
        <v>372</v>
      </c>
      <c r="D20" s="50" t="s">
        <v>373</v>
      </c>
      <c r="E20" s="47" t="s">
        <v>401</v>
      </c>
      <c r="F20" s="50" t="s">
        <v>368</v>
      </c>
      <c r="G20" s="47" t="s">
        <v>375</v>
      </c>
      <c r="H20" s="50" t="s">
        <v>363</v>
      </c>
      <c r="I20" s="50" t="s">
        <v>371</v>
      </c>
      <c r="J20" s="47" t="s">
        <v>401</v>
      </c>
    </row>
    <row r="21" ht="54.75" customHeight="1" spans="1:10">
      <c r="A21" s="148" t="s">
        <v>402</v>
      </c>
      <c r="B21" s="148" t="s">
        <v>403</v>
      </c>
      <c r="C21" s="50" t="s">
        <v>358</v>
      </c>
      <c r="D21" s="50" t="s">
        <v>378</v>
      </c>
      <c r="E21" s="47" t="s">
        <v>404</v>
      </c>
      <c r="F21" s="50" t="s">
        <v>361</v>
      </c>
      <c r="G21" s="47" t="s">
        <v>405</v>
      </c>
      <c r="H21" s="50" t="s">
        <v>406</v>
      </c>
      <c r="I21" s="50" t="s">
        <v>364</v>
      </c>
      <c r="J21" s="47" t="s">
        <v>404</v>
      </c>
    </row>
    <row r="22" ht="54.75" customHeight="1" spans="1:10">
      <c r="A22" s="149"/>
      <c r="B22" s="149"/>
      <c r="C22" s="50" t="s">
        <v>365</v>
      </c>
      <c r="D22" s="50" t="s">
        <v>398</v>
      </c>
      <c r="E22" s="47" t="s">
        <v>407</v>
      </c>
      <c r="F22" s="50" t="s">
        <v>361</v>
      </c>
      <c r="G22" s="47" t="s">
        <v>381</v>
      </c>
      <c r="H22" s="50" t="s">
        <v>382</v>
      </c>
      <c r="I22" s="50" t="s">
        <v>371</v>
      </c>
      <c r="J22" s="47" t="s">
        <v>407</v>
      </c>
    </row>
    <row r="23" ht="54.75" customHeight="1" spans="1:10">
      <c r="A23" s="150"/>
      <c r="B23" s="150"/>
      <c r="C23" s="50" t="s">
        <v>372</v>
      </c>
      <c r="D23" s="50" t="s">
        <v>373</v>
      </c>
      <c r="E23" s="47" t="s">
        <v>401</v>
      </c>
      <c r="F23" s="50" t="s">
        <v>368</v>
      </c>
      <c r="G23" s="47" t="s">
        <v>375</v>
      </c>
      <c r="H23" s="50" t="s">
        <v>363</v>
      </c>
      <c r="I23" s="50" t="s">
        <v>371</v>
      </c>
      <c r="J23" s="47" t="s">
        <v>401</v>
      </c>
    </row>
    <row r="24" ht="54.75" customHeight="1" spans="1:10">
      <c r="A24" s="148" t="s">
        <v>408</v>
      </c>
      <c r="B24" s="148" t="s">
        <v>409</v>
      </c>
      <c r="C24" s="50" t="s">
        <v>358</v>
      </c>
      <c r="D24" s="50" t="s">
        <v>410</v>
      </c>
      <c r="E24" s="47" t="s">
        <v>411</v>
      </c>
      <c r="F24" s="50" t="s">
        <v>368</v>
      </c>
      <c r="G24" s="47" t="s">
        <v>412</v>
      </c>
      <c r="H24" s="50" t="s">
        <v>382</v>
      </c>
      <c r="I24" s="50" t="s">
        <v>371</v>
      </c>
      <c r="J24" s="47" t="s">
        <v>411</v>
      </c>
    </row>
    <row r="25" ht="54.75" customHeight="1" spans="1:10">
      <c r="A25" s="149"/>
      <c r="B25" s="149"/>
      <c r="C25" s="50" t="s">
        <v>365</v>
      </c>
      <c r="D25" s="50" t="s">
        <v>366</v>
      </c>
      <c r="E25" s="47" t="s">
        <v>413</v>
      </c>
      <c r="F25" s="50" t="s">
        <v>368</v>
      </c>
      <c r="G25" s="47" t="s">
        <v>414</v>
      </c>
      <c r="H25" s="50" t="s">
        <v>382</v>
      </c>
      <c r="I25" s="50" t="s">
        <v>371</v>
      </c>
      <c r="J25" s="47" t="s">
        <v>413</v>
      </c>
    </row>
    <row r="26" ht="54.75" customHeight="1" spans="1:10">
      <c r="A26" s="150"/>
      <c r="B26" s="150"/>
      <c r="C26" s="50" t="s">
        <v>372</v>
      </c>
      <c r="D26" s="50" t="s">
        <v>373</v>
      </c>
      <c r="E26" s="47" t="s">
        <v>415</v>
      </c>
      <c r="F26" s="50" t="s">
        <v>368</v>
      </c>
      <c r="G26" s="47" t="s">
        <v>375</v>
      </c>
      <c r="H26" s="50" t="s">
        <v>363</v>
      </c>
      <c r="I26" s="50" t="s">
        <v>371</v>
      </c>
      <c r="J26" s="47" t="s">
        <v>415</v>
      </c>
    </row>
    <row r="27" ht="54.75" customHeight="1" spans="1:10">
      <c r="A27" s="148" t="s">
        <v>416</v>
      </c>
      <c r="B27" s="148" t="s">
        <v>417</v>
      </c>
      <c r="C27" s="50" t="s">
        <v>358</v>
      </c>
      <c r="D27" s="50" t="s">
        <v>410</v>
      </c>
      <c r="E27" s="47" t="s">
        <v>418</v>
      </c>
      <c r="F27" s="50" t="s">
        <v>368</v>
      </c>
      <c r="G27" s="47" t="s">
        <v>419</v>
      </c>
      <c r="H27" s="50" t="s">
        <v>363</v>
      </c>
      <c r="I27" s="50" t="s">
        <v>364</v>
      </c>
      <c r="J27" s="47" t="s">
        <v>418</v>
      </c>
    </row>
    <row r="28" ht="54.75" customHeight="1" spans="1:10">
      <c r="A28" s="149"/>
      <c r="B28" s="149"/>
      <c r="C28" s="50" t="s">
        <v>365</v>
      </c>
      <c r="D28" s="50" t="s">
        <v>366</v>
      </c>
      <c r="E28" s="47" t="s">
        <v>380</v>
      </c>
      <c r="F28" s="50" t="s">
        <v>368</v>
      </c>
      <c r="G28" s="47" t="s">
        <v>362</v>
      </c>
      <c r="H28" s="50" t="s">
        <v>363</v>
      </c>
      <c r="I28" s="50" t="s">
        <v>371</v>
      </c>
      <c r="J28" s="47" t="s">
        <v>380</v>
      </c>
    </row>
    <row r="29" ht="54.75" customHeight="1" spans="1:10">
      <c r="A29" s="150"/>
      <c r="B29" s="150"/>
      <c r="C29" s="50" t="s">
        <v>372</v>
      </c>
      <c r="D29" s="50" t="s">
        <v>373</v>
      </c>
      <c r="E29" s="47" t="s">
        <v>415</v>
      </c>
      <c r="F29" s="50" t="s">
        <v>368</v>
      </c>
      <c r="G29" s="47" t="s">
        <v>375</v>
      </c>
      <c r="H29" s="50" t="s">
        <v>363</v>
      </c>
      <c r="I29" s="50" t="s">
        <v>371</v>
      </c>
      <c r="J29" s="47" t="s">
        <v>415</v>
      </c>
    </row>
    <row r="30" ht="54.75" customHeight="1" spans="1:10">
      <c r="A30" s="148" t="s">
        <v>420</v>
      </c>
      <c r="B30" s="148" t="s">
        <v>421</v>
      </c>
      <c r="C30" s="50" t="s">
        <v>358</v>
      </c>
      <c r="D30" s="50" t="s">
        <v>378</v>
      </c>
      <c r="E30" s="47" t="s">
        <v>379</v>
      </c>
      <c r="F30" s="50" t="s">
        <v>361</v>
      </c>
      <c r="G30" s="47" t="s">
        <v>362</v>
      </c>
      <c r="H30" s="50" t="s">
        <v>363</v>
      </c>
      <c r="I30" s="50" t="s">
        <v>364</v>
      </c>
      <c r="J30" s="47" t="s">
        <v>379</v>
      </c>
    </row>
    <row r="31" ht="54.75" customHeight="1" spans="1:10">
      <c r="A31" s="149"/>
      <c r="B31" s="149"/>
      <c r="C31" s="50" t="s">
        <v>365</v>
      </c>
      <c r="D31" s="50" t="s">
        <v>366</v>
      </c>
      <c r="E31" s="47" t="s">
        <v>422</v>
      </c>
      <c r="F31" s="50" t="s">
        <v>368</v>
      </c>
      <c r="G31" s="47" t="s">
        <v>369</v>
      </c>
      <c r="H31" s="50" t="s">
        <v>382</v>
      </c>
      <c r="I31" s="50" t="s">
        <v>371</v>
      </c>
      <c r="J31" s="47" t="s">
        <v>422</v>
      </c>
    </row>
    <row r="32" ht="54.75" customHeight="1" spans="1:10">
      <c r="A32" s="150"/>
      <c r="B32" s="150"/>
      <c r="C32" s="50" t="s">
        <v>372</v>
      </c>
      <c r="D32" s="50" t="s">
        <v>373</v>
      </c>
      <c r="E32" s="47" t="s">
        <v>415</v>
      </c>
      <c r="F32" s="50" t="s">
        <v>368</v>
      </c>
      <c r="G32" s="47" t="s">
        <v>375</v>
      </c>
      <c r="H32" s="50" t="s">
        <v>363</v>
      </c>
      <c r="I32" s="50" t="s">
        <v>371</v>
      </c>
      <c r="J32" s="47" t="s">
        <v>415</v>
      </c>
    </row>
    <row r="33" ht="54.75" customHeight="1" spans="1:10">
      <c r="A33" s="148" t="s">
        <v>423</v>
      </c>
      <c r="B33" s="148" t="s">
        <v>424</v>
      </c>
      <c r="C33" s="50" t="s">
        <v>358</v>
      </c>
      <c r="D33" s="50" t="s">
        <v>359</v>
      </c>
      <c r="E33" s="47" t="s">
        <v>425</v>
      </c>
      <c r="F33" s="50" t="s">
        <v>368</v>
      </c>
      <c r="G33" s="47" t="s">
        <v>426</v>
      </c>
      <c r="H33" s="50" t="s">
        <v>363</v>
      </c>
      <c r="I33" s="50" t="s">
        <v>364</v>
      </c>
      <c r="J33" s="47" t="s">
        <v>425</v>
      </c>
    </row>
    <row r="34" ht="54.75" customHeight="1" spans="1:10">
      <c r="A34" s="149"/>
      <c r="B34" s="149"/>
      <c r="C34" s="50" t="s">
        <v>365</v>
      </c>
      <c r="D34" s="50" t="s">
        <v>366</v>
      </c>
      <c r="E34" s="47" t="s">
        <v>427</v>
      </c>
      <c r="F34" s="50" t="s">
        <v>368</v>
      </c>
      <c r="G34" s="47" t="s">
        <v>428</v>
      </c>
      <c r="H34" s="50" t="s">
        <v>370</v>
      </c>
      <c r="I34" s="50" t="s">
        <v>371</v>
      </c>
      <c r="J34" s="47" t="s">
        <v>427</v>
      </c>
    </row>
    <row r="35" ht="54.75" customHeight="1" spans="1:10">
      <c r="A35" s="150"/>
      <c r="B35" s="150"/>
      <c r="C35" s="50" t="s">
        <v>372</v>
      </c>
      <c r="D35" s="50" t="s">
        <v>373</v>
      </c>
      <c r="E35" s="47" t="s">
        <v>383</v>
      </c>
      <c r="F35" s="50" t="s">
        <v>368</v>
      </c>
      <c r="G35" s="47" t="s">
        <v>375</v>
      </c>
      <c r="H35" s="50" t="s">
        <v>363</v>
      </c>
      <c r="I35" s="50" t="s">
        <v>371</v>
      </c>
      <c r="J35" s="47" t="s">
        <v>383</v>
      </c>
    </row>
  </sheetData>
  <mergeCells count="20">
    <mergeCell ref="A2:J2"/>
    <mergeCell ref="A3:H3"/>
    <mergeCell ref="A7:A9"/>
    <mergeCell ref="A10:A12"/>
    <mergeCell ref="A13:A17"/>
    <mergeCell ref="A18:A20"/>
    <mergeCell ref="A21:A23"/>
    <mergeCell ref="A24:A26"/>
    <mergeCell ref="A27:A29"/>
    <mergeCell ref="A30:A32"/>
    <mergeCell ref="A33:A35"/>
    <mergeCell ref="B7:B9"/>
    <mergeCell ref="B10:B12"/>
    <mergeCell ref="B13:B17"/>
    <mergeCell ref="B18:B20"/>
    <mergeCell ref="B21:B23"/>
    <mergeCell ref="B24:B26"/>
    <mergeCell ref="B27:B29"/>
    <mergeCell ref="B30:B32"/>
    <mergeCell ref="B33:B35"/>
  </mergeCells>
  <printOptions horizontalCentered="1"/>
  <pageMargins left="1" right="1" top="0.75" bottom="0.75" header="0" footer="0"/>
  <pageSetup paperSize="9" scale="2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2024-01-31T02:45:00Z</dcterms:created>
  <dcterms:modified xsi:type="dcterms:W3CDTF">2024-09-09T08:31:34Z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31D17AA302E541D89C24A85F1B85A158_13</vt:lpwstr>
  </property>
</Properties>
</file>