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Sheet1!$A$3:$N$14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<sst xmlns="http://schemas.openxmlformats.org/spreadsheetml/2006/main" count="48" uniqueCount="39">
  <si>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2024年陇川县保芳竹筷厂就业扶贫车间奖补名册（1至7月）</t>
  </si>
  <si>
    <t>序号</t>
  </si>
  <si>
    <t>姓名</t>
  </si>
  <si>
    <t>身份证号码</t>
  </si>
  <si>
    <t>类别</t>
  </si>
  <si>
    <t>工资（元）</t>
  </si>
  <si>
    <t>总金额</t>
  </si>
  <si>
    <t>工资的15%</t>
  </si>
  <si>
    <t>备注</t>
  </si>
  <si>
    <t>1月</t>
  </si>
  <si>
    <t>2月</t>
  </si>
  <si>
    <t>3月</t>
  </si>
  <si>
    <t>4月</t>
  </si>
  <si>
    <t>5月</t>
  </si>
  <si>
    <t>6月</t>
  </si>
  <si>
    <t>7月</t>
  </si>
  <si>
    <t>段克树</t>
  </si>
  <si>
    <t>533***********2768</t>
  </si>
  <si>
    <t>职工</t>
  </si>
  <si>
    <t>老海</t>
  </si>
  <si>
    <t>533***********2779</t>
  </si>
  <si>
    <t>陈庆强</t>
  </si>
  <si>
    <t>532***********1951</t>
  </si>
  <si>
    <t>段维英</t>
  </si>
  <si>
    <t>533***********2728</t>
  </si>
  <si>
    <t>吴兴红</t>
  </si>
  <si>
    <t>533***********1216</t>
  </si>
  <si>
    <t>李文江</t>
  </si>
  <si>
    <t>533***********2718</t>
  </si>
  <si>
    <t>申德安</t>
  </si>
  <si>
    <t>533***********1215</t>
  </si>
  <si>
    <t>李文跃</t>
  </si>
  <si>
    <t>533***********2730</t>
  </si>
  <si>
    <t>段兴苍</t>
  </si>
  <si>
    <t>533***********2715</t>
  </si>
  <si>
    <t>董自福</t>
  </si>
  <si>
    <t>533***********2758</t>
  </si>
  <si>
    <t>合计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</si>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</sst>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3"/>
      <color rgb="FF000000"/>
      <name val="仿宋_GB2312"/>
      <charset val="134"/>
    </font>
    <font>
      <sz val="1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zoomScale="80" zoomScaleNormal="80" workbookViewId="0">
      <pane ySplit="3" topLeftCell="A4" activePane="bottomLeft" state="frozen"/>
      <selection/>
      <selection pane="bottomLeft" activeCell="A1" sqref="A1:N1"/>
    </sheetView>
  </sheetViews>
  <sheetFormatPr defaultColWidth="9" defaultRowHeight="14.4"/>
  <cols>
    <col min="1" max="1" width="6.87962962962963" style="2" customWidth="1"/>
    <col min="2" max="2" width="20.4166666666667" style="3" customWidth="1"/>
    <col min="3" max="3" width="66.5277777777778" style="2" customWidth="1"/>
    <col min="4" max="4" width="13.75" style="2" customWidth="1"/>
    <col min="5" max="5" width="10.1296296296296" style="4" customWidth="1"/>
    <col min="6" max="6" width="9.62962962962963" style="4" customWidth="1"/>
    <col min="7" max="7" width="9.87962962962963" style="4" customWidth="1"/>
    <col min="8" max="8" width="10.5" style="4" customWidth="1"/>
    <col min="9" max="9" width="11.5" style="4" customWidth="1"/>
    <col min="10" max="10" width="11" style="4" customWidth="1"/>
    <col min="11" max="11" width="10.6296296296296" style="4" customWidth="1"/>
    <col min="12" max="12" width="11.8796296296296" style="5" customWidth="1"/>
    <col min="13" max="13" width="13.3796296296296" style="6" customWidth="1"/>
    <col min="14" max="14" width="11.75" style="2"/>
    <col min="15" max="15" width="12.6296296296296" style="2"/>
    <col min="16" max="16" width="15.6296296296296" style="6" customWidth="1"/>
    <col min="17" max="16384" width="9" style="2"/>
  </cols>
  <sheetData>
    <row r="1" ht="44.1" customHeight="1" spans="1:14">
      <c r="A1" s="7" t="s">
        <v>0</v>
      </c>
      <c r="B1" s="8"/>
      <c r="C1" s="7"/>
      <c r="D1" s="7"/>
      <c r="E1" s="9"/>
      <c r="F1" s="9"/>
      <c r="G1" s="9"/>
      <c r="H1" s="9"/>
      <c r="I1" s="9"/>
      <c r="J1" s="9"/>
      <c r="K1" s="9"/>
      <c r="L1" s="23"/>
      <c r="M1" s="24"/>
      <c r="N1" s="7"/>
    </row>
    <row r="2" ht="26.1" customHeight="1" spans="1:14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3"/>
      <c r="G2" s="13"/>
      <c r="H2" s="13"/>
      <c r="I2" s="13"/>
      <c r="J2" s="13"/>
      <c r="K2" s="13"/>
      <c r="L2" s="25" t="s">
        <v>6</v>
      </c>
      <c r="M2" s="26" t="s">
        <v>7</v>
      </c>
      <c r="N2" s="10" t="s">
        <v>8</v>
      </c>
    </row>
    <row r="3" ht="29.1" customHeight="1" spans="1:14">
      <c r="A3" s="10"/>
      <c r="B3" s="11"/>
      <c r="C3" s="10"/>
      <c r="D3" s="10"/>
      <c r="E3" s="14" t="s">
        <v>9</v>
      </c>
      <c r="F3" s="14" t="s">
        <v>10</v>
      </c>
      <c r="G3" s="14" t="s">
        <v>11</v>
      </c>
      <c r="H3" s="11" t="s">
        <v>12</v>
      </c>
      <c r="I3" s="11" t="s">
        <v>13</v>
      </c>
      <c r="J3" s="14" t="s">
        <v>14</v>
      </c>
      <c r="K3" s="14" t="s">
        <v>15</v>
      </c>
      <c r="L3" s="25"/>
      <c r="M3" s="27"/>
      <c r="N3" s="10"/>
    </row>
    <row r="4" ht="25.5" customHeight="1" spans="1:14">
      <c r="A4" s="15">
        <v>1</v>
      </c>
      <c r="B4" s="16" t="s">
        <v>16</v>
      </c>
      <c r="C4" s="17" t="s">
        <v>17</v>
      </c>
      <c r="D4" s="17" t="s">
        <v>18</v>
      </c>
      <c r="E4" s="18">
        <v>2400</v>
      </c>
      <c r="F4" s="18">
        <v>2400</v>
      </c>
      <c r="G4" s="18">
        <v>2400</v>
      </c>
      <c r="H4" s="18">
        <v>2400</v>
      </c>
      <c r="I4" s="18">
        <v>2400</v>
      </c>
      <c r="J4" s="18">
        <v>2400</v>
      </c>
      <c r="K4" s="18">
        <v>2400</v>
      </c>
      <c r="L4" s="28">
        <f>SUM(E4:K4)</f>
        <v>16800</v>
      </c>
      <c r="M4" s="29">
        <f>L4*0.15</f>
        <v>2520</v>
      </c>
      <c r="N4" s="15"/>
    </row>
    <row r="5" ht="25.5" customHeight="1" spans="1:14">
      <c r="A5" s="15">
        <v>2</v>
      </c>
      <c r="B5" s="16" t="s">
        <v>19</v>
      </c>
      <c r="C5" s="17" t="s">
        <v>20</v>
      </c>
      <c r="D5" s="17" t="s">
        <v>18</v>
      </c>
      <c r="E5" s="18">
        <v>3000</v>
      </c>
      <c r="F5" s="18">
        <v>3000</v>
      </c>
      <c r="G5" s="18">
        <v>3000</v>
      </c>
      <c r="H5" s="18">
        <v>3000</v>
      </c>
      <c r="I5" s="18">
        <v>3000</v>
      </c>
      <c r="J5" s="18">
        <v>3000</v>
      </c>
      <c r="K5" s="18">
        <v>3000</v>
      </c>
      <c r="L5" s="28">
        <f t="shared" ref="L5:L13" si="0">SUM(E5:K5)</f>
        <v>21000</v>
      </c>
      <c r="M5" s="29">
        <f t="shared" ref="M5:M14" si="1">L5*0.15</f>
        <v>3150</v>
      </c>
      <c r="N5" s="15"/>
    </row>
    <row r="6" ht="25.5" customHeight="1" spans="1:14">
      <c r="A6" s="15">
        <v>3</v>
      </c>
      <c r="B6" s="16" t="s">
        <v>21</v>
      </c>
      <c r="C6" s="17" t="s">
        <v>22</v>
      </c>
      <c r="D6" s="17" t="s">
        <v>18</v>
      </c>
      <c r="E6" s="18"/>
      <c r="F6" s="18">
        <v>3000</v>
      </c>
      <c r="G6" s="18">
        <v>3000</v>
      </c>
      <c r="H6" s="18">
        <v>3000</v>
      </c>
      <c r="I6" s="18">
        <v>3000</v>
      </c>
      <c r="J6" s="18">
        <v>3000</v>
      </c>
      <c r="K6" s="18">
        <v>3000</v>
      </c>
      <c r="L6" s="28">
        <f t="shared" si="0"/>
        <v>18000</v>
      </c>
      <c r="M6" s="29">
        <f t="shared" si="1"/>
        <v>2700</v>
      </c>
      <c r="N6" s="15"/>
    </row>
    <row r="7" ht="25.5" customHeight="1" spans="1:14">
      <c r="A7" s="15">
        <v>4</v>
      </c>
      <c r="B7" s="16" t="s">
        <v>23</v>
      </c>
      <c r="C7" s="17" t="s">
        <v>24</v>
      </c>
      <c r="D7" s="17" t="s">
        <v>18</v>
      </c>
      <c r="E7" s="18">
        <v>2400</v>
      </c>
      <c r="F7" s="18">
        <v>2400</v>
      </c>
      <c r="G7" s="18">
        <v>2400</v>
      </c>
      <c r="H7" s="18">
        <v>2400</v>
      </c>
      <c r="I7" s="18">
        <v>2400</v>
      </c>
      <c r="J7" s="18">
        <v>2400</v>
      </c>
      <c r="K7" s="18">
        <v>2400</v>
      </c>
      <c r="L7" s="28">
        <f t="shared" si="0"/>
        <v>16800</v>
      </c>
      <c r="M7" s="29">
        <f t="shared" si="1"/>
        <v>2520</v>
      </c>
      <c r="N7" s="15"/>
    </row>
    <row r="8" ht="25.5" customHeight="1" spans="1:14">
      <c r="A8" s="15">
        <v>5</v>
      </c>
      <c r="B8" s="16" t="s">
        <v>25</v>
      </c>
      <c r="C8" s="17" t="s">
        <v>26</v>
      </c>
      <c r="D8" s="17" t="s">
        <v>18</v>
      </c>
      <c r="E8" s="18">
        <v>3000</v>
      </c>
      <c r="F8" s="18">
        <v>3000</v>
      </c>
      <c r="G8" s="18">
        <v>3000</v>
      </c>
      <c r="H8" s="18">
        <v>3000</v>
      </c>
      <c r="I8" s="18">
        <v>3000</v>
      </c>
      <c r="J8" s="18">
        <v>3000</v>
      </c>
      <c r="K8" s="18">
        <v>3000</v>
      </c>
      <c r="L8" s="28">
        <f t="shared" si="0"/>
        <v>21000</v>
      </c>
      <c r="M8" s="29">
        <f t="shared" si="1"/>
        <v>3150</v>
      </c>
      <c r="N8" s="15"/>
    </row>
    <row r="9" ht="25.5" customHeight="1" spans="1:14">
      <c r="A9" s="15">
        <v>6</v>
      </c>
      <c r="B9" s="16" t="s">
        <v>27</v>
      </c>
      <c r="C9" s="17" t="s">
        <v>28</v>
      </c>
      <c r="D9" s="17" t="s">
        <v>18</v>
      </c>
      <c r="E9" s="18">
        <v>3000</v>
      </c>
      <c r="F9" s="18">
        <v>3000</v>
      </c>
      <c r="G9" s="18">
        <v>3000</v>
      </c>
      <c r="H9" s="18">
        <v>3000</v>
      </c>
      <c r="I9" s="18">
        <v>3000</v>
      </c>
      <c r="J9" s="18">
        <v>3000</v>
      </c>
      <c r="K9" s="18">
        <v>3000</v>
      </c>
      <c r="L9" s="28">
        <f t="shared" si="0"/>
        <v>21000</v>
      </c>
      <c r="M9" s="29">
        <f t="shared" si="1"/>
        <v>3150</v>
      </c>
      <c r="N9" s="15"/>
    </row>
    <row r="10" ht="25.5" customHeight="1" spans="1:14">
      <c r="A10" s="15">
        <v>7</v>
      </c>
      <c r="B10" s="16" t="s">
        <v>29</v>
      </c>
      <c r="C10" s="17" t="s">
        <v>30</v>
      </c>
      <c r="D10" s="17" t="s">
        <v>18</v>
      </c>
      <c r="E10" s="18">
        <v>3000</v>
      </c>
      <c r="F10" s="18">
        <v>3000</v>
      </c>
      <c r="G10" s="18">
        <v>3000</v>
      </c>
      <c r="H10" s="18">
        <v>3000</v>
      </c>
      <c r="I10" s="18">
        <v>3000</v>
      </c>
      <c r="J10" s="18">
        <v>3000</v>
      </c>
      <c r="K10" s="18">
        <v>3000</v>
      </c>
      <c r="L10" s="28">
        <f t="shared" si="0"/>
        <v>21000</v>
      </c>
      <c r="M10" s="29">
        <f t="shared" si="1"/>
        <v>3150</v>
      </c>
      <c r="N10" s="15"/>
    </row>
    <row r="11" ht="25.5" customHeight="1" spans="1:14">
      <c r="A11" s="15">
        <v>8</v>
      </c>
      <c r="B11" s="16" t="s">
        <v>31</v>
      </c>
      <c r="C11" s="17" t="s">
        <v>32</v>
      </c>
      <c r="D11" s="17" t="s">
        <v>18</v>
      </c>
      <c r="E11" s="18">
        <v>3000</v>
      </c>
      <c r="F11" s="18">
        <v>3000</v>
      </c>
      <c r="G11" s="18">
        <v>3000</v>
      </c>
      <c r="H11" s="18">
        <v>3000</v>
      </c>
      <c r="I11" s="18">
        <v>3000</v>
      </c>
      <c r="J11" s="18">
        <v>3000</v>
      </c>
      <c r="K11" s="18">
        <v>3000</v>
      </c>
      <c r="L11" s="28">
        <f t="shared" si="0"/>
        <v>21000</v>
      </c>
      <c r="M11" s="29">
        <f t="shared" si="1"/>
        <v>3150</v>
      </c>
      <c r="N11" s="15"/>
    </row>
    <row r="12" ht="25.5" customHeight="1" spans="1:14">
      <c r="A12" s="15">
        <v>9</v>
      </c>
      <c r="B12" s="16" t="s">
        <v>33</v>
      </c>
      <c r="C12" s="17" t="s">
        <v>34</v>
      </c>
      <c r="D12" s="17" t="s">
        <v>18</v>
      </c>
      <c r="E12" s="18">
        <v>3000</v>
      </c>
      <c r="F12" s="18">
        <v>3000</v>
      </c>
      <c r="G12" s="18">
        <v>3000</v>
      </c>
      <c r="H12" s="18">
        <v>3000</v>
      </c>
      <c r="I12" s="18">
        <v>3000</v>
      </c>
      <c r="J12" s="18">
        <v>3000</v>
      </c>
      <c r="K12" s="18">
        <v>3000</v>
      </c>
      <c r="L12" s="28">
        <f t="shared" si="0"/>
        <v>21000</v>
      </c>
      <c r="M12" s="29">
        <f t="shared" si="1"/>
        <v>3150</v>
      </c>
      <c r="N12" s="15"/>
    </row>
    <row r="13" ht="25.5" customHeight="1" spans="1:14">
      <c r="A13" s="15">
        <v>10</v>
      </c>
      <c r="B13" s="16" t="s">
        <v>35</v>
      </c>
      <c r="C13" s="17" t="s">
        <v>36</v>
      </c>
      <c r="D13" s="17" t="s">
        <v>18</v>
      </c>
      <c r="E13" s="18">
        <v>3000</v>
      </c>
      <c r="F13" s="18">
        <v>3000</v>
      </c>
      <c r="G13" s="18">
        <v>3000</v>
      </c>
      <c r="H13" s="18">
        <v>3000</v>
      </c>
      <c r="I13" s="18">
        <v>3000</v>
      </c>
      <c r="J13" s="18">
        <v>3000</v>
      </c>
      <c r="K13" s="18">
        <v>3000</v>
      </c>
      <c r="L13" s="28">
        <f t="shared" si="0"/>
        <v>21000</v>
      </c>
      <c r="M13" s="29">
        <f t="shared" si="1"/>
        <v>3150</v>
      </c>
      <c r="N13" s="15"/>
    </row>
    <row r="14" s="1" customFormat="1" ht="33.95" customHeight="1" spans="1:16">
      <c r="A14" s="19" t="s">
        <v>37</v>
      </c>
      <c r="B14" s="20"/>
      <c r="C14" s="20"/>
      <c r="D14" s="21"/>
      <c r="E14" s="22"/>
      <c r="F14" s="22"/>
      <c r="G14" s="22"/>
      <c r="H14" s="22"/>
      <c r="I14" s="22"/>
      <c r="J14" s="22"/>
      <c r="K14" s="22"/>
      <c r="L14" s="28">
        <f>SUM(L4:L13)</f>
        <v>198600</v>
      </c>
      <c r="M14" s="29">
        <f>SUM(M4:M13)</f>
        <v>29790</v>
      </c>
      <c r="N14" s="15"/>
      <c r="O14" s="2"/>
      <c r="P14" s="30"/>
    </row>
    <row r="16" spans="9:9">
      <c r="I16" s="4" t="s">
        <v>38</v>
      </c>
    </row>
  </sheetData>
  <mergeCells count="9">
    <mergeCell ref="A1:N1"/>
    <mergeCell ref="E2:K2"/>
    <mergeCell ref="A2:A3"/>
    <mergeCell ref="B2:B3"/>
    <mergeCell ref="C2:C3"/>
    <mergeCell ref="D2:D3"/>
    <mergeCell ref="L2:L3"/>
    <mergeCell ref="M2:M3"/>
    <mergeCell ref="N2:N3"/>
  </mergeCells>
  <printOptions horizontalCentered="1"/>
  <pageMargins left="0.314583333333333" right="0.314583333333333" top="0.314583333333333" bottom="0.314583333333333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张勒刀</cp:lastModifiedBy>
  <dcterms:created xsi:type="dcterms:W3CDTF">2020-11-19T01:09:00Z</dcterms:created>
  <cp:lastPrinted>2024-09-02T03:15:00Z</cp:lastPrinted>
  <dcterms:modified xsi:type="dcterms:W3CDTF">2024-10-22T23:47:42Z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66F7554EEDD94354894A30ADFA1A9296_13</vt:lpwstr>
  </property>
</Properties>
</file>