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<sst xmlns="http://schemas.openxmlformats.org/spreadsheetml/2006/main" count="26" uniqueCount="17">
  <si>
    <t>2024年陇川县集强林竹产业有限责任公司就业扶贫车间奖补名册（1至9月）</t>
  </si>
  <si>
    <t>所属月份</t>
  </si>
  <si>
    <t>发放月份</t>
  </si>
  <si>
    <t>实发工资</t>
  </si>
  <si>
    <t>发放方式</t>
  </si>
  <si>
    <t>合计</t>
  </si>
  <si>
    <t>补助15%</t>
  </si>
  <si>
    <t>冯岩很</t>
  </si>
  <si>
    <t>段正翠</t>
  </si>
  <si>
    <t>杨清发</t>
  </si>
  <si>
    <t>彭咪仙</t>
  </si>
  <si>
    <t>533***********001X</t>
  </si>
  <si>
    <t>533***********2020</t>
  </si>
  <si>
    <t>533***********0924</t>
  </si>
  <si>
    <t>533***********1553</t>
  </si>
  <si>
    <t>银行转账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</si>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</sst>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方正小标宋_GBK"/>
      <charset val="134"/>
    </font>
    <font>
      <sz val="22"/>
      <color rgb="FF000000"/>
      <name val="方正小标宋_GBK"/>
      <charset val="134"/>
    </font>
    <font>
      <sz val="16"/>
      <color rgb="FF000000"/>
      <name val="方正小标宋_GBK"/>
      <charset val="134"/>
    </font>
    <font>
      <sz val="11"/>
      <color rgb="FF000000"/>
      <name val="方正仿宋_GBK"/>
      <charset val="134"/>
    </font>
    <font>
      <sz val="16"/>
      <color rgb="FF000000"/>
      <name val="方正仿宋_GBK"/>
      <charset val="134"/>
    </font>
    <font>
      <sz val="16"/>
      <color theme="1"/>
      <name val="方正仿宋_GBK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57" fontId="4" fillId="0" borderId="5" xfId="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4" xfId="0" applyFont="1" applyBorder="1" applyAlignment="1">
      <alignment horizontal="center" vertical="center"/>
    </xf>
    <xf numFmtId="57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workbookViewId="0">
      <selection activeCell="F4" sqref="F4"/>
    </sheetView>
  </sheetViews>
  <sheetFormatPr defaultColWidth="15.6296296296296" defaultRowHeight="30" customHeight="1"/>
  <cols>
    <col min="1" max="1" width="21.8888888888889" customWidth="1"/>
    <col min="2" max="2" width="31.8888888888889" customWidth="1"/>
    <col min="3" max="3" width="20.3333333333333" customWidth="1"/>
    <col min="4" max="4" width="21.5555555555556" customWidth="1"/>
    <col min="5" max="5" width="21" customWidth="1"/>
    <col min="6" max="6" width="20.3333333333333" customWidth="1"/>
    <col min="7" max="9" width="14.6296296296296" customWidth="1"/>
    <col min="10" max="16383" width="15.6296296296296" customWidth="1"/>
  </cols>
  <sheetData>
    <row r="1" ht="4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3" t="s">
        <v>2</v>
      </c>
      <c r="C2" s="4" t="s">
        <v>3</v>
      </c>
      <c r="D2" s="4"/>
      <c r="E2" s="4"/>
      <c r="F2" s="5"/>
      <c r="G2" s="5" t="s">
        <v>4</v>
      </c>
      <c r="H2" s="5" t="s">
        <v>5</v>
      </c>
      <c r="I2" s="5" t="s">
        <v>6</v>
      </c>
    </row>
    <row r="3" customHeight="1" spans="1:9">
      <c r="A3" s="3"/>
      <c r="B3" s="3"/>
      <c r="C3" s="6" t="s">
        <v>7</v>
      </c>
      <c r="D3" s="6" t="s">
        <v>8</v>
      </c>
      <c r="E3" s="6" t="s">
        <v>9</v>
      </c>
      <c r="F3" s="6" t="s">
        <v>10</v>
      </c>
      <c r="G3" s="5"/>
      <c r="H3" s="5"/>
      <c r="I3" s="5"/>
    </row>
    <row r="4" customHeight="1" spans="1:9">
      <c r="A4" s="7"/>
      <c r="B4" s="7"/>
      <c r="C4" s="8" t="s">
        <v>11</v>
      </c>
      <c r="D4" s="8" t="s">
        <v>12</v>
      </c>
      <c r="E4" s="9" t="s">
        <v>13</v>
      </c>
      <c r="F4" s="8" t="s">
        <v>14</v>
      </c>
      <c r="G4" s="10"/>
      <c r="H4" s="10"/>
      <c r="I4" s="10"/>
    </row>
    <row r="5" customHeight="1" spans="1:9">
      <c r="A5" s="11">
        <v>45261</v>
      </c>
      <c r="B5" s="11">
        <v>45292</v>
      </c>
      <c r="C5" s="12">
        <v>3100</v>
      </c>
      <c r="D5" s="12">
        <v>2710</v>
      </c>
      <c r="E5" s="12"/>
      <c r="F5" s="13"/>
      <c r="G5" s="13" t="s">
        <v>15</v>
      </c>
      <c r="H5" s="12">
        <f>F5+E5+D5+C5</f>
        <v>5810</v>
      </c>
      <c r="I5" s="12">
        <f>H5*15%</f>
        <v>871.5</v>
      </c>
    </row>
    <row r="6" customHeight="1" spans="1:9">
      <c r="A6" s="11">
        <v>45292</v>
      </c>
      <c r="B6" s="11">
        <v>45323</v>
      </c>
      <c r="C6" s="12">
        <v>3100</v>
      </c>
      <c r="D6" s="12">
        <v>1671</v>
      </c>
      <c r="E6" s="12"/>
      <c r="F6" s="13"/>
      <c r="G6" s="13" t="s">
        <v>15</v>
      </c>
      <c r="H6" s="12">
        <f t="shared" ref="H6:H13" si="0">F6+E6+D6+C6</f>
        <v>4771</v>
      </c>
      <c r="I6" s="12">
        <f t="shared" ref="I6:I13" si="1">H6*15%</f>
        <v>715.65</v>
      </c>
    </row>
    <row r="7" customHeight="1" spans="1:9">
      <c r="A7" s="11">
        <v>45323</v>
      </c>
      <c r="B7" s="11">
        <v>45352</v>
      </c>
      <c r="C7" s="12">
        <v>3200</v>
      </c>
      <c r="D7" s="12">
        <v>2900</v>
      </c>
      <c r="E7" s="12"/>
      <c r="F7" s="13"/>
      <c r="G7" s="13" t="s">
        <v>15</v>
      </c>
      <c r="H7" s="12">
        <f t="shared" si="0"/>
        <v>6100</v>
      </c>
      <c r="I7" s="12">
        <f t="shared" si="1"/>
        <v>915</v>
      </c>
    </row>
    <row r="8" customHeight="1" spans="1:9">
      <c r="A8" s="11">
        <v>45352</v>
      </c>
      <c r="B8" s="11">
        <v>45383</v>
      </c>
      <c r="C8" s="12">
        <v>3200</v>
      </c>
      <c r="D8" s="12">
        <v>2900</v>
      </c>
      <c r="E8" s="12"/>
      <c r="F8" s="13"/>
      <c r="G8" s="13" t="s">
        <v>15</v>
      </c>
      <c r="H8" s="12">
        <f t="shared" si="0"/>
        <v>6100</v>
      </c>
      <c r="I8" s="12">
        <f t="shared" si="1"/>
        <v>915</v>
      </c>
    </row>
    <row r="9" customHeight="1" spans="1:9">
      <c r="A9" s="11">
        <v>45383</v>
      </c>
      <c r="B9" s="11">
        <v>45413</v>
      </c>
      <c r="C9" s="12">
        <v>3200</v>
      </c>
      <c r="D9" s="12">
        <v>2900</v>
      </c>
      <c r="E9" s="12"/>
      <c r="F9" s="13"/>
      <c r="G9" s="13" t="s">
        <v>15</v>
      </c>
      <c r="H9" s="12">
        <f t="shared" si="0"/>
        <v>6100</v>
      </c>
      <c r="I9" s="12">
        <f t="shared" si="1"/>
        <v>915</v>
      </c>
    </row>
    <row r="10" customHeight="1" spans="1:9">
      <c r="A10" s="11">
        <v>45413</v>
      </c>
      <c r="B10" s="11">
        <v>45444</v>
      </c>
      <c r="C10" s="12">
        <v>3200</v>
      </c>
      <c r="D10" s="12">
        <v>4030</v>
      </c>
      <c r="E10" s="12">
        <v>1920</v>
      </c>
      <c r="F10" s="13"/>
      <c r="G10" s="13" t="s">
        <v>15</v>
      </c>
      <c r="H10" s="12">
        <f t="shared" si="0"/>
        <v>9150</v>
      </c>
      <c r="I10" s="12">
        <f t="shared" si="1"/>
        <v>1372.5</v>
      </c>
    </row>
    <row r="11" customHeight="1" spans="1:9">
      <c r="A11" s="11">
        <v>45444</v>
      </c>
      <c r="B11" s="11">
        <v>45474</v>
      </c>
      <c r="C11" s="12">
        <v>3200</v>
      </c>
      <c r="D11" s="12"/>
      <c r="E11" s="12">
        <v>3360</v>
      </c>
      <c r="F11" s="13"/>
      <c r="G11" s="13" t="s">
        <v>15</v>
      </c>
      <c r="H11" s="12">
        <f t="shared" si="0"/>
        <v>6560</v>
      </c>
      <c r="I11" s="12">
        <f t="shared" si="1"/>
        <v>984</v>
      </c>
    </row>
    <row r="12" customHeight="1" spans="1:9">
      <c r="A12" s="11">
        <v>45474</v>
      </c>
      <c r="B12" s="11">
        <v>45505</v>
      </c>
      <c r="C12" s="12">
        <v>3200</v>
      </c>
      <c r="D12" s="12"/>
      <c r="E12" s="12">
        <v>3720</v>
      </c>
      <c r="F12" s="13"/>
      <c r="G12" s="13" t="s">
        <v>15</v>
      </c>
      <c r="H12" s="12">
        <f t="shared" si="0"/>
        <v>6920</v>
      </c>
      <c r="I12" s="12">
        <f t="shared" si="1"/>
        <v>1038</v>
      </c>
    </row>
    <row r="13" customHeight="1" spans="1:9">
      <c r="A13" s="11">
        <v>45505</v>
      </c>
      <c r="B13" s="11">
        <v>45536</v>
      </c>
      <c r="C13" s="12">
        <v>3200</v>
      </c>
      <c r="D13" s="12"/>
      <c r="E13" s="12">
        <v>3600</v>
      </c>
      <c r="F13" s="13">
        <v>3100</v>
      </c>
      <c r="G13" s="13" t="s">
        <v>15</v>
      </c>
      <c r="H13" s="12">
        <f t="shared" si="0"/>
        <v>9900</v>
      </c>
      <c r="I13" s="12">
        <f t="shared" si="1"/>
        <v>1485</v>
      </c>
    </row>
    <row r="14" s="1" customFormat="1" customHeight="1" spans="1:9">
      <c r="A14" s="14" t="s">
        <v>5</v>
      </c>
      <c r="B14" s="14"/>
      <c r="C14" s="14"/>
      <c r="D14" s="14"/>
      <c r="E14" s="14"/>
      <c r="F14" s="14"/>
      <c r="G14" s="14"/>
      <c r="H14" s="6">
        <f>SUM(H5:H13)</f>
        <v>61411</v>
      </c>
      <c r="I14" s="6">
        <f>SUM(I5:I13)</f>
        <v>9211.65</v>
      </c>
    </row>
    <row r="15" customHeight="1" spans="1:1">
      <c r="A15" s="15" t="s">
        <v>16</v>
      </c>
    </row>
  </sheetData>
  <mergeCells count="8">
    <mergeCell ref="A1:I1"/>
    <mergeCell ref="C2:F2"/>
    <mergeCell ref="A14:G14"/>
    <mergeCell ref="A2:A3"/>
    <mergeCell ref="B2:B3"/>
    <mergeCell ref="G2:G3"/>
    <mergeCell ref="H2:H3"/>
    <mergeCell ref="I2:I3"/>
  </mergeCells>
  <pageMargins left="0.75" right="0.75" top="1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张勒刀</cp:lastModifiedBy>
  <dcterms:created xsi:type="dcterms:W3CDTF">2024-09-08T01:55:00Z</dcterms:created>
  <dcterms:modified xsi:type="dcterms:W3CDTF">2024-10-22T11:57:42Z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CD73D9FAED5749FC993A7C0312442349_13</vt:lpwstr>
  </property>
  <property fmtid="{D5CDD505-2E9C-101B-9397-08002B2CF9AE}" pid="3" name="KSOProductBuildVer">
    <vt:lpwstr>2052-12.1.0.16412</vt:lpwstr>
  </property>
</Properties>
</file>