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库表" sheetId="3" r:id="rId1"/>
    <sheet name="项目分类表" sheetId="4" r:id="rId2"/>
  </sheets>
  <definedNames>
    <definedName name="_xlnm._FilterDatabase" localSheetId="0" hidden="1">入库表!$A$1:$Y$99</definedName>
    <definedName name="_xlnm.Print_Titles" localSheetId="0">入库表!$1:$4</definedName>
    <definedName name="_xlnm.Print_Area" localSheetId="0">入库表!$A$1:$Y$99</definedName>
    <definedName name="_xlnm.Print_Titles" localSheetId="1">项目分类表!$4:$4</definedName>
  </definedNames>
  <calcPr calcId="144525"/>
</workbook>
</file>

<file path=xl/sharedStrings.xml><?xml version="1.0" encoding="utf-8"?>
<sst xmlns="http://schemas.openxmlformats.org/spreadsheetml/2006/main" count="1901" uniqueCount="686">
  <si>
    <t>陇川县2025年度巩固拓展脱贫攻坚成果推进乡村振兴项目库申报汇总表（送审稿）</t>
  </si>
  <si>
    <t>填报单位（公章）：</t>
  </si>
  <si>
    <t>填报人：杨英   15987206422</t>
  </si>
  <si>
    <t>填报日期：2024年10月28日</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</si>
  <si>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</si>
  <si>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</si>
  <si>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</si>
  <si>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</si>
  <si>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</si>
  <si>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</si>
  <si>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</si>
  <si>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</si>
  <si>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</si>
  <si>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</si>
  <si>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</si>
  <si>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</si>
  <si>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</si>
  <si>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</si>
  <si>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</si>
  <si>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</si>
  <si>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</si>
  <si>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</si>
  <si>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</si>
  <si>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</si>
  <si>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</si>
  <si>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是否为村集体项目</t>
  </si>
  <si>
    <t>备注</t>
  </si>
  <si>
    <t>乡镇</t>
  </si>
  <si>
    <t>村</t>
  </si>
  <si>
    <t>小组</t>
  </si>
  <si>
    <t>财政衔接资金</t>
  </si>
  <si>
    <t>其他资金</t>
  </si>
  <si>
    <t>合计</t>
  </si>
  <si>
    <t>产业发展</t>
  </si>
  <si>
    <t>生产项目</t>
  </si>
  <si>
    <t>种植业基地</t>
  </si>
  <si>
    <t>清平乡2025年蚕桑种植业基地项目</t>
  </si>
  <si>
    <t>清平乡</t>
  </si>
  <si>
    <t>弄龙村
陆昆村    新山村
赵家寨村</t>
  </si>
  <si>
    <t>折高坝、陆景、新何、赵家寨大寨</t>
  </si>
  <si>
    <t>一、弄龙村：360亩老桑园提质增效，新种植300亩，形成660亩连片蚕桑基地。1.土地平整300亩；2.新建产业道路6KM；3.新建排水沟3km；4，修建灌溉设施（含涵管110米、蓄水池2座、DN100水管4000m等），计划投入资金245万元。
二、陆坤村：1.新建生产道路1.7KM；2.土地平整180亩；3.建设灌溉沟渠1.7KM（包含取水坝1座、过滤池1座、水池两座、涵管、DN100水管3500m等），计划投入资金140万元。                                三、新山村：1土地平整100亩，2.建设PE给水管1100米，计划投入资金13万元。                                                        四、赵家寨村1.新建取水坝1座，沉淀池1座，钢筋混凝土蓄水池约150立方米，DN80镀锌管400米,DN50镀锌管2000米等管道及配件。80万元，                                              五、大场村：1.新建产业道路（宽3.5米砂砾石路面，C20混凝土排水沟）1.3公里、2.新建基础照明设施30套。86万元（大场赵家蚕桑受益面积为180亩）</t>
  </si>
  <si>
    <t>1.蚕桑产业硬化道路项目实施完工后，提升村容村貌的同时，便于蚕农通行运输，进一步提升蚕农的种桑养蚕效率，预计每亩增收2000-4000元每年，蚕桑养殖规模扩大项目实施完工后，能够带动村民生产积极性，促进农民增收，预计每年增收150万元。项目实施后蚕桑产业产量提高30%，便于群众灌溉和管理，进一步提升蚕农的种桑养蚕效率，预计每户增收2-4万元每年，能够带动村民生产积极性，促进农民增收，提高生活生产水平。220亩新植桑园，3年后桑园达到丰产，预计每亩桑园每年能够生产鲜茧70公斤以上，按2024年鲜茧收购价50元/公斤计算，农户有望实现亩均收入3500元，经济效益明显，减轻环境负担，同时保障农民的经济利益。项目受益450人。将广泛调动广大农户发展蚕桑生产的积极性，进一步促进农村经济的发展，提高农户经济收入，实现共同富裕；对于拓宽贫困户就业渠道，维护社会稳定、构建和谐发展的社会环境具有积极作用，社会效益明显。项目区是陇川县县城居民主要水源地，目前项目区种植的作物全部是甘蔗。由于农户种植甘蔗过程中大量使用农药和化肥，导致水源不同程度受到污染，对引水区群众引水安全造成一定影响。改种桑园后，能够极大减少农药和化肥的用量，生态效益明显。通过种植蚕桑项目，可以提高土地利用率和农业生产效益，为后续产业发展奠定基础，带动生产、 自己给自己提供就业岗位，在蚕桑种植、田间管理、桑叶采摘等环节，需要人工进行管理和投入，让桑农无形中获得工资性收入，惠及农户230人，带动农户种桑养蚕积极性，便于农户对桑地和蚕棚进行管理，在培训期间，开展技术培训，提高农民的蚕桑种植和养殖技能，使其能够胜任更多专业性工作，增加收入来源，提高生产效率，预计每亩增收2000-4000元每年。积极争取政府对蚕桑种植项目的政策支持，包括补贴、贷款优惠等，降低桑农运营成本，提高桑农的可持续性和带动力，同时建立风险保障机制，如农业保险等，降低农户在蚕桑种植过程中的风险，增强他们的参与信心。</t>
  </si>
  <si>
    <t>带动生产</t>
  </si>
  <si>
    <t>否</t>
  </si>
  <si>
    <t xml:space="preserve">是 </t>
  </si>
  <si>
    <t>张云川</t>
  </si>
  <si>
    <t>清平乡人民政府</t>
  </si>
  <si>
    <t>清平乡广外村集体茶园改造项目</t>
  </si>
  <si>
    <t>广外村</t>
  </si>
  <si>
    <t>广外</t>
  </si>
  <si>
    <t>1.新建产业道路（宽3.5米砂砾石路面，C20混凝土排水沟）1km，计划投入资金50万元。</t>
  </si>
  <si>
    <t>盘活250亩村集体茶园，发展壮大村集体经济。项目实施后带动周边茶农种植积极性，方便群众销售茶叶，每年能为村集体增加5万元收入，通过签订长期收购合同，与茶农签订稳定的茶叶收购合同，明确收购价格、质量标准和收购量，让茶农有稳定的销售渠道，降低市场风险。根据茶叶品质实行分级收购，优质优价，激励茶农提高种植管理水平。，组织专业技术人员为茶农提供种植、修剪、施肥、病虫害防治等技术指导，提高茶叶产量和质量。 工厂用工优先考虑当地农民，在茶叶加工厂的招聘中，优先录用当地农民，为他们提供就业机会。根据农民的技能和特长，安排合适的岗位，如采摘、运输等。提供良好的工作条件和福利待遇，吸引农民长期稳定就业。推广优良品种和先进种植技术，提高茶叶产业的整体效益。通过合作社，统一采购，统一技术标准、统一销售渠道，降低生产成本，提高市场竞争力，鼓励茶农以土地、茶园、劳动力等要素入股茶叶加工厂，实行股份合作制，让茶农分享产业发展的红利。</t>
  </si>
  <si>
    <t>石勒卷</t>
  </si>
  <si>
    <t>是</t>
  </si>
  <si>
    <t>水产养殖业发展</t>
  </si>
  <si>
    <t>清平乡新山村水产养殖基地建设项目</t>
  </si>
  <si>
    <t>清平</t>
  </si>
  <si>
    <t>新山</t>
  </si>
  <si>
    <t>毛何</t>
  </si>
  <si>
    <t>1.地基平整3000m³；2.铁丝网围栏1400m；3.刀刮布养殖池10000㎡（100个池，规格：1*4*25）；4.简易蓄水池3000m³（含供排水管件）；5.渡锌管养殖大棚1050m²；6.钢架生产用房240㎡；7.晒场150m²；7.新建生产道路1000m。</t>
  </si>
  <si>
    <t>流转土地每年涉及农户预计增收2.4万元、农户就近务工收入24万元，村集体经济年增收4.8万元以上。土地流转30亩年收入2.4万元、就业务工1800个工日实现收入24万元、村集体资产入股收益分红年4.8万元以上。通过与农户签订水产养殖订单，明确养殖品种、规格、数量和收购价格。基地提供优质种苗、饲料和技术指导，农户按照要求进行养殖，收获后由基地统一收购，确保农户有稳定的收入来源。根据市场需求和价格波动，适时调整订单内容，保障农户利益。 邀请农户以资金、土地、劳动力等形式入股水产养殖基地，共同经营管理。基地负责提供技术、市场和管理支持，农户参与养殖过程，按股份分享收益。 建立健全合作机制，明确各方权利和义务，加强财务管理和监督，确保合作的公平、公正、透明。促进就业岗位， 基地用工，水产养殖基地在招聘员工时，优先考虑当地农户，为他们提供就业机会。根据农户的技能和特长，安排合适的岗位，如养殖工人、技术助理、管理人员等。水产养殖基地的发展可以带动周边相关产业的发展，如饲料生产、水产品加工、运输、销售等。鼓励农户参与这些产业的经营，增加收入来源。打造水产养殖基地的品牌，提高产品的知名度和美誉度。通过品牌建设，提升产品的附加值，增加农户的收入。加强品牌宣传和推广，利用互联网、电视、报纸等媒体进行宣传，参加各类农产品展销会，拓展销售渠道。建立电商销售平台，将农户的水产品通过抖音等网络销售到全国各地。提供电商培训和技术支持，帮助农户掌握电商销售技能，受益人数为134人。</t>
  </si>
  <si>
    <t>何勒弄</t>
  </si>
  <si>
    <t>乡村建设行动</t>
  </si>
  <si>
    <t>农村基础设施
（含产业配套基础设施）</t>
  </si>
  <si>
    <t>其他</t>
  </si>
  <si>
    <t>清平乡广外村生产道路建设项目</t>
  </si>
  <si>
    <t>广外山</t>
  </si>
  <si>
    <t>1.建设生产道路防护措施52米；2.排污水沟300米。</t>
  </si>
  <si>
    <t>消除集中安置点的塌方隐患，便于农户出行，受益人口77户223人。在挡土墙施工项目中，优先雇佣当地农民作为施工人员。可以根据他们的技能和体力状况，安排合适的工作岗位，如搬运材料、基础挖掘、砌筑墙体等。 提供必要的安全培训和劳动保护用品，确保农民工人的安全和健康。同时，按照合理的工资标准及时支付薪酬，增加农民的收入。修建挡土墙需要大量的建筑材料，如石材、水泥、钢筋等。可以优先采购当地的建筑材料，带动当地建材产业的发展，为农民提供更多的就业机会和收入来源。 施工过程中可能需要运输、餐饮等服务，鼓励当地农民参与这些相关产业的经营，增加他们的经济收入。挡土墙可以有效地防止山体滑坡、水土流失等自然灾害，保护农田和农村基础设施。改善农业生产条件，提高土地的利用率和产出率，增加农民的农业收入。挡土墙的建设可以与农村生态环境整治相结合，种植绿化植物，美化乡村环境。改善安置点农村生态环境，提高农民的生活质量。惠及农户223人</t>
  </si>
  <si>
    <t>人居环境整治</t>
  </si>
  <si>
    <t>村容村貌提升</t>
  </si>
  <si>
    <t>清平乡广岭小组人居环境提升项目</t>
  </si>
  <si>
    <t>广林村</t>
  </si>
  <si>
    <t>广岭小组</t>
  </si>
  <si>
    <t>1.路面改造30米，地面硬化1080平方米，新建排污沟170米；2.清平乡广林村人蓄饮水工程（过滤池1座）；3.安全围栏550米；4.新建防护措施625米。5.人居环境提升改造项目（公厕改造和基础照明设施）。</t>
  </si>
  <si>
    <t>通过项目实施，有效促小组产业发展，完成提升农村人居环境，改善农村生活条件。提升人居环境，保障134人饮水安全，增加群众幸福感，提高群众生产生活的积极性，项目可以通过在实施过程中的就业机会和带动相关产业发展，以及项目完成后的改善农村生活环境、促进农村产业发展、增强农民环保意识和文明素质等方面实现联农带农，促进农村经济社会的可持续发展。在人居环境项目的施工过程中，优先雇佣当地农民作为劳动力。可以根据他们的技能和经验，安排合适的工作岗位，如清理垃圾、植树造林、修建道路等。 为农民提供必要的培训和安全防护措施，确保他们能够胜任工作并保障其人身安全。 人居环境项目的实施可以改善农村的环境卫生、为农民创造一个更加舒适、宜居的生活环境。人居环境项目的实施过程中，可以通过宣传教育、示范引导等方式，增强农民的环保意识和文明素质。让农民养成良好的生活习惯，自觉维护农村的环境卫生和生态环境。</t>
  </si>
  <si>
    <t>何木刀</t>
  </si>
  <si>
    <t>配套设施项目</t>
  </si>
  <si>
    <t>小型农田水利设施建设</t>
  </si>
  <si>
    <t>清平乡弄龙村汤掌大沟修复项目</t>
  </si>
  <si>
    <t>弄龙村</t>
  </si>
  <si>
    <t>折高坝小组、汤掌小组、官家小组、永明小组、青树小组、上一小组、下一小组</t>
  </si>
  <si>
    <t>1.弄龙村汤掌大沟涵洞修复，长40M，高10M，宽4M，需投入资金40万元。
2.弄龙村汤掌大沟修复，长2KM，宽1M，深80CM，需投入资金71万元。</t>
  </si>
  <si>
    <t xml:space="preserve">弄龙村汤掌大沟及汤掌大沟涵洞修复项目实施完工后，提升2300余亩农田的灌溉效率，保证农业供水，较大程度的促进全村农业产业发展质量，促农增收。保证农业供水，带动生产，惠及全村8个小组农户1200人，提升2300余亩农田灌溉效率，促进农业生产发展质量，预计全村村民每年增收230万元。小型农田水利项目可以通过建设过程中需要实现联农带农，促进农业增效、农民增收和农村发展。在项目建设过程中，优先招聘当地农民参与施工。可以根据他们的技能和体力情况，安排合适的工作岗位，如挖掘沟渠、铺设管道、修筑堤坝等。 小型农田水利项目需要大量的建筑材料，如水泥、砂石、管材等。优先采购当地的材料，带动当地建材产业的发展，为农民提供更多的就业机会。项目建设可能需要运输、设备租赁等服务，鼓励当地农民参与这些相关产业的经营，增加他们的经济收入。小型农田水利项目建成后，可以改善农田的灌溉和排水条件，提高土地的肥力和产量。农民可以种植更多的高附加值作物，增加农业收入。稳定的灌溉水源可以减少农业生产的风险，提高农民的种植积极性。同时，节约水资源，降低农业生产成本。
</t>
  </si>
  <si>
    <t>1200人</t>
  </si>
  <si>
    <t>孙自勇</t>
  </si>
  <si>
    <t>农村基础设施</t>
  </si>
  <si>
    <t>农村供水保障设施建设</t>
  </si>
  <si>
    <t>清平乡郑家寨村饮用水源点更换项目</t>
  </si>
  <si>
    <t>郑家寨村</t>
  </si>
  <si>
    <t>郑家、俄景、俄汉、林梅</t>
  </si>
  <si>
    <t>从护国乡杉木笼隧道口引水至清平乡郑家寨村郑家小组美丽乡村大水池，1.架设DN200mm引水管道4000m；2.新建取水坝1座，沉淀池1座，蓄水池1座；3.配套完善相关附属设施。</t>
  </si>
  <si>
    <t>项目建成后进一步保障群众饮水安全和稳定性，便于群众生产生活，提高生产效率，增加收入；有利于提高生产生活条件，提高全村自我发展能力，改变水源不稳定、时常停水、饮水不够安全等问题；，进一步提高生态环境和公共服务质量，促进乡村振兴。该项目186户780人切实巩固脱贫攻坚成果，做到“两不愁、三保障，农村供水项目建设可以通过在建设过程中优先雇佣当地农民参与施工、带动相关产业发展，以及在项目建成后改善农村生活条件、促进农村产业发展、增强农民环保意识等方面实现联农带农，促进农村经济社会的发展。在农村供水项目建设中，优先雇佣当地农民作为施工人员。可以根据他们的技能和体力状况，安排合适的工作岗位，如挖掘管沟、铺设管道、安装设备等。农村供水项目建设需要大量的建筑材料，如管材、管件、阀门等。优先采购当地的建筑材料，带动当地建材产业的发展，为农民提供更多的就业机会和收入来源。农村供水项目建成后，为农民提供安全、稳定的饮用水，改善农村居民的生活条件。提高农民的健康水平，减少因饮水问题导致的疾病发生。方便农民的日常生活，如洗衣、做饭、洗澡等，提高农民的生活质量。 稳定的供水可以为农村产业发展提供保障。在发展养殖业、种植业等需要大量的水资源，农村供水项目可以满足这些产业的用水需求，促进农村产业的发展。农村供水项目建设过程中，可以加强对农民的环保宣传教育，提高农民的环保意识。让农民了解水资源的重要性，养成节约用水、保护水资源的良好习惯。</t>
  </si>
  <si>
    <t>郑麻票</t>
  </si>
  <si>
    <t>陇川县2025年度产业奖补项目</t>
  </si>
  <si>
    <t>王子树乡、户撒乡、清平乡、勐约乡、护国乡、景罕镇、城子镇、章凤镇、陇把镇</t>
  </si>
  <si>
    <t>对积极参与陇川县巩固脱贫攻坚成果推进乡村振兴工作，与脱贫人口、监测对象及其他农户通过土地流转、吸纳就业、生产托管、订单收购、收益分红等方式建立利益联结机制的新型农业经营主体进行奖补，促进农民特别是脱贫人口持续增收。（明确奖补具体户数，人数，）</t>
  </si>
  <si>
    <t>创新产业联农带农模式，建立一种既能有效促进产业发展，又能使农民持续受益的产业联农带农长效机制。通过政策扶持，培育、扶持一批新型农业经营主体与农户建立合作关系，确保有稳定的产业收入来源，通过发展产业增收致富，防止规模性返贫和新增贫困人口。</t>
  </si>
  <si>
    <t>通过土地流转、吸纳就业、生产托管、订单收购、收益分红等方式建立利益联结机制</t>
  </si>
  <si>
    <t>许胜祥</t>
  </si>
  <si>
    <t>陇川县农业农村局</t>
  </si>
  <si>
    <t>章凤镇迭撒村产业灌溉设施建设项目</t>
  </si>
  <si>
    <t>章凤镇</t>
  </si>
  <si>
    <t>迭撒村</t>
  </si>
  <si>
    <t>姐海小组、拉丙二组</t>
  </si>
  <si>
    <t>1.在姐海小组修建灌溉沟(含配套设施）长550米，宽1米高1米，计划投入52万；
2.在拉丙二组修建灌溉沟(含配套设施）长1000米，宽2.5米高1.5米，计划投入120万。</t>
  </si>
  <si>
    <t>完成后的灌溉沟渠能够有效解决当地农田的灌溉及排水问题，避免因排水不畅彩响农田生产；沟渠能够有效进行农田排灌，提高农田水利利用效率，增加农田产能。项目区改善近1000亩灌溉面积，可快速推进高效农业发展，增加农作物产量，提高农民收入。该项目建成后，可以合理利用水资源，缓解日趋紧张的用水矛盾，对农业的可持续发展有重要意义。该项目建成后预计受益1300余人其中脱贫人口38人，可以可提高水资源利用率，有效改善日趋恶化的生态环境。</t>
  </si>
  <si>
    <t>李媛</t>
  </si>
  <si>
    <t>章凤镇人民政府</t>
  </si>
  <si>
    <t>章凤镇芒拉村产业灌溉设施建设项目</t>
  </si>
  <si>
    <t>芒拉村</t>
  </si>
  <si>
    <t>贺闷、顺满、芒炳、永胜</t>
  </si>
  <si>
    <t>1.贺闷至顺满灌溉沟，上段：长600米，宽1.8米，深2米；                                                                                                                                                                                           下段：长1600米，宽1.8米，深1.6米；2.芒炳小组灌溉沟，长300米，宽1米，深1.2米；3.永胜灌溉沟，长3000米，宽1.8米，深2米；</t>
  </si>
  <si>
    <t>完成后的灌溉沟渠能够有效解决当地农田的灌溉及排水问题，避免因排水不畅彩响农田生产；沟渠能够有效进行农田排灌，提高农田水利利用效率，增加农田产能。项目区改善近4000亩灌溉面积，可快速推进高效农业发展，增加农作物产量，提高农民收入。该项目建成后预计受益人数3352人其中覆盖脱贫人口133人，可以合理利用水资源，缓解日趋紧张的用水矛盾，对农业的可持续发展有重要意义。可以可提高水资源利用率，有效改善日趋恶化的生态环境。</t>
  </si>
  <si>
    <t>加工流通项目</t>
  </si>
  <si>
    <t>市场建设和农村物流</t>
  </si>
  <si>
    <t>章凤镇弄贯村农副产品综合交易中心建设项目</t>
  </si>
  <si>
    <t>弄贯村</t>
  </si>
  <si>
    <t>弄贯</t>
  </si>
  <si>
    <t>建设农产品等商品综合交易市场1个，建设拱棚420平方米，建设摊位20个。</t>
  </si>
  <si>
    <t>该项目建成后可以扩展农产品销售渠道，覆盖预计受益人口1068人，产生效益纳入村级集体经济收入，将以市场为龙头，带动农村经济发展，实现规模化经营，促进当地农民增产增收。建成后将强化区域经济集散地作用，带动周边地区农民致富创业。随着项目的建成将农村原生态绿色食品带入交易中心，引导农户种植向无公害、绿色、高效益方向发展达到促农增收的效果。</t>
  </si>
  <si>
    <t>养殖业基地</t>
  </si>
  <si>
    <t>章凤镇弄贯村养殖基地建设项目</t>
  </si>
  <si>
    <t>多公小组</t>
  </si>
  <si>
    <t>新建场地硬化2350平方米，排水沟580米，化粪池250立方。</t>
  </si>
  <si>
    <t>建成养殖基地后资产由小组管理运营，预计每年可增加村小组集体经济4万元以上，促进群众有效增收。养殖场将带动周边18户农户480头黄牛统一养殖，带动周边地区农民致富，养殖基地建成后集中将牛进行集中养殖后，粪便集中收集，人居环境得到改善。</t>
  </si>
  <si>
    <t>章凤镇拉勐新寨四组人居环境提升建设项目</t>
  </si>
  <si>
    <t>拉勐村</t>
  </si>
  <si>
    <t>新寨四村民小组</t>
  </si>
  <si>
    <t>硬化地板600平方米、硬化道路宽4米，长60米、拱棚700平方米，7蹲位公厕1座。</t>
  </si>
  <si>
    <t>有效提升拉勐新寨四组人居环境提升，农村人居环境的提升治理可有效促进小组产业发展，通过项目实施，有效促小组产业发展，完成提升农村人居环境，改善农村生活条件。方便小组群众开展红白喜事等活动，有效提升村基础设施建设水平，提升人居环境为乡村振兴打下坚实基础。</t>
  </si>
  <si>
    <t>章凤镇芒弄村村内基础设施建设项目</t>
  </si>
  <si>
    <t>芒弄村</t>
  </si>
  <si>
    <t>南兰村民小组
安富村民小组
弄门五组</t>
  </si>
  <si>
    <t>建设村内排水沟渠长1080米、宽0.6米、高0.6米；防护措施290米。</t>
  </si>
  <si>
    <t>能进一步提高改善村内道路，提高村内道路通畅度，进一步保障出行安全便利村内道路通行农村人居环境的提升治理，可有效促进小组产业发展，是实现可持续发展的重要基础保障。通过项目实施解决小组公共设施投入不足的问题，为群众开展集体活动提供必要的场地，调动群众积极参与文化、健身活动，提升群众幸福指数。有效提升村基础设施建设水平，提升人居环境，方便群众开展红白喜事等活动，为乡村振兴打下坚实基础。</t>
  </si>
  <si>
    <t>勐约乡2025年蚕桑种植业基地项目</t>
  </si>
  <si>
    <t>勐约乡</t>
  </si>
  <si>
    <t>营盘村
邦瓦村</t>
  </si>
  <si>
    <t>门帕新寨二组、门帕老寨、吴货保、勐彪新寨、勐彪老寨</t>
  </si>
  <si>
    <t xml:space="preserve">一、门帕新寨二组：计划投资537万元，在营盘村门帕新寨二组发展252亩桑园，主要用于：1.新建简易蚕棚3780㎡；2.蚕桑示范地灌溉用水建设，其中新建取水坝1座，100m3蓄水池2座，集水池1座，铺设镀锌输水主管道6公里；3.新建砂石路面生产道路9公里；4.土壤改良252亩（土地深翻平整、施有机肥）。
二、门帕老寨、吴货保：计划投资382万元，在营盘村门帕老寨、吴货保发展402亩桑园，主要用于：1.新建简易蚕棚6030㎡；2.蚕桑示范地灌溉用水建设，其中新建取水坝1座，50m3蓄水池4座，集水池1座，铺设镀锌输水主管道2公里，给水管6公里；3.新建砂石路面生产道路5公里；4.土壤改良402亩（土地深翻平整、施有机肥）。
三、勐彪新寨、勐彪老寨：计划投资28万元，在邦瓦村勐彪老、新寨发展278亩桑园，主要用于：土地深翻整理278亩，施用有机肥278亩。
</t>
  </si>
  <si>
    <t>经济：实施蚕桑产业发展项目，夯实产业发展，促进项目区群众提效增收。通过新植桑园，实现平均亩产蚕茧30公斤，往后逐年增加。
社会：通过发展蚕桑产业，将其培育成为继甘蔗之后的又一支柱产业，对于增加群众收入，加快项目区产业结构调整起到重要作用，将有效改善项目区群众的生产生活条件。预计受益农户2049人，其中脱贫户331人。
生态：本项目建设规划始终坚持可持续发展的原则，把乡村振兴与实现人与自然和谐发展结合起来，充分利用和合理开发现有资源，将资源优势转化为经济优势，进一步优化资源配置，促进经济与生态同步发展。大力发展绿色、高效的产业，对调整产业结构，促进农业产业绿色、生态和可持续发展具有重要作用和意义。</t>
  </si>
  <si>
    <t>带动生产、就业务工</t>
  </si>
  <si>
    <t>孔因崩</t>
  </si>
  <si>
    <t>勐约乡人民政府</t>
  </si>
  <si>
    <t>勐约乡帮中村香椿产业园生产道路建设项目</t>
  </si>
  <si>
    <t>帮中村</t>
  </si>
  <si>
    <t>南永</t>
  </si>
  <si>
    <t>新建香椿产业园区砂石路面生产道路3公里，配套建设混凝土三面排水沟。</t>
  </si>
  <si>
    <t>经济：生产道路的修建使得农产品、原材料等物资的运输更加便捷高效，减少了运输时间和人力、物力成本，提高了运输效率；方便农业机械和设备的进出，提高农业生产效率，降低生产成本；有利于农产品的销售和流通，拓宽市场渠道。 
社会：道路建设中需要大量的劳动力，为当地村民提供了就业机会；道路建成后，随着产业的发展，也会创造更多的就业岗位，如农产品加工、物流运输、销售服务等行业，促进农村劳动力的就地转移；产业生产道路是乡村振兴的重要基础设施之一，有助于实现产业兴旺、生态宜居、乡风文明、治理有效、生活富裕的总目标。 预计受益农户1227人，其中脱贫户664人。
生态：合理规划和建设的生产道路可以减少雨水对土壤的冲刷，降低水土流失的风险；减少农业生产中对生态环境的破坏，例如：避免大型机械在没有道路的情况下随意碾压土地，保护植被和生态系统的完整性。</t>
  </si>
  <si>
    <t>带动生产、其他</t>
  </si>
  <si>
    <t>陇川县勐约乡帮中村精品咖啡庄园建设项目</t>
  </si>
  <si>
    <t>南永、大石头</t>
  </si>
  <si>
    <t>在帮中村建设565亩精品咖啡庄园附属设施，计划投入资500万元。其中：1、新建生产基地道路（砂石路面，排水沟，3.5米宽）8.5公里；3、新建蓄水池7个，其中400立方米2个、200立方米5个；4、新建节水灌溉管网设施建设75PE国标主管4000米，63PE国标主管12500米，25PE薄管130000米，G折+山支+双+纤维杆115000套及接头等相应配件。</t>
  </si>
  <si>
    <t>经济：通过项目的实施，有效延伸了咖啡产业加工链，农户可享受到土地租赁和基地务工双收入，加工厂的建设每年可为村集体创收7万元，随着品牌的打造和市场的拓展，收入有望持续增长，壮大村集体的经济实力。
社会：加工厂在生产、管理、销售等环节需要大量劳动力，可为村民提供诸如咖啡豆采摘工、加工工人、仓库管理员、销售员等多种就业岗位，增加村民的工资性收入；在咖啡加工厂的运作中，村民有机会学习到咖啡种植、加工、营销等方面的专业知识和技能，培养出一批懂咖啡产业的本土人才。预计受益农户1227人，其中脱贫户664人。
生态：为了保证咖啡豆的品质，往往会采用生态农业的种植方式，减少化肥、农药的使用，降低农业面源污染，有利于保护土壤、水源和周边生态环境；合理的咖啡种植和加工模式有利于维持当地生态系统的平衡，避免单一作物种植带来的生态问题，保障生态系统的稳定运行。</t>
  </si>
  <si>
    <t>就业务工、带动生产、收益分红</t>
  </si>
  <si>
    <t>人居环境提升</t>
  </si>
  <si>
    <t>陇川县勐约乡营盘村2025年以工代赈示范工程建设项目</t>
  </si>
  <si>
    <t>营盘村</t>
  </si>
  <si>
    <t>云盘、勐约栋</t>
  </si>
  <si>
    <t>新建防护措施1776立方米、场地硬化2940平方米、排水沟700米、水文观测通道580米；道路提升改造230米（面积2760平方米）；村庄人饮管网改造5292米。</t>
  </si>
  <si>
    <t>根据文件要求，积极组织当地群众参加项目建设，以投工投劳方式促进当地群众就业增收，预计带动群众培训就业84人，发放劳务报酬105.61万元，人均增收平均约12610元，占中央资金的26.4%</t>
  </si>
  <si>
    <t>景新林</t>
  </si>
  <si>
    <t>县发改局</t>
  </si>
  <si>
    <t>王子树乡岗巴村蚕桑基地建设项目</t>
  </si>
  <si>
    <t>王子树乡</t>
  </si>
  <si>
    <t>岗巴村</t>
  </si>
  <si>
    <t>岗巴上、中寨</t>
  </si>
  <si>
    <t>1.新建蚕桑基地生产道路（砂石路）9.8km、宽3.5m、厚0.2m及其附属设施，计划投资530万元；2.铺设管网8.3km，计划投资95万元；3.新建取水坝1座，计划投资6万元；4.新建过滤池1座，计划投资4万元；5.新建100m³蓄水池5座，计划投资57万元；6.新植蚕桑基地土地平整600亩，计划投资60万元。</t>
  </si>
  <si>
    <t>覆盖桑园面积600亩，预计每年产生5万元村集体经济，带动收益农户41户，170人，解决50人/年的劳动就业问题。</t>
  </si>
  <si>
    <t>就业务工、带动生产</t>
  </si>
  <si>
    <t>王星文</t>
  </si>
  <si>
    <t>王子树乡人民政府</t>
  </si>
  <si>
    <t>王子树乡罗朗村蚕桑基地建设项目</t>
  </si>
  <si>
    <t>罗朗村</t>
  </si>
  <si>
    <t>罗朗、邦介</t>
  </si>
  <si>
    <t>改建蚕桑基地生产道路（砂石路）11km、宽3.5m、厚0.2m及其附属设施，计划投资640万元；2.管网铺设8km，计划投资86万元；3.新建取水坝2座，计划投资15万元；4.新建100m³蓄水池3座，计划投资35万元；5.新植蚕桑基地土地平整600亩，预计投资60万元。</t>
  </si>
  <si>
    <t>覆盖桑园面积700亩，预计每年产生5万元村集体经济，带动收益农户51户，211人，解决50人/年的劳动就业问题。</t>
  </si>
  <si>
    <t>就业务工、 带动生产</t>
  </si>
  <si>
    <t>王子树乡盆都村蚕桑基地建设项目</t>
  </si>
  <si>
    <t>盆都村</t>
  </si>
  <si>
    <t>盆都、乔木山</t>
  </si>
  <si>
    <t>改建蚕桑基地生产基地道路（宽3.5米砂砾石路面，C20混凝土排水沟）约4公里，取水坝1座，100立方米蓄水池2个，DN-40给水管2千米。</t>
  </si>
  <si>
    <t>预计每年产生2万元村集体经济，带动收益农户19户，69人，解决50人/年的劳动就业问题。</t>
  </si>
  <si>
    <t>王子树乡曼亚河、那邦、岗巴村林下经济产业发展项目</t>
  </si>
  <si>
    <t>曼亚河村、那邦村、岗巴村</t>
  </si>
  <si>
    <t>曼亚河村6个小组、那邦村3个小组、岗巴村8个小组</t>
  </si>
  <si>
    <t>其中曼亚河村种植八角、棕包树、绿子、草果、橄榄、桔子、山苍子、木瓜和梅子等300亩；那邦村芭蕉寨、那邦老寨、那邦新寨新种植八角400亩，2年以上嫁接苗48000株、新种植棕包270亩，棕包苗54000株、新种植绿子220亩，绿子苗22000株；岗巴村岗巴老汉寨（八角），400亩，每亩50株、（芦子），280亩，每亩1000株、（柠檬），327亩，每亩50株、（棕包），200亩，每亩200株。</t>
  </si>
  <si>
    <t>王子树山区乡镇，推动乡内林下经济发展，有利于巩固脱贫攻坚成果和乡村振兴有效衔接，惠及3个村委会，17个村民小小组，2812人，预计带动群众增收1200元/年。</t>
  </si>
  <si>
    <t>王子树乡发展林下经济产业项目</t>
  </si>
  <si>
    <t>王子树、曼亚河、罗朗、盆都、那邦、岗巴、托盘山、邦东、邦角</t>
  </si>
  <si>
    <t>投资350万元，在王子树乡发展林下经济产业种植1955亩，产业道路维护4.5公里。其中发展种植八角1490亩；绿子185亩；棕包165亩；木瓜50亩；黄精50亩；胭脂果15亩。</t>
  </si>
  <si>
    <t>通过项目投入，预计带动群众年增收25万元以上，扩大八角、绿子、棕包等产业规模，通过项目的实施，有利于巩固脱贫攻坚成果，通过产业推动民族团结进步，改善群众生活条件、提升幸福感。</t>
  </si>
  <si>
    <t>王子树乡香菇种植项目</t>
  </si>
  <si>
    <t>罗朗村、邦角村</t>
  </si>
  <si>
    <t>罗朗村5个小组、邦角4个小组</t>
  </si>
  <si>
    <t>建设18座钢架香菇棚2.5米高20米长，共计900平方米，香菇包45000包。</t>
  </si>
  <si>
    <t>盘活学校闲置资产，用于发展壮大村集体经济，凝聚基层党组织，更好地带动和服务群众。预计产生村集体经济收入每年6万元，带动260户群众发展香菇种植。</t>
  </si>
  <si>
    <t>产业园（区）</t>
  </si>
  <si>
    <t>王子树农产品交易中心建设项目</t>
  </si>
  <si>
    <t>王子树村</t>
  </si>
  <si>
    <t xml:space="preserve">新建500㎡钢架拱棚1个，硬化地面1000㎡，建成农产品交易场所1个。                                                     </t>
  </si>
  <si>
    <t>通过建设王子树乡壮大村集体经济项目，解决王子树乡街道摊位不足、街道拥堵问题，满足群众赶集需求，美化街道环境，同时建成后所得租金用于支持村集体经济薄弱的行政村，预计产生村集体经济4万元。</t>
  </si>
  <si>
    <t>王子树乡邦角村生产灌溉管道建设项目</t>
  </si>
  <si>
    <t>邦角村</t>
  </si>
  <si>
    <t>大寨小组、龙塘田小组</t>
  </si>
  <si>
    <t>改建邦角村钻山沟产业灌溉水利设施4.5公里，300㎡水池1座及附属设施，共覆盖1000亩左右的农副产业。</t>
  </si>
  <si>
    <t>解决山区灌溉设施，带动群众发展产业的积极性，促进群众增收致富</t>
  </si>
  <si>
    <t>基础设施</t>
  </si>
  <si>
    <t xml:space="preserve">农村基础设施
</t>
  </si>
  <si>
    <t>农村道路建设</t>
  </si>
  <si>
    <t>王子树乡托汉小组道路建设项目</t>
  </si>
  <si>
    <t>托盘山</t>
  </si>
  <si>
    <t>托汉</t>
  </si>
  <si>
    <t>在托汉小组改建水泥路及排水沟1.5km，防护措施20m³米。</t>
  </si>
  <si>
    <t>保障道路安全、提升道路稳定性、促进可持续发展</t>
  </si>
  <si>
    <t>种植业</t>
  </si>
  <si>
    <t>王子树乡罗朗村曼线小组生产道路项目</t>
  </si>
  <si>
    <t>曼线</t>
  </si>
  <si>
    <t>改建砂石路面生产道路4.5公里。</t>
  </si>
  <si>
    <t>甘蔗500亩，推动甘蔗运输，改善交通条件，提高农民的生产生活水平，提高农民的收入，推动农村经济发展。</t>
  </si>
  <si>
    <t>王子树乡那邦村村内道路建设项目</t>
  </si>
  <si>
    <t>那邦</t>
  </si>
  <si>
    <t>芭蕉寨、那邦老寨、那邦新寨</t>
  </si>
  <si>
    <t>改建村内道路6千米，其中芭蕉寨4千米、那邦老寨1.2千米，那邦新寨0.8千米，铺筑混凝土路面宽3.5米计3600平方米。</t>
  </si>
  <si>
    <t>实施村内道路建设，改善群众生产生活条件和村庄整体环境。</t>
  </si>
  <si>
    <t>王子树村平山老寨饮水保障工程项目</t>
  </si>
  <si>
    <t>平山老寨</t>
  </si>
  <si>
    <t>新建取水坝1座、过滤池1座、钢筋混凝土蓄水池100m³1座和40m³1座，安装DN80镀锌给水管1500m，村内管网2000m。</t>
  </si>
  <si>
    <t>确保平山老寨旱季饮水保障，新建人畜饮水取水坝及入户管网</t>
  </si>
  <si>
    <t>王子树乡邦东村蛮东新寨村民小组道路建设项目</t>
  </si>
  <si>
    <t>邦东村</t>
  </si>
  <si>
    <t>蛮东新寨村民小组</t>
  </si>
  <si>
    <t>改建村内道路1500米。</t>
  </si>
  <si>
    <t>道路泥泞，方便群众生活生产，扩展项目在民生建设上，同时改善群众生产生活条件和村庄整体环境。。邦东村蛮东新寨村民小组共有26户113人。</t>
  </si>
  <si>
    <t>邦东村双窝铺搬迁点饮水工程项目</t>
  </si>
  <si>
    <t>双窝铺江边</t>
  </si>
  <si>
    <t>建设钢筋混凝土蓄水池200㎡1座、沉淀池1座，DN80镀锌给水管300米，小组管网600米。</t>
  </si>
  <si>
    <t>为了巩固拓展脱贫攻坚成果促进乡村振兴，提高农民的生饮水安全性。双窝铺江边搬迁点16户饮水项目。</t>
  </si>
  <si>
    <t>王子树乡坡坎村坡坎二社人居环境提升建设项目</t>
  </si>
  <si>
    <t>坡坎二社</t>
  </si>
  <si>
    <t>新建村内道路1979.6㎡；防护措施45.73m³；部分基础照明设施。</t>
  </si>
  <si>
    <t>村内道路泥泞，方便群众生活生产，扩展项目在民生建设上，同时改善群众生产生活条件和村庄整体环境。王子树村坡坎村民小组共有24户142人。</t>
  </si>
  <si>
    <t>其它</t>
  </si>
  <si>
    <t>城子镇人饮工程建设项目</t>
  </si>
  <si>
    <t>城子镇</t>
  </si>
  <si>
    <t>撒定村、城子村、曼冒村、扎多村、磨水村</t>
  </si>
  <si>
    <t>邦瓦岭坝小组、南关小组、广洞小组、德兰山小组、德兰坝小组、弄龙坝小组、勒通山小组、红星小组、勒通坝、行恒坝小组、扎多小组、新山小组、芒邦栋小组</t>
  </si>
  <si>
    <t>主要建设内容:一、撒定村人饮工程项目：拦水坝1座，三级过滤池1座,50立方米蓄水池1座，15立方蓄水池9座,DN100镀锌钢管1200米，DN80镀锌钢管4000米，DN50镀锌钢管8500米(主管道)，DN40镀锌钢管16000米(总蓄水池到各小组蓄水池)，覆盖305户1281人。二、扎多村人饮工程项目：1.蓄水池144m³2座，预计投入10万元；2.总管（2.5寸管）长8500米，计划投入85万元，入户管长4000米，计划投入40万元。三、磨水村人饮工程项目：改造自来水主管道长8000米，直径110mm镀锌管，计划投入80万元。</t>
  </si>
  <si>
    <t>为有效解决撒定村整村及周边小组、扎多村扎多小组、新山小组、磨水村芒邦栋小组及周边5个小组农村饮水困难问题，计划建设城子镇人饮工程建设项目，项目建成后，能有效解决撒定村整村及周边曼冒村、城子村、扎多村、磨水村涉及小组的水质差、供水不足问题，受益700户3002人。</t>
  </si>
  <si>
    <t>其他类</t>
  </si>
  <si>
    <t>李干志</t>
  </si>
  <si>
    <t>城子镇人民政府</t>
  </si>
  <si>
    <t>城子镇2024-2025年度新建桑园及蚕桑产业提质增效建设项目</t>
  </si>
  <si>
    <t>姐乌、扎多、新寨、城子村、撒定村</t>
  </si>
  <si>
    <t>杞木窝小组、新山小组、吕掌小组</t>
  </si>
  <si>
    <t>一是在城子镇新建桑园面积700亩，1.统建养蚕大棚13100㎡，计划投入资金131万元；2.土地平整700亩，计划投入资金70万元；3.使用滤泥、有机肥进行土壤改良700亩，计划投入资金70万元；4.修建产业道路4200米，计划投入资金84万元；5.修建排水沟300米，计划投入资金10万元；6.拦水坝6座，计划投入资金40万元；7.蓄水池4座（共200立方米），计划投入资金24万元；8.管网5000米、计划投入资金40万。二是对城子镇1420亩桑园进行提质增效，计划每亩使用3包蚕桑专用肥、3吨滤泥，预计投入资金142万元，合计预计投入资金611万元。</t>
  </si>
  <si>
    <t>通过项目的实施，不仅能改善群众的生产生活条件，还能够有效解决新发展蚕桑种植农户发展难题，带动群众发展蚕桑种养殖的意愿，为群众致富增收拓宽渠道，进一步壮大蚕桑产业，城子新植桑平均亩产蚕茧可达30公斤以上，847亩桑园每亩预计产值1000元以上，受益42户户均可增加1万元以上收入。同时完成1420亩桑园提质增效，带动群众发展生产，进一步壮大蚕桑产业。</t>
  </si>
  <si>
    <t>带动生产、收益分红、增加群众收入</t>
  </si>
  <si>
    <t>加工业</t>
  </si>
  <si>
    <t>城子镇烤烟房提升改造建设项目</t>
  </si>
  <si>
    <t>姐乌、扎多、新寨、城子、撒定、曼冒、磨水、巴达村、城子社区</t>
  </si>
  <si>
    <t>在8个村委会1个社区对烤烟房进行修缮400座。</t>
  </si>
  <si>
    <t>完成烤烟房修缮400座，提升烟叶烘烤效率和质量，促进农民增收，壮大村集体经济。</t>
  </si>
  <si>
    <t>带动生产、收益分红、促农增收</t>
  </si>
  <si>
    <t>产业配套基础设施</t>
  </si>
  <si>
    <t>城子镇扎多村甘蔗产业发展灌溉建设项目</t>
  </si>
  <si>
    <t>扎多村</t>
  </si>
  <si>
    <t>扎多小组、瓦么小组</t>
  </si>
  <si>
    <t>在扎多小组、瓦么小组甘蔗种植区建设三面灌溉沟总长4430米，计划投入资金120万。（其中在扎多小组甘蔗种植区建设三面灌溉沟总长930米，计划投入资金40万；在瓦么小组甘蔗种植区建设三面灌溉沟总长3500米，计划投入资金80万。）</t>
  </si>
  <si>
    <t>建设灌溉沟4430米，解决2个小组群众生产用水问题，惠及603人。</t>
  </si>
  <si>
    <t>城子镇磨水村高标准桑园建设项目</t>
  </si>
  <si>
    <t>磨水</t>
  </si>
  <si>
    <t>芒帽小组、芒广小组</t>
  </si>
  <si>
    <t>在磨水村芒帽、芒广小组对现有200亩桑园提升改造，建设内容：改造三面灌溉沟700米，40公分宽，40公分高，内20公分厚，外30公分厚，底20公分厚，计划投入资金25万元；新建桑园道路长2300米、宽3.5米、厚0.2米的水泥路，计划投入资金150万元。新建钢筋水泥混凝土蓄水池3座，每座50立方米，计划投入资金20万。园内灌溉管道直径50毫米塑料管250米，计划投入资金5万。</t>
  </si>
  <si>
    <t>项目改造后，出租给德宏正信公司小蚕共育基地使用，收益用于巩固脱贫成果，壮大村集体经济，带动群众发展蚕桑产业增收。</t>
  </si>
  <si>
    <t>带动生产、收益分红、带动群众产业增收</t>
  </si>
  <si>
    <t>城子镇磨水村林下经济作为种植项目</t>
  </si>
  <si>
    <t>磨水村</t>
  </si>
  <si>
    <t>对城子镇磨水村的香椿、释迦果种植基地进行配套设施项目建设：1、建设30立方水池5个，计划投入25万元；2、计划修复产业道路25公分砂石路2.5公里，计划投入65万元；3、计划新建灌溉管网，其中φ110主管4公里，灌溉管网2公里，计划投入40万元。</t>
  </si>
  <si>
    <t>修建产业基地水池5个，产业道路2.5公里，灌溉管网6公里，带动群众发展生产，创造就业岗位，解决就业岗位。</t>
  </si>
  <si>
    <t>产业路</t>
  </si>
  <si>
    <t>城子镇城子村产业道路建设项目</t>
  </si>
  <si>
    <t>城子村</t>
  </si>
  <si>
    <t>南伞、贺姐、碾子小组</t>
  </si>
  <si>
    <t>计划修建城子村南伞、贺姐、碾子村小组涉及产业道路2公里（左右两侧），平均宽3米厚度20厘米水泥路，预计投入约110万元。</t>
  </si>
  <si>
    <t>建设产业道路2公里可辐射村民自产自销蔬菜、水稻100余亩、甘蔗产业100余亩。项目建成可以有效解决周边群众产业道路运输难的问题，受益群众104户446人。</t>
  </si>
  <si>
    <t>带动生产、帮助产销对接。</t>
  </si>
  <si>
    <t>城子镇磨水村千亩连片产业道路硬化项目</t>
  </si>
  <si>
    <t>弄龙小组、南田小组、邦丙小组、弄相小组、老寨小组、芒邦栋小组</t>
  </si>
  <si>
    <t>硬化甘蔗产业道路长3600米、宽3.5米、厚0.2米，计划投入240元。</t>
  </si>
  <si>
    <t>项目建设能够改善南宛河以西1200亩连片甘蔗地进行产业道路硬化，方便7个村民小组运输甘蔗和机械化中耕管理，增加甘蔗单产。</t>
  </si>
  <si>
    <t>产业路、资源路、旅游路建设</t>
  </si>
  <si>
    <t>城子镇巴达村卡弄木瓜基地建设项目</t>
  </si>
  <si>
    <t>巴达村</t>
  </si>
  <si>
    <t>卡弄上、卡弄中、卡弄坝</t>
  </si>
  <si>
    <t>计划新建巴达村卡弄山酸木瓜基地产业道路7000米，宽3.5米，厚0.3米砂石路，配套三面排水沟3500米，计划投入资金260万元。</t>
  </si>
  <si>
    <t>修建产业道路7公里，带动群众发展酸木瓜种植，解决群众生产生活难题。</t>
  </si>
  <si>
    <t>林草基地建设</t>
  </si>
  <si>
    <t>陇川县国有林场巩固提升项目</t>
  </si>
  <si>
    <t>新寨村</t>
  </si>
  <si>
    <t>新寨</t>
  </si>
  <si>
    <t>一是林下种植土茯苓、百部、白莲等中药材120亩；二是培育鸡血藤种苗50万株，培育本地林果3万株；三是新建塑料大棚1500平方米，改建铺内原有砂石道路500平方米，新建遮阴棚5300平方米。</t>
  </si>
  <si>
    <t>加快森林复合经营模式推广，促进我县林下经济发展，为我林下经济发展提供相应的技术标准和示范作用。可以解决农村部份劳力就业增加农户收入。</t>
  </si>
  <si>
    <t>段必再</t>
  </si>
  <si>
    <t>陇川县林业和草原局</t>
  </si>
  <si>
    <t>陇川县2025年蚕桑种养殖基地建设项目</t>
  </si>
  <si>
    <t>王子树乡、勐约乡、清平乡、陇把镇等9个乡镇</t>
  </si>
  <si>
    <t>罗朗、邦东、岳岛新寨、广瓦村、弄龙村、陆昆村、吕良村、弄贤村、姐乌村、新寨村、罕等村、蛮棍村等村委会</t>
  </si>
  <si>
    <t>一、建设内容：1.新建桑园6000亩（其中嫁接桑园4800亩，杂交桑1200亩）；2.实施全生物降解地膜覆盖种植桑园6000亩；3.新建蚕棚40000㎡（其中简易蚕棚30000㎡、标准蚕棚10000㎡）。
二、资金概算：1.对2025年经县级验收合格的新植桑园给予桑树优良品种资产投入，杂交桑园投入标准为330元/亩，嫁接桑园投入标准为800元/亩；2..对2025年经县级验收合格的新植桑园给予全生物降解地膜资产投入，投入标准为75元/亩；3.对2025年经县级验收合格的新建蚕棚进行投入，简易蚕棚投入标准为50元/㎡，标准蚕棚投入标准为100元/㎡。</t>
  </si>
  <si>
    <t>1、第1年新增经济收入696万元，其中：蚕农收入612.48万元，村集体经济投入资产分红13.92万元，蚕茧收购企业增收69.6万元；第2年新增经济收入1392万元，其中：蚕农收入1224.96万元，村集体经济投入资产分红27.84万元，蚕茧收购企业增收139.2万元；第3年以后进入稳产期，每年新增经济收入2784万元，其中蚕农新增经济收入2449.92万元，村集体经济投入资产分红55.68元，蚕茧收购企业增收278.4万元以上。项目投入资产预计产生效益20年以上，以20年计算，村集体经济累计分红1044万元以上。
2、带动400户蚕农增收，解决了1200人次农村人员就近就业。
3、发展蚕桑产业，涵养水分，减少水土流失，同时减少农药用量，减少了环境污染。</t>
  </si>
  <si>
    <t>2025年度</t>
  </si>
  <si>
    <t>带动生产、资产入股、受益分红、陇川蚕桑产业“88-2-10”利益联结机制</t>
  </si>
  <si>
    <t>杨俊</t>
  </si>
  <si>
    <t>陇川县2025年蚕台养蚕建设项目</t>
  </si>
  <si>
    <t>陇把镇、王子树乡、清平乡、勐约乡等9个乡镇</t>
  </si>
  <si>
    <t>吕良、帮湾、邦东、罗朗、大场、弄龙、朗光、姐乌、新寨、营盘、岳岛、罕等、曼面等村委会</t>
  </si>
  <si>
    <t>1.新建四层蚕台4000套，每套蚕台养蚕面积13㎡，合计5.2万㎡，蚕台1100元/套，计划投资440万元；2.配套养蚕物资24250张垫布，垫布8元/张，计划投资19.4万元；3.配套32000个大蚕网，大蚕网8元/个，计划投资25.6万元；4.配套2000个蜂窝煤升温炉，，升温炉90元/个，计划投资18万元。</t>
  </si>
  <si>
    <t>1、蚕农利用多层蚕台养蚕6批次，合计养蚕6000张，每张增收3公斤，增收蚕茧18吨，增收90万元。
2、多层蚕台资产移交村委会，蚕农租赁使用，每套60元/年，村集体经济每年新增收入24万元，资产预计使用年限20年，累计分红480万元。
3、带动300户蚕农增收，解决了蚕农养蚕大棚面积不足的现实困难，扩大了蚕桑生产规模。
4、实现了多层养蚕，减少了蚕棚建设占地面积，节约了新建蚕棚面积2.6万㎡，节约投资260万元。</t>
  </si>
  <si>
    <t>带动生产、资产租赁</t>
  </si>
  <si>
    <t>陇川县咖啡产业发展项目</t>
  </si>
  <si>
    <t>景罕镇、王子树乡、城子镇、章凤镇、勐约乡、清平乡（具体乡镇）</t>
  </si>
  <si>
    <t>曼软村、广帕村、王子树村、岗巴村、邦东村、巴达村、扎多村、城子村、章凤村、户弄村、帮中村等</t>
  </si>
  <si>
    <t>红光二、广掌、小牛上寨、淘金洼、新岗巴、老汉寨、邦东下寨、陆小寨、曼崩坝、新山、下麻栗坝、屯兴等</t>
  </si>
  <si>
    <t>在全县6个乡镇发展咖啡生产2200.1亩，其中：咖啡新植1729.1亩，其中：景罕镇1344.4亩，勐约乡170亩，王子树乡163.2亩，城子镇34.8亩，章凤镇16.7亩;咖啡老园改造471亩,其中:清平乡386亩，镇子镇69亩，勐约乡16亩。</t>
  </si>
  <si>
    <t>采用“公司＋农户+基地”的产业发展模式，完成咖啡新植1729.1亩、咖啡老园改造面积471亩，新植咖啡成活率达到90%以上，受益群众满意度达到90%以上，预计受益人数500人以上，全面提升我县咖啡生产管理水平，推进我县咖啡产业高质量发展。</t>
  </si>
  <si>
    <t>2024-2025</t>
  </si>
  <si>
    <t>冯绍卫</t>
  </si>
  <si>
    <t>金融保险配套项目</t>
  </si>
  <si>
    <t>小额贷款贴息</t>
  </si>
  <si>
    <t>陇川县2025年小额贷款贴息</t>
  </si>
  <si>
    <t>完成全县3875户15792.77万元的小额贷款贴息。</t>
  </si>
  <si>
    <t>通过实施脱贫人口小额信贷，大力发展生产和产业作物、经济林果、养殖大牲畜、家禽等种、养殖业和加工业，户均增收达到3000-4000元的目标，有效地增加了扶贫对象收入。</t>
  </si>
  <si>
    <t>刘刚</t>
  </si>
  <si>
    <t>巩固三保障成果</t>
  </si>
  <si>
    <t>教育</t>
  </si>
  <si>
    <t>享受“雨露计划”职业教育补助</t>
  </si>
  <si>
    <t>陇川县2025年雨露计划</t>
  </si>
  <si>
    <t>完成全县850人职业教育补助。</t>
  </si>
  <si>
    <t>尹召香</t>
  </si>
  <si>
    <t>陇川县林下经济作物产业发展项目</t>
  </si>
  <si>
    <t>景罕镇、勐约乡、护国乡、户撒乡、陇把镇、清平乡、城子镇、王子树乡</t>
  </si>
  <si>
    <t>在全县8个乡镇发展林下经济产业种植3000亩，主要以发展草果、魔芋、中草药等林下种植为主。</t>
  </si>
  <si>
    <t>通过项目投入，预计受益人数8050人，预计带动群众年增收100万元以上，通过项目的实施，有利于巩固脱贫攻坚成果，通过产业推动民族团结进步，改善群众生活条件、提升幸福感。</t>
  </si>
  <si>
    <t>景罕镇2025年度蚕桑产业发展项目</t>
  </si>
  <si>
    <t>景罕镇</t>
  </si>
  <si>
    <t>广帕村、广宋村、罕等村、景罕村、曼胆村</t>
  </si>
  <si>
    <t>广帕村一、二、三、壮赛、弄冒、南麻、吕乐、星红、赛号二组、曼哈</t>
  </si>
  <si>
    <t>种植蚕桑960亩，涉及土地平整，并使用滤泥进行土壤改良1200亩；新建100m³灌溉蓄水池8座、200m³灌溉蓄水池1座；改建蚕桑产业道路10.2公里（广帕村1.7公里，广宋村2公里，罕等村6.5公里）；新建蚕棚12000平方米。</t>
  </si>
  <si>
    <t>通过项目实施预计每年为群众创收120余万元，户均增收1万元。通过蚕桑产业基础设施建设，家快推进蚕桑产业规模化、标准化养殖，提高蚕茧质量和单产，提升群众收入；同时方便群众开展生产物资运送和出行安全。发展绿色产业，有利于改善生态环境，净化空气。</t>
  </si>
  <si>
    <t>带动生产、帮助产销对接</t>
  </si>
  <si>
    <t>张洪铭</t>
  </si>
  <si>
    <t>景罕镇人民政府</t>
  </si>
  <si>
    <t>景罕镇曼软村弘光咖啡基地建设项目</t>
  </si>
  <si>
    <t>曼软村</t>
  </si>
  <si>
    <t>红光老寨</t>
  </si>
  <si>
    <t>硬化咖啡基地产业道路12km，宽3.5m，含边沟；新建6个200m³灌溉水池。</t>
  </si>
  <si>
    <t>项目地已发展种植2500余亩瑰夏咖啡产业，收储地块4000余亩，目标是完成11000余亩精品咖啡种植，通过项目实施推动咖啡产业发展，解决果苗、有机肥、鲜果等运输，巩固咖啡产业发展，带动村集体经济和群众务工，受益574人。</t>
  </si>
  <si>
    <t>农村公共服务</t>
  </si>
  <si>
    <t>景罕镇罕等村多晃小组公共服务基础设施建设项目</t>
  </si>
  <si>
    <t>罕等</t>
  </si>
  <si>
    <t>多晃小组</t>
  </si>
  <si>
    <t>建设开敞式钢架大棚297平方米；</t>
  </si>
  <si>
    <t>通过项目实施，补足多晃公共公共基础设施短板，改善干群关系，促进民族团结、社会稳定，增加政府公信力，增加群众幸福指数，直接受益群众84户342人。</t>
  </si>
  <si>
    <t>景罕镇广宋村曼环搬迁安置点饮水工程建设项目</t>
  </si>
  <si>
    <t>广宋</t>
  </si>
  <si>
    <t>来旺小组、陇幸小组</t>
  </si>
  <si>
    <t>新建取水坝1座，新建前池1座，DN100国标镀锌钢管600m，DN100法兰盘120套；DN100闸阀5个。</t>
  </si>
  <si>
    <t>通过项目实施，能够有效完善农村供水保障设施，补足农村基础设施建设短板，解决搬迁点群众供水不足和水质浑浊的问题，增加群众幸福指数，受益群众1280人</t>
  </si>
  <si>
    <t>景罕镇曼晃村烤烟房建设项目</t>
  </si>
  <si>
    <t>曼晃村</t>
  </si>
  <si>
    <t>新建曼晃村新能源烤烟设施20套及相关附属设施建设。</t>
  </si>
  <si>
    <t>通过项目实施巩固烟叶产业发展，提升烟叶烘烤质量，提高群众种植收入，降低种植风险，涉及烟叶受益面积达1550余亩，受益农户155户620人，预计村集体增收2万元，群众增收户均1万元。</t>
  </si>
  <si>
    <t>带动生产、收益分红</t>
  </si>
  <si>
    <t>陇川县景罕镇曼软村红光小组咖啡鲜果加工厂房建设项目</t>
  </si>
  <si>
    <t>新建钢架结构咖啡鲜果加工基地设施，建筑面积4000平方米。</t>
  </si>
  <si>
    <t>通过项目实施解决红光老寨咖啡鲜果加工问题，巩固咖啡产业发展，稳定优质企业带动群众发展，依托优质企业承租鲜果加工房，不断壮大村集体经济，带动周边群众就业，增加群众收入。预计村集体增收约30万元，务工直接受益户均增收3万元。</t>
  </si>
  <si>
    <t>景罕镇景罕村秸秆原料堆放仓储房建设项目</t>
  </si>
  <si>
    <t>景罕村</t>
  </si>
  <si>
    <t>弄片小组、景罕小组</t>
  </si>
  <si>
    <t>在景罕小组与弄片小组地上建设秸秆原料堆放钢架结构拱棚3200平方米。</t>
  </si>
  <si>
    <t>通过项目实施，依托优质企业承租仓储房，不断壮大村集体经济，带动周边群众就近务工，增加群众收入，增加基础党组织服务能力。增收约18万元。</t>
  </si>
  <si>
    <t>景罕镇曼面村下邓中二组公共服务基础设施建设项目</t>
  </si>
  <si>
    <t>曼面村</t>
  </si>
  <si>
    <t>下等中二组</t>
  </si>
  <si>
    <t>新建简易结构钢架拱棚240平方米，硬化公共场地480平方米。</t>
  </si>
  <si>
    <t>通过项目实施解决下等中二组公共设施投入不足的问题，为群众开展集体活动提供必要的场地，调动群众积极参与文化、健身活动，提升群众幸福指数，项目直接受益群众40户176人。</t>
  </si>
  <si>
    <t>景罕镇广宋村碗岗三组公共服务基础设施项目</t>
  </si>
  <si>
    <t>广宋村</t>
  </si>
  <si>
    <t>碗岗三组</t>
  </si>
  <si>
    <t>新建简易钢架棚300平方米，4蹲位卫生公厕1座，老旧服务设施改造130平方米及其他附属设施建设</t>
  </si>
  <si>
    <t>通过项目的实施，能够有效改善碗岗三组公共基础设施短板问题，为群众开展活动提供安全必要的场地，调动群众积极参与文化、建设活动，进一步提升群众的精神文明，提高群众幸福指数和满意度，项目直接受益群众423人</t>
  </si>
  <si>
    <t>景罕镇曼软村明会小组通村道路建设项目</t>
  </si>
  <si>
    <t>明会小组</t>
  </si>
  <si>
    <t>新建水泥硬化路面长1.6公里，宽4米通村道路，厚20公分</t>
  </si>
  <si>
    <t>通过项目实施，保障群众出行安全和便利，提升人居环境，促进乡风文明，同时道路的通畅也能够减少群众发展生产的交通成本，进一步带动群众发展生产，项目直接受益56户208人。</t>
  </si>
  <si>
    <t>景罕镇广宋村早洞小组农村基础设施建设项目</t>
  </si>
  <si>
    <t>早洞小组</t>
  </si>
  <si>
    <t>新建水泥硬化路面长1.602公里，宽3.5米、厚0.18米通村道路；安装6m高太阳能路灯30盏，新建21x20m标准拱棚420m2，新建1座7蹲位3男4女公共卫生厕所,。</t>
  </si>
  <si>
    <t>有效提升村基础设施建设水平，提升人居环境，保障群众出行便利，为乡村振兴打下坚实基础，增加群众幸福指数。</t>
  </si>
  <si>
    <t>户撒乡腊撒村蚕桑产业示范村建设项目</t>
  </si>
  <si>
    <t>户撒乡</t>
  </si>
  <si>
    <t>腊撒村</t>
  </si>
  <si>
    <t>芒棍小组</t>
  </si>
  <si>
    <t>1.改建砂砾石路面产业道路长6000米，宽4米(其中包括钢筋混凝土涵管约10 道、钢筋混凝土盖板涵1 道、C20 混凝土 40 立方米防护措施1道、C20 混凝土排水沟1000米)。2.新建取水坝2座,钢筋混凝土蓄水池约700立方米，DN100 镀锌管1000米、DN50 镀锌管 5100米。3.新建钢架标准蚕棚约6400平方米。4.蚕棚增暖设施。5.修复损坏水泥路面路150米，标准：c20水泥路面，宽4米。6.开展芒棍小组人居环境整治，推进美丽村庄建设。</t>
  </si>
  <si>
    <t>蚕桑种养殖基地是蚕桑产业链中极重要的一环，陇川县户撒乡腊撒村蚕桑产业示范村建设项目的实施，满足了全乡蚕桑产业发展及种养殖的需求，提高了农户种桑养蚕积极性；推动蚕桑脱贫主导产业的又好又快发展。通过项目建设打造高标准桑园建设，改善桑园灌溉、新建蚕棚的形式增加150余亩效益，预计增加桑园效益90万元，预计每年能为腊撒村委会增加5万元以上的村集体经济收入，带动周围群众63户389人，提高人均收入2000元。改善农业生产条件方面。户撒乡腊撒村蚕桑示范村建设项目的实施改善了腊撒村的农业生产条件，坡地灌溉条件的改善，给当地农民调整种植结构、发展高效农业提供了基础条件。</t>
  </si>
  <si>
    <t>杨昌国</t>
  </si>
  <si>
    <t>户撒阿昌族乡</t>
  </si>
  <si>
    <t>户撒乡烤烟提质增效壮大村集体经济项目</t>
  </si>
  <si>
    <t>户早村、明社村、潘乐村</t>
  </si>
  <si>
    <t>1.计划配置烟夹 10万个(外形尺寸(mm)1380x95x20.8夹烟厚度(mm)60，插针直径(mm)中2.2，插针间距(mm)12.单件烟夹净重(kg)≤1.27，材质为 201不锈钢)，烟夹单价 20元/个，共计 200万元。烟夹资产归村集体所有，潘乐村4万个、明社村3万个、户早村3万个，由烟站承租。2.计划完善20座烤烟电烤房附属设施建设，预计投入250万元。</t>
  </si>
  <si>
    <t>烟夹资产归村集体所有，由烟站承包，烟夹的推广使用将进一步减轻烟农编烟强度，减少劳动力成本，提升群众收入。通过实施该项目，采购烟夹资产归村集体所有，由烟站承包，烟来的推广使用将进一步减轻烟农编烟强度，减少劳动力成本，实现烤烟“节本增效”，提升群众收入。预计村集体经济每年增收10万元。同时，完善20座电烤房附属设施建设项目，能有效提高烤烟烘烤效率和烘烤质量，间接提高群众烤烟单产受益。完善的相关附属设施，产权归村集体所有，通过收取烘烤服务费预计每年为村集体增加收益7万元。</t>
  </si>
  <si>
    <t>户撒乡芒炳村农特产品交易中心补短板建设项目</t>
  </si>
  <si>
    <t>芒炳村</t>
  </si>
  <si>
    <t>芒东大</t>
  </si>
  <si>
    <t>户撒乡特色农产品交易中心建设内容：新建污水处理池1座，钢架大棚1500㎡，C20混凝土排水沟100m；卫生公厕1座；场地硬化1100㎡。</t>
  </si>
  <si>
    <t>前期建设芒东农贸市场项目，前期投入已经完成部分农贸市场的改造，完成剩余部分改造后能进一步提升市场的规模，为下一步覆盖整个户撒的农产品特色交易做准备，提高市场的使用率。</t>
  </si>
  <si>
    <t>农村污水治理</t>
  </si>
  <si>
    <t>户撒乡集镇区污水处理改造提升建设项目</t>
  </si>
  <si>
    <t>项姐村</t>
  </si>
  <si>
    <t>户撒街道</t>
  </si>
  <si>
    <t>1.对户撒街道、张坡头、下坝社、项姐、贺姐区域进行雨污分流管网提升改造；2.生态收集池改造800㎡。</t>
  </si>
  <si>
    <t>对户撒乡集镇建成区范围内雨污分流进行改造提升，提高污水收集率，提升建成区的整体风貌，减少污水横流的现象，提高周边河流水质。</t>
  </si>
  <si>
    <t>农村道路建设（通村路、通户路、小型桥梁等）</t>
  </si>
  <si>
    <t>户撒乡腊撒村城子山大小组人居环境整治建设项目</t>
  </si>
  <si>
    <t>城子山大</t>
  </si>
  <si>
    <t>村内道路硬化2km，计划投资175万元，城子山后山人饮工程饮水池、净水池修缮加固各1座，计划投资15万元、村内附属设施，计划投资10万元。</t>
  </si>
  <si>
    <t>城子山大小组存村内道路损坏严重，道路完成修缮后能方便周边居民出行，人饮设施建设时限久，需要对水池，净水池进行修缮加固，修缮后能明显改善用水水质，安装路灯能进一步提升村庄照明。受益群众46户264人。</t>
  </si>
  <si>
    <t>农村基础设施（含产业配套基础设施）</t>
  </si>
  <si>
    <t>农村饮水</t>
  </si>
  <si>
    <t>户撒乡保平村农村饮水安全提升项目</t>
  </si>
  <si>
    <t>保平村</t>
  </si>
  <si>
    <t>大小坝竹小组、芒海小组</t>
  </si>
  <si>
    <t>1.大小坝竹饮水工程新建取水坝一座，计划投入资金5万元，输水管道300米，计划投入资金2万元，前池一座，计划投入资金12万元，共计20万元；2.保平村芒海小组新建取水坝一座，计划投入资金4万元，输水管道2千米，计划投入资金10万元，前池一座12万元，共计26万元。</t>
  </si>
  <si>
    <t>保平村大小坝竹、芒海小组雨季水质浑浊无法饮用，芒海小组冬季饮小无法满足需求。项目实施后将有效改善群众饮水条件，满足群众饮水需求。</t>
  </si>
  <si>
    <t>户撒乡芒炳村戈滇小组道路建设项目</t>
  </si>
  <si>
    <t>海喃</t>
  </si>
  <si>
    <t>改扩建芒炳村海喃小组至戈滇小组道路：改造标准c20水泥路面，全长2000m，路面宽6m；改建道路c20混凝土边沟2000m。</t>
  </si>
  <si>
    <t>道路修建后能进一步有效解决生产道路年久失修、道路坑洼不平导致群众出行不便的问题。该道路辐射4个小组覆盖猕猴桃、玉米、水稻等种植面积460余亩，，受益群众120余户400多人。</t>
  </si>
  <si>
    <t>护国乡幸福村高产草果连片示范基地灌溉工程项目</t>
  </si>
  <si>
    <t>护国乡</t>
  </si>
  <si>
    <t>幸福村</t>
  </si>
  <si>
    <t>春木洼小组
迁家寨小组</t>
  </si>
  <si>
    <t>新建蓄水池7座/100m³、取水坝2座/10m³、沉砂池2座10m³；建设灌溉工程管网共23400米，其中18000米Dn110*3.75、5400米Dn65*3.75，灌溉面积3000亩。</t>
  </si>
  <si>
    <t>通过本项目的实施，预计可灌溉草果面积3000亩，并带动群众发展草果生产，年总收入增加600万元左右。通过示范基地建设，以点带面，辐射周边，引导带动群众坚定山区产业转型。带动群众自主增收致富具有重要作用和意义。同时将极大改善护国乡经济环境，有利于外来投资项目的引进，促进城乡经济社会稳步协调发展。充分利用和合理开发现有资源，将资源优势转化为经济优势，进一步优化资源配置，促进经济与生态同步发展。</t>
  </si>
  <si>
    <t> 带动生产</t>
  </si>
  <si>
    <t>杨邵何</t>
  </si>
  <si>
    <t>护国乡人民政府</t>
  </si>
  <si>
    <t>农村道路建设（通户路）</t>
  </si>
  <si>
    <t>陇川县护国乡春木洼农村基础设施
建设项目</t>
  </si>
  <si>
    <t>春木洼小组</t>
  </si>
  <si>
    <t>1、改扩建村内道路长1246米、宽3米；圆管涵84米。
2、新建钢架伙房90平方米，场地硬化63.24立方米。</t>
  </si>
  <si>
    <t>通基础设施项目的实施，能有效解决春木洼270户857人村民出行问题，为农户出行提供便利，有利于增加村民生活幸福感，对巩固拓展脱贫攻坚成果意义重大。</t>
  </si>
  <si>
    <t>护国乡护国上下寨农村供水保障设施建设项目</t>
  </si>
  <si>
    <t>护国村</t>
  </si>
  <si>
    <t>护国上寨小组
护国下寨小组</t>
  </si>
  <si>
    <t>新建取水坝1座/10m³、沉砂池1座20m³、过滤池3座50m³；安装饮水管网Dn50管7000米。</t>
  </si>
  <si>
    <t>通过本项目的实施，彻底解决该村236户866人饮用水水质不达标、季节性缺水等问题，进一步提高水资源的利用效率，改善群众生产生活条件，减少因水质引发的疾病的出现。</t>
  </si>
  <si>
    <t>农产品仓储保鲜冷链基础设施建设</t>
  </si>
  <si>
    <t>护国乡邦掌村农特产品冷库建设项目</t>
  </si>
  <si>
    <t>邦掌村</t>
  </si>
  <si>
    <t>邦掌上寨</t>
  </si>
  <si>
    <t>整合村委会闲置资产新建冷藏室1座，安装蒸发冷凝机组（6P松下）1组，安装相关设备（膨胀阀、过滤器、管道等）。</t>
  </si>
  <si>
    <t>通过本项目的实施，可为邦掌村现有的农特产品（香椿、菌菇、多依果、胭脂果等）提供保鲜、冷藏等功能，帮助实现反季节销售，大幅提高销售收入，预计每年能为村集体经济提供2万元增收。</t>
  </si>
  <si>
    <t>护国乡林下经济种植产业基地项目</t>
  </si>
  <si>
    <t>边河村、幸福村、护国村、邦掌村、岳家寨、杉木笼村</t>
  </si>
  <si>
    <t>边河村3个小组，幸福村7个小组，护国村6个小组，邦掌村4个小组，岳家寨4个小组，杉木笼村2个小组</t>
  </si>
  <si>
    <t>发展本地特色多依果500亩、八角500亩，发展中药材黄精100亩、重楼100亩、芦子100亩。</t>
  </si>
  <si>
    <t>通过该项目的实施，各村村集体经济增收约2万元，该项目的实施能保证为群众可持续性收入增加，促进农户增收户均增收2000元，受益455户2042人。</t>
  </si>
  <si>
    <t>就业项目</t>
  </si>
  <si>
    <t>务工补助</t>
  </si>
  <si>
    <t>交通费补助</t>
  </si>
  <si>
    <t>跨省一次性外出务工交通补助</t>
  </si>
  <si>
    <t>王子树乡、勐约乡、清平乡、陇把镇、章凤镇、景罕镇、城子镇、户撒乡、护国乡</t>
  </si>
  <si>
    <t>2025年省外脱贫劳动力外出务工3000人，计划衔接资金支出300万。2025年省内跨州脱贫劳动力外出务工400人，计划衔接资金支出20万。</t>
  </si>
  <si>
    <t>通过对稳岗就业3个以上的脱贫劳动力实施一次性外出务工交通补助，促进脱贫人口稳岗就业。</t>
  </si>
  <si>
    <t>张勒刀</t>
  </si>
  <si>
    <t>县人社局</t>
  </si>
  <si>
    <t>配套设施建设</t>
  </si>
  <si>
    <t>陇川县陇把镇邦外村产业配套设施建设项目</t>
  </si>
  <si>
    <t>陇把镇</t>
  </si>
  <si>
    <t>邦外村</t>
  </si>
  <si>
    <t>弄贤一、二、三组、五台山</t>
  </si>
  <si>
    <t>1.弄贤二、三组村民小组蚕桑、蔗区弄贤卡河新建桥涵1座，跨径10米、高4米、宽6.5米，计划投资110万元；2.弄贤一组1条排水沟，长520米、宽0.6米、深0.5米及其他附属工程，计划投资50万元；3.从五台山鱼塘脚至光相六队路口，修建1条混凝土产业道路，长1000米、宽3.5米,修桥涵1座，跨径10米、宽5米、高3米,计划投资200万元。</t>
  </si>
  <si>
    <t>通过蚕园蔗区桥涵、生产道路和沟渠项目建设，改善生产生活通行条件，提振村民干事创业信心，增加群众获得感幸福感。辐射蚕桑350亩，甘蔗2000亩、水稻250亩，惠及农户283户1448人。</t>
  </si>
  <si>
    <t>寸得竞</t>
  </si>
  <si>
    <t>陇把镇人民政府</t>
  </si>
  <si>
    <t>陇川县陇把镇邦外村弄贤八队桑园配套设施项目</t>
  </si>
  <si>
    <t>弄贤八队</t>
  </si>
  <si>
    <t>1.新建桑园生产道路（砂石路）7km、宽3m、厚0.2m，计划投资119万元。2.架设灌溉主管DN100镀锌钢管6km，计划投资48万元；3.架设灌溉支管DN50镀锌钢管引水3km,计划投资12万元；4.修建50m³蓄水池3个，计划投资18万元；5.新植桑园土地平整200亩，计划投资20万元。</t>
  </si>
  <si>
    <r>
      <rPr>
        <sz val="11"/>
        <rFont val="宋体"/>
        <charset val="134"/>
      </rPr>
      <t>通过新植</t>
    </r>
    <r>
      <rPr>
        <sz val="11"/>
        <color theme="1"/>
        <rFont val="宋体"/>
        <charset val="134"/>
      </rPr>
      <t>200亩桑园，2025年度预计实现产值约40万元。新建桑园浇灌设施，确保农地用水，从而提高桑叶产量20%左右，使单产达到3000元左右。同时带动周边群众56户138人发展种植蚕桑产业，逐步实现桑园连片发展，产生规模效益，进一步促进乡村振兴。</t>
    </r>
  </si>
  <si>
    <t>陇川县陇把镇帮湾村坪子寨、拱赛产业发展配套设施项目</t>
  </si>
  <si>
    <t>帮湾村</t>
  </si>
  <si>
    <t>坪子寨、拱赛</t>
  </si>
  <si>
    <t>1.新植桑园平整土地190亩，计划投资19万元；2.坪子老寨蚕桑产业基地修建桥涵3座，跨径4米、宽6米、高4米，计划投资18万元；3.拱赛克莱坝修建桥涵1座，跨径8米、宽6.5米、高3米，计划投资82万元；4.拱赛小组新建三面灌溉沟渠3千米，计划投资90万元。</t>
  </si>
  <si>
    <t>项目建成后，可改善生产生活通行条件，提振村民创事干业信心。减少水土流失，促进生态平衡。惠及农户281户1155人，辐射蚕桑地450亩，甘蔗地600亩。</t>
  </si>
  <si>
    <t>陇川县陇把镇帮湾村入户道路硬化项目</t>
  </si>
  <si>
    <t>野油坝、王子树、拱赛、帮湾二队、帮湾四队、帮湾五队、坪子寨、马鹿塘、广宋</t>
  </si>
  <si>
    <t>帮湾村入户道路硬化5615米，宽3米。其中：野油坝6户300米、王子树7户1000米、拱赛5户600米、帮湾二队10户900米、帮湾四队14户1200米、帮湾五队5户1000米、坪子寨4户200米、马鹿塘1户5米、广宋5户230米、野油坝蚕桑示范地道路硬化180米。</t>
  </si>
  <si>
    <t>通过该项目建设，可以有效解决全村9个村民小组57户228人入户道路通行困难，进一步改善人居环境，促进乡村振兴。</t>
  </si>
  <si>
    <t>陇川县陇把镇帮湾村甜龙竹种植项目</t>
  </si>
  <si>
    <t>拱赛</t>
  </si>
  <si>
    <t>发展种植甜龙竹100亩，22株/亩，园地平整等，计划投资2500元/亩。</t>
  </si>
  <si>
    <t>通过甜龙竹种植，建立“党组织+合作社+致富带头人+农户”的发展模式，建成100亩甜龙竹种植示范基地，促进发展壮大村集体经济，带动周边群众发展甜龙竹产业，预计三年后可实现经济效益，一亩甜龙竹预计收获鲜笋300斤，市场价5元/斤，预计每亩可为群众及村级集体经济增收1500元，拓宽群众增收致富途径，树立群众发展甜龙竹产业的信心。</t>
  </si>
  <si>
    <t>陇川县陇把镇户岛村入户道路硬化项目</t>
  </si>
  <si>
    <t>户岛村</t>
  </si>
  <si>
    <t>佧连、户岛一组、户岛二组、户岛山、麻达</t>
  </si>
  <si>
    <t>户岛村入户路硬化1000米，其中：佧连小组硬化6户360米，户岛一组2户80米，户岛二组3户300米，户岛山6户200米，麻达小组1户60米。</t>
  </si>
  <si>
    <t>通过项目的实施，改善群众生产生活条件和村庄整体环境，有利于巩固脱贫攻坚成果，推动民族团结进步和乡村振兴，惠及农户18户72人。</t>
  </si>
  <si>
    <t>陇川县陇把镇户岛村牛油果产业配套设施建设项目</t>
  </si>
  <si>
    <t>麻达</t>
  </si>
  <si>
    <t>1.新植牛油果园平整土地100亩，计划投资10万元；2.修建取水坝1座，计划投资5万元；3.修建50m³蓄水池2个，计划投资15万元；4.架设灌溉PE管DN80长2千米及配套设施，计划投资40万元。</t>
  </si>
  <si>
    <t>通过项目的实施，有助于户岛村调整农业产业结构，提高土地利用率和农业产业化水平，形成规模种植，降低种植风险，提高整体经济效益。牛油果扩种100亩，三年后年产量增加约200吨，增加农户收入100万元，为户岛村村民提供了新的增收渠道。惠及农户54户254人。</t>
  </si>
  <si>
    <t>陇川县陇把镇龙安村光英蚕桑产业配套设施项目</t>
  </si>
  <si>
    <t>龙安村</t>
  </si>
  <si>
    <t>光英</t>
  </si>
  <si>
    <t>1.开挖排水沟渠5km，计划投资10万元；2.修建三面灌溉沟渠1千米,计划投资30万元；3.铺设砂石路面长3.5千米，宽3米，计划投资60万元。</t>
  </si>
  <si>
    <t>通过项目的实施，覆盖龙安村光英小组桑园面积531亩，提高了机械化作业程度，提高劳动生产率，降低生产成本，提高养殖量产量30%左右，增加群众农业收入。惠及农户55户224人。</t>
  </si>
  <si>
    <t>陇川县陇把镇龙安村农业水利灌溉设施项目</t>
  </si>
  <si>
    <t>汉一、迈窝、景一</t>
  </si>
  <si>
    <t>1.修建瓦厂田和新马田灌溉三面沟渠1.5千米，计划投资50万元；2.修建龙塘洼灌溉三面沟渠2千米，计划投资60万元；3.修建邦掌洼砂石路0.5千米，计划投资10万元；4.光英大沟取水坝修复1座，计划投资10万元；5.渡槽挡墙修复25米，导流渠长40米，宽0.5米、深0.5米，计划投资20万元。</t>
  </si>
  <si>
    <t>通过完善龙安村产业基础设施，改善产业发展用水条件，可辐射受益区域内4500余亩农田用水，受益群众可达505户2532人，进一步提高作物产质量，提高作物亩产值，提振村民发展产业信心，为群众拓展产业发展模式提供了有利支持。同时进一步调节了田间小气候，缓解水土流失，为保护生态环境做出贡献。</t>
  </si>
  <si>
    <t>陇川县陇把镇吕良村蚕桑产业配套设施建设项目</t>
  </si>
  <si>
    <t>吕良村</t>
  </si>
  <si>
    <t>曼线、中寨、新寨、吕龙、孟贡、曼崩</t>
  </si>
  <si>
    <t>1.新植桑园平整土地260亩，计划投资26万元；2.新建桥涵2座，跨径4米、宽4米、高2米，计划投资12万元；3.铺设砂石路面长9千米，宽3米，计划投资153万元；4.修建三面灌溉沟渠16千米，计划投资480万元。</t>
  </si>
  <si>
    <t>通过项目的实施，覆盖吕良村6个小组桑园面积3000亩，提高了机械化作业程度，提高劳动生产率，降低生产成本，提高桑园桑叶产量。惠及农户274户885人。</t>
  </si>
  <si>
    <t>陇川县陇把镇蚕棚双层养殖改造项目</t>
  </si>
  <si>
    <t>吕良村、邦外村、帮湾村、龙安村</t>
  </si>
  <si>
    <t>吕良村6个小组、邦外村10个小组、帮湾村4个小组、龙安村4个小组</t>
  </si>
  <si>
    <t>对现有蚕棚进行双层改造49000㎡，计划投资220万元。其中：1.吕良村蚕棚改造面积30511㎡，计划投资137万元；2.邦外村6760㎡，计划投资30万元；3.帮湾村7529㎡，计划投资34万元；4.龙安村4200㎡，计划投资19万元。</t>
  </si>
  <si>
    <t>通过项目的实施，对现有蚕棚进行改造，充分利用现有蚕棚空间，实现双层或多层养蚕，增加养殖批次、张蚕数量，达到增加产值的目标，让农户进行一次多养，立体双层养殖，对中后期养蚕升温通风提供便利条件，提高劳动生产率。此技术措施可以提高产值20%。</t>
  </si>
  <si>
    <t>休闲农业与乡村旅游</t>
  </si>
  <si>
    <t>陇川县陇把镇特色庭院经济发展项目</t>
  </si>
  <si>
    <t>吕良村、龙安村、邦外村、户岛村、帮湾村</t>
  </si>
  <si>
    <t>扶持脱贫户及监测户发展农村庭院经济，推广种植当地特色森林蔬菜21567株，其中：阔翅柏那参（苦凉包）10519株、凉王茶（刷帚菜）9004株、树头菜（帕棍菜）2104株。每村建设示范园5户，每户3-5亩。</t>
  </si>
  <si>
    <t>通过选塑致富带头人以点带面发挥示范引领、辐射带动作用，助力乡村振兴。</t>
  </si>
  <si>
    <t>陇川县陇把水厂管网延伸工程</t>
  </si>
  <si>
    <t>陇把</t>
  </si>
  <si>
    <t>和谐小组、田园小组、教育小组、供销小组、农垦小组、陇三中小组、政府小组陇农小组、光相小组等31个小组</t>
  </si>
  <si>
    <t>1.安装引水主管0.7km，计划投资60万元；2.安装增压泵1台，计划投资25万元；3.安装输水主管16.62km，计划投资400万元；4.安装配水管网64km，计划投资380万元；5.检修管道6.3km，计划投资15万元；6.安装水表2246套，计划投资5万元；7.安装消防栓60个，计划投资15万元。</t>
  </si>
  <si>
    <t>项目建设后进一步改善群众生产生活条件，水质的改善减少疾病的发生和群众医疗支出。工程建成后保障陇把镇共2254户6796人的饮水；进一步提高水资源的利用效率，改善人居环境，减少地下水取用，让地下水水位得到有效恢复，保护地下水资源。</t>
  </si>
  <si>
    <t>陇川县陇把镇邦外村中邦线道路建设项目</t>
  </si>
  <si>
    <t>卡起小组、红卫一、二组、弄贤一组、兴迈央小组</t>
  </si>
  <si>
    <t>路线名称中帮线公路，沥青混凝土路面，路基宽度6.5-9米，路面宽度6.5米，长度为3.674公里，桩号K97+900-K101+574，栽种行道树250株；二段规划为：路线名称中帮线、邦外至卡起公路，C30水泥混凝土路面，其中：中帮线桩号K101+574-K101+900，邦外至卡起桩号K0+000-K1+010。</t>
  </si>
  <si>
    <t>建成陇川县陇把镇邦外村中邦线道路建设项目，改善通行条件，缩短群众出行时间。</t>
  </si>
  <si>
    <t>陇川县陇把镇龙安村集体经济民宿改扩建项目</t>
  </si>
  <si>
    <t>汉一</t>
  </si>
  <si>
    <t>翻新改扩建汉一村小组6套住房外墙材料1500平方米，改造房内顶、墙面隔音材料2000平方米，房内庭院局部铺装300平方米；新扩改建1间咖啡、茶室，新扩建厨房5间（含厨房所需设备），卫生间改造更新（含太阳空气能、卫生间所需设施设备），改扩建6间洗衣房，房内地板条修复换新800平方米，水电局部更新改造500米，汉一村小组6套住房庭院内外景观改造（包含绿化、塑木景观休息平台、景观小品、灯光氛围亮化），火塘文化改建3间，多功能展厅1间（含会议室、作品陈列装置、舞台）。
采购部分：台式电脑2台，笔记本电脑1台，多功能打印机2台，音响设备1套，投影设备1台，软装采购1项（包含床、柜、灯具、沙发、茶几、家用电器、窗帘、装饰品等。）</t>
  </si>
  <si>
    <t>民宿项目通过提供住宿、餐饮、手工艺品销售等服务增加收入，提高村集体经济收入。
1.客房收入。旺季（假设 3 个月）每间民宿每晚价格设定为 400 元，入住率预计可达 85%；平季（6 个月）每间每晚 300 元，入住率 60%；淡季（3 个月）每间每晚 200 元，入住率 40%。年度住宿总收入 = 183600 （旺季）+ 194400（平季）+ 43200（淡季） = 421200元。
2.餐饮服务收入：为住宿客户提供早餐和特色小吃等，预计每年增加100000元收入。
3.其他收入：如特色手工艺品销售、当地特产售卖收入等，预计每年可带来额外收入 30000 元。
年度总经济效益：421200 + 100000 +30000= 551200 元</t>
  </si>
  <si>
    <t>民宿的运营需要一定数量的工作人员，包括前台接待、客房服务、餐饮服务、保洁等岗位。预计 6 间民宿可向周边村民直接提供 8 至10 个就业机会，有效提高村民收入水平和生活质量。</t>
  </si>
  <si>
    <t>陇川县2025年自然村通畅工程</t>
  </si>
  <si>
    <t>章凤镇、陇把镇、景罕镇、城子镇、清平乡、王子树乡、勐约乡、户撒乡、护国乡</t>
  </si>
  <si>
    <t>章凤镇2个村、陇把镇1个村、景罕镇2个村、城子镇2个村、清平乡2个村、王子树乡2个村、勐约乡2个村、户撒乡2个村、护国乡2个村</t>
  </si>
  <si>
    <t>章凤镇2个小组、陇把镇1个小组、景罕镇2个小组、城子镇2个小组、清平乡2个小组、王子树乡2个小组、勐约乡2个小组、户撒乡2个小组、护国乡2个小组</t>
  </si>
  <si>
    <t>陇川县2025年自然村通畅工程，计划改扩建农村公路18.75公里，按四级公里标准建设，水泥混凝土路面，路基宽度3.0~4.5m米，路面宽度3.0~6.5m，建设内容包括路基土石方、排水工程、防护工程、路面工程、涵洞工程、安防工程及照明工程。项目总投资1800万元其中：章凤镇200万元，陇把镇100万元，景罕镇110万元，城子镇270万元，清平乡200万元，王子树乡200万元，勐约乡150万元，户撒乡200万元，护国乡100万元。</t>
  </si>
  <si>
    <t>该公路建成通车后，极大的提高了道路通行能力，解决了群众出行难的问题，提高了沿线群众生产生活水平，提高了公路综合运输能力，降低了沿线人民群众的生产生活成本，节约运输费用，进一步促进农村经济发展，农业产业结构调整，各种资源的合理开发利用，加快边疆贫困地区脱贫致富的步伐。同时为进一步巩固脱贫成果和乡村振兴战略的实施，促进新农村建设，推动乡村各行各业全面协调发展，对当地经济社会发展和“十四五”规划具有十分重要的作用。</t>
  </si>
  <si>
    <t>杨连灿</t>
  </si>
  <si>
    <t>陇川县交通运输局</t>
  </si>
  <si>
    <t>农村卫生厕所改造（户用、公共厕所）</t>
  </si>
  <si>
    <t>陇川县卫生公厕建设项目</t>
  </si>
  <si>
    <t>陇把、丙印、陇农、光相、拉线</t>
  </si>
  <si>
    <t>政府、农垦、田园、教育、供销等36个小组</t>
  </si>
  <si>
    <t>建设卫生公厕36座，每座公厕的标准为：一层，砖混结构；建筑面积38.12㎡，7个蹲位（男三女四）；配备小便池2个，洗手盆2个；新建化粪池13m³；每座投入资金18万元。</t>
  </si>
  <si>
    <t>通过项目的实施，在陇把镇建设卫生公厕36座，达到农村卫生公厕标准，能够满足自然周边农户的文明如厕需求，改变以往的如厕卫生陋习，培养良好的卫生习惯，预防一些传染病的发生和流行，进一步改善农村广大人民群众工作、生活环境，提升国民素质、促进社会文明进步。</t>
  </si>
  <si>
    <t>康洪绍</t>
  </si>
  <si>
    <t>勐约乡瓦幕村埋桑村民小组产业发展灌溉项目</t>
  </si>
  <si>
    <t>瓦幕村</t>
  </si>
  <si>
    <t>埋桑</t>
  </si>
  <si>
    <t>实施产业灌溉工程，主要建设内容：1.新建100m3蓄水池3座；2.新建拦砂坝1座；3.新建沉砂池1座；4.铺设DN100镀锌给水主管2公里；5.架设DN50镀锌给水管网5公里。</t>
  </si>
  <si>
    <t>通过改善灌溉条件，确保农作物在生长关键期得到充足水分，提高农作物产量，带动经济增收，加快推进蚕桑产业规模化、标准化养殖，提高蚕茧质量和单产，提升群众收入。</t>
  </si>
  <si>
    <t>2025年</t>
  </si>
  <si>
    <t>丁勒堵</t>
  </si>
  <si>
    <t>民族宗教事务局</t>
  </si>
  <si>
    <t>户撒乡腊撒村大海岛村民小组蚕桑基地建设项目</t>
  </si>
  <si>
    <t>大海岛</t>
  </si>
  <si>
    <t>蚕桑产业基地建设：机耕道路硬化2公里，灌溉沟渠建设2公里，修建蓄水池1座，DN50水管2580米，DN20水管1160米，沉砂池1座，拦砂坝1座。</t>
  </si>
  <si>
    <t>通过项目实施，提高农户种桑养蚕积极性，推动蚕桑脱贫主导产业又好又快发展，打造高标准桑园，带动周围群众42户136人，预计提高年收入2000元。</t>
  </si>
  <si>
    <t>户撒乡朗光村腊姐大小组千亩连片桑示范基地提质增效项目</t>
  </si>
  <si>
    <t>朗光村</t>
  </si>
  <si>
    <t>姐勒大</t>
  </si>
  <si>
    <t>蚕桑产业基地建设：土壤改良835亩，500元/亩，计划投资41.75万元；购买方格簇835亩，56个/亩，计划投资14万元；蚕棚改造48座，2000元/座，计划资金9.6万元；新建滴灌灌溉管网覆盖40余亩，计划投资34.65元。</t>
  </si>
  <si>
    <t>通过项目建设，打造高标准桑园建设，改造蚕棚、改良土壤、提升土壤肥力的形式增加800余亩桑园效益，同时辐射带动6个村小组275户1267人参与蚕桑产业，2025年亩产值达到3000元，2026年亩产值达到5000元。</t>
  </si>
  <si>
    <t>陇川县民族村寨提升项目</t>
  </si>
  <si>
    <t>户撒乡、景罕镇</t>
  </si>
  <si>
    <t>明社村、曼胆村</t>
  </si>
  <si>
    <t>加孔、朋生一</t>
  </si>
  <si>
    <t>1.在户撒乡明社村加孔小组建设6蹲位卫生公厕1座、取水前池1座、饮水管网安装400米、遮雨棚及地坪硬化100平方米；2.在景罕镇曼胆村朋生一组建设遮雨棚200平方米，修缮加固公共附属设施300平方米。</t>
  </si>
  <si>
    <t>通过该项目建设，解决无公厕的问题，改善人居环境，并帮助解决饮水问题，提升人居环境，为乡村振兴打下坚实基础</t>
  </si>
  <si>
    <t>项目库项目分类</t>
  </si>
  <si>
    <t>对应原县级脱贫攻坚项目库项目子类型</t>
  </si>
  <si>
    <t>种植养殖加工服务</t>
  </si>
  <si>
    <t>生态扶贫项目</t>
  </si>
  <si>
    <t>光伏电站建设</t>
  </si>
  <si>
    <t>光伏项目</t>
  </si>
  <si>
    <t>新增</t>
  </si>
  <si>
    <t>品牌打造和展销平台</t>
  </si>
  <si>
    <t>小型农田水利设施</t>
  </si>
  <si>
    <t>产业服务支撑项目</t>
  </si>
  <si>
    <t>智慧农业</t>
  </si>
  <si>
    <t>科技服务</t>
  </si>
  <si>
    <t>人才培养</t>
  </si>
  <si>
    <t>农业社会化服务</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</si>
  <si>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</si>
  <si>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</si>
  <si>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</si>
  <si>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</si>
  <si>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</si>
  <si>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</si>
  <si>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</si>
  <si>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</si>
  <si>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</si>
  <si>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</si>
  <si>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</si>
  <si>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</si>
  <si>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</si>
  <si>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</si>
  <si>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</si>
  <si>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</si>
  <si>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</si>
  <si>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</si>
  <si>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</si>
  <si>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</si>
  <si>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</si>
  <si>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</si>
  <si>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</si>
  <si>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</si>
  <si>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村庄规划编制（含修编）</t>
  </si>
  <si>
    <t>通村、组硬化路及护栏</t>
  </si>
  <si>
    <t>入户路改造</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</si>
  <si>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</si>
  <si>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</si>
  <si>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</si>
  <si>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</si>
  <si>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</si>
  <si>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</si>
  <si>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</si>
  <si>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</si>
  <si>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厨房厕所圈舍等改造</t>
  </si>
  <si>
    <t>农村垃圾治理</t>
  </si>
  <si>
    <t>学校建设或改造（含幼儿园）</t>
  </si>
  <si>
    <t>村幼儿园建设</t>
  </si>
  <si>
    <t>规划保留的村小学改造</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</si>
  <si>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</si>
  <si>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</si>
  <si>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</si>
  <si>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</si>
  <si>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</si>
  <si>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</si>
  <si>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</si>
  <si>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</si>
  <si>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</si>
  <si>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</si>
  <si>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住房</t>
  </si>
  <si>
    <t>农村危房改造等农房改造</t>
  </si>
  <si>
    <t>农村危房改造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</si>
  <si>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</si>
  <si>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</si>
  <si>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</si>
  <si>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</si>
  <si>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</si>
  <si>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</si>
  <si>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</si>
  <si>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</si>
  <si>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</si>
  <si>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</si>
  <si>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</si>
  <si>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</si>
  <si>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</si>
  <si>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</si>
  <si>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</si>
  <si>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</si>
  <si>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</si>
  <si>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</si>
  <si>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</si>
  <si>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</si>
  <si>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</si>
  <si>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</si>
  <si>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</si>
  <si>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</si>
  <si>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</si>
  <si>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theme="1"/>
        <rFont val="宋体"/>
        <charset val="134"/>
        <scheme val="minor"/>
      </rPr>
      <t>农村文化</t>
    </r>
    <r>
      <rPr>
        <sz val="12"/>
        <color rgb="FFFF0000"/>
        <rFont val="宋体"/>
        <charset val="134"/>
        <scheme val="minor"/>
      </rPr>
      <t>体育</t>
    </r>
    <r>
      <rPr>
        <sz val="12"/>
        <color theme="1"/>
        <rFont val="宋体"/>
        <charset val="134"/>
        <scheme val="minor"/>
      </rPr>
      <t>项目</t>
    </r>
  </si>
  <si>
    <t>项目管理费</t>
  </si>
  <si>
    <t>少数民族特色村寨建设项目</t>
  </si>
  <si>
    <t>困难群众饮用低氟茶</t>
  </si>
  <si>
    <t>……</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</si>
</sst>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_ "/>
  </numFmts>
  <fonts count="40">
    <font>
      <sz val="11"/>
      <color theme="1"/>
      <name val="宋体"/>
      <charset val="134"/>
      <scheme val="minor"/>
    </font>
    <font>
      <sz val="12"/>
      <name val="宋体"/>
      <charset val="134"/>
      <scheme val="minor"/>
    </font>
    <font>
      <sz val="18"/>
      <name val="方正小标宋简体"/>
      <charset val="134"/>
    </font>
    <font>
      <b/>
      <sz val="12"/>
      <name val="宋体"/>
      <charset val="134"/>
    </font>
    <font>
      <sz val="12"/>
      <name val="宋体"/>
      <charset val="134"/>
    </font>
    <font>
      <b/>
      <sz val="12"/>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sz val="11"/>
      <color theme="1"/>
      <name val="方正黑体_GBK"/>
      <charset val="134"/>
    </font>
    <font>
      <sz val="11"/>
      <color theme="1"/>
      <name val="Times New Roman"/>
      <charset val="134"/>
    </font>
    <font>
      <b/>
      <sz val="11"/>
      <color theme="1"/>
      <name val="宋体"/>
      <charset val="134"/>
    </font>
    <font>
      <b/>
      <sz val="11"/>
      <name val="宋体"/>
      <charset val="134"/>
    </font>
    <font>
      <sz val="11"/>
      <name val="宋体"/>
      <charset val="134"/>
    </font>
    <font>
      <sz val="11"/>
      <color theme="1"/>
      <name val="宋体"/>
      <charset val="134"/>
    </font>
    <font>
      <sz val="11"/>
      <name val="方正仿宋_GBK"/>
      <charset val="134"/>
    </font>
    <font>
      <sz val="14"/>
      <name val="方正小标宋_GBK"/>
      <charset val="134"/>
    </font>
    <font>
      <sz val="11"/>
      <color rgb="FFFF0000"/>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8"/>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gradientFill degree="90">
        <stop position="0">
          <color theme="0"/>
        </stop>
        <stop position="1">
          <color theme="0"/>
        </stop>
      </gradient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10"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22" fillId="12" borderId="0" applyNumberFormat="0" applyBorder="0" applyAlignment="0" applyProtection="0">
      <alignment vertical="center"/>
    </xf>
    <xf numFmtId="0" fontId="25" fillId="0" borderId="12" applyNumberFormat="0" applyFill="0" applyAlignment="0" applyProtection="0">
      <alignment vertical="center"/>
    </xf>
    <xf numFmtId="0" fontId="22" fillId="13" borderId="0" applyNumberFormat="0" applyBorder="0" applyAlignment="0" applyProtection="0">
      <alignment vertical="center"/>
    </xf>
    <xf numFmtId="0" fontId="32" fillId="14" borderId="13" applyNumberFormat="0" applyAlignment="0" applyProtection="0">
      <alignment vertical="center"/>
    </xf>
    <xf numFmtId="0" fontId="33" fillId="14" borderId="9" applyNumberFormat="0" applyAlignment="0" applyProtection="0">
      <alignment vertical="center"/>
    </xf>
    <xf numFmtId="0" fontId="34" fillId="15" borderId="14" applyNumberFormat="0" applyAlignment="0" applyProtection="0">
      <alignment vertical="center"/>
    </xf>
    <xf numFmtId="0" fontId="19" fillId="16" borderId="0" applyNumberFormat="0" applyBorder="0" applyAlignment="0" applyProtection="0">
      <alignment vertical="center"/>
    </xf>
    <xf numFmtId="0" fontId="22" fillId="17" borderId="0" applyNumberFormat="0" applyBorder="0" applyAlignment="0" applyProtection="0">
      <alignment vertical="center"/>
    </xf>
    <xf numFmtId="0" fontId="35" fillId="0" borderId="15" applyNumberFormat="0" applyFill="0" applyAlignment="0" applyProtection="0">
      <alignment vertical="center"/>
    </xf>
    <xf numFmtId="0" fontId="4" fillId="0" borderId="0"/>
    <xf numFmtId="0" fontId="36" fillId="0" borderId="16"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xf numFmtId="0" fontId="29" fillId="0" borderId="0">
      <alignment vertical="center"/>
    </xf>
    <xf numFmtId="0" fontId="4" fillId="0" borderId="0">
      <protection locked="0"/>
    </xf>
    <xf numFmtId="0" fontId="4" fillId="0" borderId="0">
      <alignment vertical="center"/>
    </xf>
  </cellStyleXfs>
  <cellXfs count="17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vertical="center"/>
    </xf>
    <xf numFmtId="0" fontId="9" fillId="0" borderId="0" xfId="0" applyFont="1" applyAlignment="1">
      <alignment horizontal="center" vertical="center"/>
    </xf>
    <xf numFmtId="0" fontId="0" fillId="0" borderId="0" xfId="0" applyFont="1">
      <alignment vertical="center"/>
    </xf>
    <xf numFmtId="0" fontId="0" fillId="0" borderId="0" xfId="0" applyFont="1" applyFill="1" applyAlignment="1">
      <alignment vertical="center" wrapText="1"/>
    </xf>
    <xf numFmtId="0" fontId="0" fillId="0" borderId="0" xfId="0" applyFont="1" applyFill="1" applyBorder="1" applyAlignment="1" applyProtection="1">
      <alignment horizontal="center" vertical="center" wrapText="1"/>
      <protection locked="0"/>
    </xf>
    <xf numFmtId="0" fontId="10" fillId="0" borderId="0" xfId="0" applyFont="1" applyFill="1">
      <alignment vertical="center"/>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8"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alignment vertical="center" wrapText="1"/>
    </xf>
    <xf numFmtId="0" fontId="12" fillId="0" borderId="0" xfId="0" applyFont="1" applyFill="1" applyAlignment="1">
      <alignment horizontal="center" vertical="center"/>
    </xf>
    <xf numFmtId="0" fontId="11" fillId="0" borderId="0" xfId="0" applyFont="1" applyFill="1" applyBorder="1" applyAlignment="1">
      <alignment horizontal="center" vertical="center"/>
    </xf>
    <xf numFmtId="0" fontId="8" fillId="0" borderId="0" xfId="0" applyFont="1">
      <alignment vertical="center"/>
    </xf>
    <xf numFmtId="0" fontId="0" fillId="0" borderId="0" xfId="0" applyFont="1" applyFill="1" applyBorder="1" applyAlignment="1">
      <alignment vertical="center"/>
    </xf>
    <xf numFmtId="0" fontId="8" fillId="0" borderId="0" xfId="0" applyFont="1" applyFill="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vertical="center"/>
    </xf>
    <xf numFmtId="0" fontId="13" fillId="0" borderId="0" xfId="0" applyFont="1" applyFill="1" applyAlignment="1">
      <alignment vertical="center"/>
    </xf>
    <xf numFmtId="0" fontId="15" fillId="0" borderId="0" xfId="0" applyFont="1" applyFill="1" applyAlignment="1">
      <alignment horizontal="center" vertical="center"/>
    </xf>
    <xf numFmtId="177" fontId="15"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16" fillId="0" borderId="0"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 xfId="0" applyFont="1" applyBorder="1" applyAlignment="1">
      <alignment horizontal="center" vertical="center" wrapText="1"/>
    </xf>
    <xf numFmtId="178" fontId="0" fillId="0" borderId="1" xfId="0" applyNumberFormat="1" applyFont="1" applyBorder="1" applyAlignment="1">
      <alignment horizontal="center" vertical="center" wrapText="1"/>
    </xf>
    <xf numFmtId="0" fontId="14" fillId="3" borderId="2"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3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wrapText="1"/>
    </xf>
    <xf numFmtId="0" fontId="14" fillId="4" borderId="1"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xf numFmtId="177" fontId="14" fillId="0" borderId="1" xfId="0" applyNumberFormat="1" applyFont="1" applyFill="1" applyBorder="1" applyAlignment="1" applyProtection="1">
      <alignment horizontal="center" vertical="center" wrapText="1"/>
    </xf>
    <xf numFmtId="0" fontId="14" fillId="3" borderId="1" xfId="0" applyNumberFormat="1" applyFont="1" applyFill="1" applyBorder="1" applyAlignment="1" applyProtection="1">
      <alignment horizontal="center" vertical="center" wrapText="1"/>
    </xf>
    <xf numFmtId="0" fontId="14" fillId="3" borderId="1" xfId="0" applyNumberFormat="1" applyFont="1" applyFill="1" applyBorder="1" applyAlignment="1">
      <alignment horizontal="center" vertical="center"/>
    </xf>
    <xf numFmtId="0" fontId="14" fillId="3" borderId="1" xfId="0" applyNumberFormat="1" applyFont="1" applyFill="1" applyBorder="1" applyAlignment="1">
      <alignment horizontal="center" vertical="center" wrapText="1"/>
    </xf>
    <xf numFmtId="0" fontId="14" fillId="3" borderId="4" xfId="31" applyFont="1" applyFill="1" applyBorder="1" applyAlignment="1">
      <alignment horizontal="center" vertical="center" wrapText="1"/>
    </xf>
    <xf numFmtId="0" fontId="14" fillId="3" borderId="1" xfId="31"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176" fontId="14" fillId="3" borderId="1" xfId="0" applyNumberFormat="1" applyFont="1" applyFill="1" applyBorder="1" applyAlignment="1">
      <alignment horizontal="center" vertical="center" wrapText="1"/>
    </xf>
    <xf numFmtId="177" fontId="14" fillId="3" borderId="4" xfId="0" applyNumberFormat="1" applyFont="1" applyFill="1" applyBorder="1" applyAlignment="1">
      <alignment horizontal="center" vertical="center" wrapText="1"/>
    </xf>
    <xf numFmtId="0" fontId="14" fillId="3" borderId="8" xfId="0"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xf>
    <xf numFmtId="178" fontId="14" fillId="3"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3"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8" fontId="14" fillId="0" borderId="4"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8" fillId="0" borderId="0" xfId="0" applyFont="1" applyFill="1" applyBorder="1" applyAlignment="1">
      <alignment vertical="center" wrapText="1"/>
    </xf>
    <xf numFmtId="4" fontId="0" fillId="0" borderId="1" xfId="0" applyNumberFormat="1" applyFont="1" applyBorder="1" applyAlignment="1">
      <alignment horizontal="center" vertical="center" wrapText="1"/>
    </xf>
    <xf numFmtId="4"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lignment horizontal="left" vertical="center" wrapText="1"/>
    </xf>
    <xf numFmtId="0" fontId="14" fillId="0" borderId="1" xfId="31" applyFont="1" applyFill="1" applyBorder="1" applyAlignment="1" applyProtection="1">
      <alignment horizontal="left" vertical="center" wrapText="1"/>
    </xf>
    <xf numFmtId="4" fontId="14" fillId="4"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4" fontId="14" fillId="3" borderId="1" xfId="0" applyNumberFormat="1" applyFont="1" applyFill="1" applyBorder="1" applyAlignment="1" applyProtection="1">
      <alignment horizontal="center" vertical="center" wrapText="1"/>
    </xf>
    <xf numFmtId="0" fontId="14" fillId="3" borderId="1" xfId="0" applyNumberFormat="1" applyFont="1" applyFill="1" applyBorder="1" applyAlignment="1" applyProtection="1">
      <alignment horizontal="left" vertical="center" wrapText="1"/>
    </xf>
    <xf numFmtId="4" fontId="14" fillId="3" borderId="4" xfId="31" applyNumberFormat="1" applyFont="1" applyFill="1" applyBorder="1" applyAlignment="1">
      <alignment horizontal="center" vertical="center" wrapText="1"/>
    </xf>
    <xf numFmtId="0" fontId="14" fillId="3" borderId="4" xfId="31" applyFont="1" applyFill="1" applyBorder="1" applyAlignment="1">
      <alignment horizontal="left" vertical="center" wrapText="1"/>
    </xf>
    <xf numFmtId="0" fontId="14" fillId="3" borderId="1" xfId="0" applyNumberFormat="1" applyFont="1" applyFill="1" applyBorder="1" applyAlignment="1">
      <alignment horizontal="left" vertical="center" wrapText="1"/>
    </xf>
    <xf numFmtId="0" fontId="14" fillId="3" borderId="4" xfId="31" applyFont="1" applyFill="1" applyBorder="1" applyAlignment="1">
      <alignment horizontal="center" vertical="center"/>
    </xf>
    <xf numFmtId="4" fontId="14" fillId="3" borderId="4" xfId="0" applyNumberFormat="1" applyFont="1" applyFill="1" applyBorder="1" applyAlignment="1">
      <alignment horizontal="center" vertical="center" wrapText="1"/>
    </xf>
    <xf numFmtId="0" fontId="14" fillId="3" borderId="4" xfId="0" applyFont="1" applyFill="1" applyBorder="1" applyAlignment="1">
      <alignment horizontal="left" vertical="center" wrapText="1"/>
    </xf>
    <xf numFmtId="176" fontId="14" fillId="3" borderId="1" xfId="0" applyNumberFormat="1" applyFont="1" applyFill="1" applyBorder="1" applyAlignment="1">
      <alignment horizontal="left" vertical="center" wrapText="1"/>
    </xf>
    <xf numFmtId="0" fontId="14" fillId="3" borderId="4" xfId="0" applyFont="1" applyFill="1" applyBorder="1" applyAlignment="1">
      <alignment horizontal="center" vertical="center"/>
    </xf>
    <xf numFmtId="0" fontId="14" fillId="3" borderId="4"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xf>
    <xf numFmtId="0" fontId="14" fillId="3" borderId="1" xfId="0" applyFont="1" applyFill="1" applyBorder="1" applyAlignment="1">
      <alignment horizontal="left" vertical="center" wrapText="1"/>
    </xf>
    <xf numFmtId="0" fontId="14" fillId="3" borderId="1" xfId="0" applyNumberFormat="1" applyFont="1" applyFill="1" applyBorder="1" applyAlignment="1">
      <alignment horizontal="left" vertical="center"/>
    </xf>
    <xf numFmtId="178" fontId="14" fillId="3" borderId="1" xfId="0" applyNumberFormat="1" applyFont="1" applyFill="1" applyBorder="1" applyAlignment="1">
      <alignment horizontal="left" vertical="center" wrapText="1"/>
    </xf>
    <xf numFmtId="4" fontId="14" fillId="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4" fontId="14" fillId="0" borderId="4"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49" fontId="14" fillId="0" borderId="4"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178"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14" fillId="3" borderId="4" xfId="0" applyNumberFormat="1" applyFont="1" applyFill="1" applyBorder="1" applyAlignment="1">
      <alignment horizontal="center" vertical="center"/>
    </xf>
    <xf numFmtId="0" fontId="14" fillId="3" borderId="5" xfId="0" applyNumberFormat="1" applyFont="1" applyFill="1" applyBorder="1" applyAlignment="1">
      <alignment horizontal="center" vertical="center" wrapText="1"/>
    </xf>
    <xf numFmtId="0" fontId="17" fillId="3" borderId="2" xfId="0" applyNumberFormat="1" applyFont="1" applyFill="1" applyBorder="1" applyAlignment="1" applyProtection="1">
      <alignment horizontal="center" vertical="center" wrapText="1"/>
    </xf>
    <xf numFmtId="0" fontId="14" fillId="3"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xf>
    <xf numFmtId="0" fontId="17" fillId="3" borderId="2" xfId="0" applyNumberFormat="1" applyFont="1" applyFill="1" applyBorder="1" applyAlignment="1">
      <alignment horizontal="center" vertical="center" wrapText="1"/>
    </xf>
    <xf numFmtId="0" fontId="17" fillId="3" borderId="1" xfId="0" applyFont="1" applyFill="1" applyBorder="1" applyAlignment="1">
      <alignment vertical="center"/>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4" fillId="3" borderId="1" xfId="0" applyFont="1" applyFill="1" applyBorder="1" applyAlignment="1">
      <alignment vertical="center" wrapText="1"/>
    </xf>
    <xf numFmtId="0" fontId="17" fillId="3"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3" borderId="0" xfId="0" applyFont="1" applyFill="1" applyAlignment="1">
      <alignment horizontal="center" vertical="center"/>
    </xf>
    <xf numFmtId="0" fontId="13" fillId="3" borderId="1" xfId="0" applyNumberFormat="1" applyFont="1" applyFill="1" applyBorder="1" applyAlignment="1">
      <alignment horizontal="center" vertical="center" wrapText="1"/>
    </xf>
    <xf numFmtId="176" fontId="13" fillId="3" borderId="1" xfId="0" applyNumberFormat="1" applyFont="1" applyFill="1" applyBorder="1" applyAlignment="1">
      <alignment horizontal="center" vertical="center" wrapText="1"/>
    </xf>
    <xf numFmtId="177" fontId="13" fillId="3" borderId="4" xfId="0" applyNumberFormat="1" applyFont="1" applyFill="1" applyBorder="1" applyAlignment="1">
      <alignment horizontal="center" vertical="center" wrapText="1"/>
    </xf>
    <xf numFmtId="177"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77" fontId="14" fillId="3"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14" fillId="0" borderId="8"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3" fillId="3" borderId="4" xfId="0" applyNumberFormat="1"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177" fontId="13" fillId="3" borderId="1" xfId="0" applyNumberFormat="1" applyFont="1" applyFill="1" applyBorder="1" applyAlignment="1">
      <alignment horizontal="left" vertical="center" wrapText="1"/>
    </xf>
    <xf numFmtId="0" fontId="13" fillId="3" borderId="1" xfId="0" applyFont="1" applyFill="1" applyBorder="1" applyAlignment="1">
      <alignment horizontal="left" vertical="center" wrapText="1"/>
    </xf>
    <xf numFmtId="177" fontId="14" fillId="3" borderId="1" xfId="0" applyNumberFormat="1" applyFont="1" applyFill="1" applyBorder="1" applyAlignment="1">
      <alignment horizontal="left" vertical="center" wrapText="1"/>
    </xf>
    <xf numFmtId="4"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176" fontId="13" fillId="3" borderId="1" xfId="0"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177"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 2 13"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9"/>
  <sheetViews>
    <sheetView tabSelected="1" view="pageBreakPreview" zoomScale="55" zoomScaleNormal="70" workbookViewId="0">
      <pane ySplit="5" topLeftCell="A74" activePane="bottomLeft" state="frozen"/>
      <selection/>
      <selection pane="bottomLeft" activeCell="K74" sqref="K74"/>
    </sheetView>
  </sheetViews>
  <sheetFormatPr defaultColWidth="9" defaultRowHeight="13.5"/>
  <cols>
    <col min="1" max="1" width="5.13333333333333" style="53" customWidth="1"/>
    <col min="2" max="2" width="10.225" style="30" customWidth="1"/>
    <col min="3" max="3" width="14.3083333333333" style="53" customWidth="1"/>
    <col min="4" max="4" width="12.2666666666667" style="30" customWidth="1"/>
    <col min="5" max="5" width="19.3083333333333" style="54" customWidth="1"/>
    <col min="6" max="6" width="19.3083333333333" style="53" customWidth="1"/>
    <col min="7" max="7" width="11.2333333333333" style="53" customWidth="1"/>
    <col min="8" max="8" width="14.1666666666667" style="55" customWidth="1"/>
    <col min="9" max="9" width="10.275" style="53" customWidth="1"/>
    <col min="10" max="10" width="70.2666666666667" style="30" customWidth="1"/>
    <col min="11" max="11" width="88.8666666666667" style="30" customWidth="1"/>
    <col min="12" max="12" width="11.6333333333333" style="53" customWidth="1"/>
    <col min="13" max="13" width="9.86666666666667" style="53" customWidth="1"/>
    <col min="14" max="14" width="9.86666666666667" style="30" customWidth="1"/>
    <col min="15" max="15" width="13.4" style="53" customWidth="1"/>
    <col min="16" max="16" width="7.1" style="53" customWidth="1"/>
    <col min="17" max="17" width="7.26666666666667" style="53" customWidth="1"/>
    <col min="18" max="19" width="7.26666666666667" style="30" customWidth="1"/>
    <col min="20" max="20" width="7.76666666666667" style="30" customWidth="1"/>
    <col min="21" max="21" width="9" style="30"/>
    <col min="22" max="22" width="8.18333333333333" style="30" customWidth="1"/>
    <col min="23" max="24" width="9.31666666666667" style="30" customWidth="1"/>
    <col min="25" max="25" width="15.1333333333333" style="30" customWidth="1"/>
    <col min="26" max="16384" width="9" style="30"/>
  </cols>
  <sheetData>
    <row r="1" s="28" customFormat="1" ht="36" customHeight="1" spans="1:25">
      <c r="A1" s="56" t="s">
        <v>0</v>
      </c>
      <c r="B1" s="56"/>
      <c r="C1" s="56"/>
      <c r="D1" s="56"/>
      <c r="E1" s="56"/>
      <c r="F1" s="56"/>
      <c r="G1" s="56"/>
      <c r="H1" s="56"/>
      <c r="I1" s="56"/>
      <c r="J1" s="56"/>
      <c r="K1" s="56"/>
      <c r="L1" s="56"/>
      <c r="M1" s="56"/>
      <c r="N1" s="56"/>
      <c r="O1" s="56"/>
      <c r="P1" s="56"/>
      <c r="Q1" s="56"/>
      <c r="R1" s="56"/>
      <c r="S1" s="56"/>
      <c r="T1" s="56"/>
      <c r="U1" s="56"/>
      <c r="V1" s="56"/>
      <c r="W1" s="56"/>
      <c r="X1" s="56"/>
      <c r="Y1" s="56"/>
    </row>
    <row r="2" s="28" customFormat="1" ht="23" customHeight="1" spans="1:25">
      <c r="A2" s="57" t="s">
        <v>1</v>
      </c>
      <c r="B2" s="57"/>
      <c r="C2" s="57"/>
      <c r="D2" s="57"/>
      <c r="E2" s="57"/>
      <c r="F2" s="57"/>
      <c r="G2" s="57"/>
      <c r="H2" s="57"/>
      <c r="I2" s="92"/>
      <c r="J2" s="92"/>
      <c r="K2" s="57" t="s">
        <v>2</v>
      </c>
      <c r="L2" s="57"/>
      <c r="M2" s="57"/>
      <c r="N2" s="57"/>
      <c r="O2" s="57" t="s">
        <v>3</v>
      </c>
      <c r="P2" s="57"/>
      <c r="Q2" s="57"/>
      <c r="R2" s="57"/>
      <c r="S2" s="57"/>
      <c r="T2" s="57"/>
      <c r="U2" s="126" t="s">
        <v>4</v>
      </c>
      <c r="V2" s="126"/>
      <c r="W2" s="126"/>
      <c r="X2" s="126"/>
      <c r="Y2" s="126"/>
    </row>
    <row r="3" s="29" customFormat="1" ht="14.25" spans="1:25">
      <c r="A3" s="58" t="s">
        <v>5</v>
      </c>
      <c r="B3" s="58" t="s">
        <v>6</v>
      </c>
      <c r="C3" s="58" t="s">
        <v>7</v>
      </c>
      <c r="D3" s="58" t="s">
        <v>8</v>
      </c>
      <c r="E3" s="58" t="s">
        <v>9</v>
      </c>
      <c r="F3" s="59" t="s">
        <v>10</v>
      </c>
      <c r="G3" s="60"/>
      <c r="H3" s="61"/>
      <c r="I3" s="58" t="s">
        <v>11</v>
      </c>
      <c r="J3" s="58" t="s">
        <v>12</v>
      </c>
      <c r="K3" s="58" t="s">
        <v>13</v>
      </c>
      <c r="L3" s="58" t="s">
        <v>14</v>
      </c>
      <c r="M3" s="58" t="s">
        <v>15</v>
      </c>
      <c r="N3" s="58"/>
      <c r="O3" s="58" t="s">
        <v>16</v>
      </c>
      <c r="P3" s="58" t="s">
        <v>17</v>
      </c>
      <c r="Q3" s="58" t="s">
        <v>18</v>
      </c>
      <c r="R3" s="58" t="s">
        <v>19</v>
      </c>
      <c r="S3" s="58" t="s">
        <v>20</v>
      </c>
      <c r="T3" s="58" t="s">
        <v>21</v>
      </c>
      <c r="U3" s="58" t="s">
        <v>22</v>
      </c>
      <c r="V3" s="58" t="s">
        <v>23</v>
      </c>
      <c r="W3" s="127" t="s">
        <v>24</v>
      </c>
      <c r="X3" s="127" t="s">
        <v>25</v>
      </c>
      <c r="Y3" s="58" t="s">
        <v>26</v>
      </c>
    </row>
    <row r="4" s="29" customFormat="1" ht="28" customHeight="1" spans="1:25">
      <c r="A4" s="58"/>
      <c r="B4" s="58"/>
      <c r="C4" s="58"/>
      <c r="D4" s="58"/>
      <c r="E4" s="58"/>
      <c r="F4" s="58" t="s">
        <v>27</v>
      </c>
      <c r="G4" s="58" t="s">
        <v>28</v>
      </c>
      <c r="H4" s="58" t="s">
        <v>29</v>
      </c>
      <c r="I4" s="58"/>
      <c r="J4" s="58"/>
      <c r="K4" s="58"/>
      <c r="L4" s="58"/>
      <c r="M4" s="58" t="s">
        <v>30</v>
      </c>
      <c r="N4" s="58" t="s">
        <v>31</v>
      </c>
      <c r="O4" s="58"/>
      <c r="P4" s="58"/>
      <c r="Q4" s="58"/>
      <c r="R4" s="58"/>
      <c r="S4" s="58"/>
      <c r="T4" s="58"/>
      <c r="U4" s="58"/>
      <c r="V4" s="58"/>
      <c r="W4" s="127"/>
      <c r="X4" s="127"/>
      <c r="Y4" s="58"/>
    </row>
    <row r="5" s="30" customFormat="1" ht="28" customHeight="1" spans="1:25">
      <c r="A5" s="62"/>
      <c r="B5" s="62" t="s">
        <v>32</v>
      </c>
      <c r="C5" s="62"/>
      <c r="D5" s="62"/>
      <c r="E5" s="62"/>
      <c r="F5" s="62"/>
      <c r="G5" s="62"/>
      <c r="H5" s="63"/>
      <c r="I5" s="93">
        <v>29114</v>
      </c>
      <c r="J5" s="63"/>
      <c r="K5" s="63"/>
      <c r="L5" s="63"/>
      <c r="M5" s="93">
        <v>29114</v>
      </c>
      <c r="N5" s="63">
        <f>SUM(N6:N54)</f>
        <v>0</v>
      </c>
      <c r="O5" s="62"/>
      <c r="P5" s="62"/>
      <c r="Q5" s="62"/>
      <c r="R5" s="62"/>
      <c r="S5" s="62"/>
      <c r="T5" s="128"/>
      <c r="U5" s="62"/>
      <c r="V5" s="62"/>
      <c r="W5" s="62"/>
      <c r="X5" s="62"/>
      <c r="Y5" s="62"/>
    </row>
    <row r="6" s="31" customFormat="1" ht="257" customHeight="1" spans="1:25">
      <c r="A6" s="64">
        <v>1</v>
      </c>
      <c r="B6" s="65" t="s">
        <v>33</v>
      </c>
      <c r="C6" s="65" t="s">
        <v>34</v>
      </c>
      <c r="D6" s="65" t="s">
        <v>35</v>
      </c>
      <c r="E6" s="65" t="s">
        <v>36</v>
      </c>
      <c r="F6" s="65" t="s">
        <v>37</v>
      </c>
      <c r="G6" s="65" t="s">
        <v>38</v>
      </c>
      <c r="H6" s="65" t="s">
        <v>39</v>
      </c>
      <c r="I6" s="94">
        <v>564</v>
      </c>
      <c r="J6" s="95" t="s">
        <v>40</v>
      </c>
      <c r="K6" s="95" t="s">
        <v>41</v>
      </c>
      <c r="L6" s="65">
        <v>2025</v>
      </c>
      <c r="M6" s="94">
        <v>564</v>
      </c>
      <c r="N6" s="65"/>
      <c r="O6" s="68" t="s">
        <v>42</v>
      </c>
      <c r="P6" s="65">
        <v>450</v>
      </c>
      <c r="Q6" s="65" t="s">
        <v>43</v>
      </c>
      <c r="R6" s="65" t="s">
        <v>43</v>
      </c>
      <c r="S6" s="65" t="s">
        <v>44</v>
      </c>
      <c r="T6" s="65" t="s">
        <v>45</v>
      </c>
      <c r="U6" s="88" t="s">
        <v>46</v>
      </c>
      <c r="V6" s="71" t="s">
        <v>44</v>
      </c>
      <c r="W6" s="65" t="s">
        <v>43</v>
      </c>
      <c r="X6" s="65" t="s">
        <v>43</v>
      </c>
      <c r="Y6" s="131"/>
    </row>
    <row r="7" s="31" customFormat="1" ht="140" customHeight="1" spans="1:25">
      <c r="A7" s="64">
        <v>2</v>
      </c>
      <c r="B7" s="65" t="s">
        <v>33</v>
      </c>
      <c r="C7" s="65" t="s">
        <v>34</v>
      </c>
      <c r="D7" s="65" t="s">
        <v>35</v>
      </c>
      <c r="E7" s="66" t="s">
        <v>47</v>
      </c>
      <c r="F7" s="65" t="s">
        <v>37</v>
      </c>
      <c r="G7" s="67" t="s">
        <v>48</v>
      </c>
      <c r="H7" s="65" t="s">
        <v>49</v>
      </c>
      <c r="I7" s="94">
        <v>50</v>
      </c>
      <c r="J7" s="96" t="s">
        <v>50</v>
      </c>
      <c r="K7" s="95" t="s">
        <v>51</v>
      </c>
      <c r="L7" s="65">
        <v>2025</v>
      </c>
      <c r="M7" s="94">
        <v>50</v>
      </c>
      <c r="N7" s="65"/>
      <c r="O7" s="68" t="s">
        <v>42</v>
      </c>
      <c r="P7" s="65">
        <v>260</v>
      </c>
      <c r="Q7" s="65" t="s">
        <v>43</v>
      </c>
      <c r="R7" s="65" t="s">
        <v>43</v>
      </c>
      <c r="S7" s="65" t="s">
        <v>44</v>
      </c>
      <c r="T7" s="65" t="s">
        <v>52</v>
      </c>
      <c r="U7" s="88" t="s">
        <v>46</v>
      </c>
      <c r="V7" s="65" t="s">
        <v>53</v>
      </c>
      <c r="W7" s="65" t="s">
        <v>53</v>
      </c>
      <c r="X7" s="65" t="s">
        <v>53</v>
      </c>
      <c r="Y7" s="72"/>
    </row>
    <row r="8" s="32" customFormat="1" ht="209" customHeight="1" spans="1:25">
      <c r="A8" s="64">
        <v>3</v>
      </c>
      <c r="B8" s="68" t="s">
        <v>33</v>
      </c>
      <c r="C8" s="68" t="s">
        <v>34</v>
      </c>
      <c r="D8" s="69" t="s">
        <v>54</v>
      </c>
      <c r="E8" s="68" t="s">
        <v>55</v>
      </c>
      <c r="F8" s="68" t="s">
        <v>56</v>
      </c>
      <c r="G8" s="68" t="s">
        <v>57</v>
      </c>
      <c r="H8" s="68" t="s">
        <v>58</v>
      </c>
      <c r="I8" s="97">
        <v>96</v>
      </c>
      <c r="J8" s="95" t="s">
        <v>59</v>
      </c>
      <c r="K8" s="95" t="s">
        <v>60</v>
      </c>
      <c r="L8" s="68">
        <v>2025</v>
      </c>
      <c r="M8" s="97">
        <v>96</v>
      </c>
      <c r="N8" s="68"/>
      <c r="O8" s="68" t="s">
        <v>42</v>
      </c>
      <c r="P8" s="68">
        <v>134</v>
      </c>
      <c r="Q8" s="68" t="s">
        <v>43</v>
      </c>
      <c r="R8" s="68" t="s">
        <v>43</v>
      </c>
      <c r="S8" s="65" t="s">
        <v>44</v>
      </c>
      <c r="T8" s="68" t="s">
        <v>61</v>
      </c>
      <c r="U8" s="88" t="s">
        <v>46</v>
      </c>
      <c r="V8" s="68" t="s">
        <v>53</v>
      </c>
      <c r="W8" s="68" t="s">
        <v>43</v>
      </c>
      <c r="X8" s="68" t="s">
        <v>53</v>
      </c>
      <c r="Y8" s="132"/>
    </row>
    <row r="9" s="31" customFormat="1" ht="142" customHeight="1" spans="1:25">
      <c r="A9" s="64">
        <v>4</v>
      </c>
      <c r="B9" s="65" t="s">
        <v>62</v>
      </c>
      <c r="C9" s="65" t="s">
        <v>63</v>
      </c>
      <c r="D9" s="65" t="s">
        <v>64</v>
      </c>
      <c r="E9" s="70" t="s">
        <v>65</v>
      </c>
      <c r="F9" s="65" t="s">
        <v>37</v>
      </c>
      <c r="G9" s="67" t="s">
        <v>48</v>
      </c>
      <c r="H9" s="71" t="s">
        <v>66</v>
      </c>
      <c r="I9" s="94">
        <v>120</v>
      </c>
      <c r="J9" s="96" t="s">
        <v>67</v>
      </c>
      <c r="K9" s="95" t="s">
        <v>68</v>
      </c>
      <c r="L9" s="65">
        <v>2025</v>
      </c>
      <c r="M9" s="94">
        <v>120</v>
      </c>
      <c r="N9" s="65"/>
      <c r="O9" s="65" t="s">
        <v>64</v>
      </c>
      <c r="P9" s="65">
        <v>223</v>
      </c>
      <c r="Q9" s="65" t="s">
        <v>43</v>
      </c>
      <c r="R9" s="65" t="s">
        <v>43</v>
      </c>
      <c r="S9" s="65" t="s">
        <v>44</v>
      </c>
      <c r="T9" s="65" t="s">
        <v>52</v>
      </c>
      <c r="U9" s="88" t="s">
        <v>46</v>
      </c>
      <c r="V9" s="65" t="s">
        <v>53</v>
      </c>
      <c r="W9" s="65" t="s">
        <v>43</v>
      </c>
      <c r="X9" s="65" t="s">
        <v>43</v>
      </c>
      <c r="Y9" s="72"/>
    </row>
    <row r="10" s="31" customFormat="1" ht="139" customHeight="1" spans="1:25">
      <c r="A10" s="64">
        <v>5</v>
      </c>
      <c r="B10" s="70" t="s">
        <v>62</v>
      </c>
      <c r="C10" s="65" t="s">
        <v>69</v>
      </c>
      <c r="D10" s="65" t="s">
        <v>70</v>
      </c>
      <c r="E10" s="70" t="s">
        <v>71</v>
      </c>
      <c r="F10" s="65" t="s">
        <v>37</v>
      </c>
      <c r="G10" s="70" t="s">
        <v>72</v>
      </c>
      <c r="H10" s="65" t="s">
        <v>73</v>
      </c>
      <c r="I10" s="94">
        <v>230</v>
      </c>
      <c r="J10" s="98" t="s">
        <v>74</v>
      </c>
      <c r="K10" s="95" t="s">
        <v>75</v>
      </c>
      <c r="L10" s="65">
        <v>2025</v>
      </c>
      <c r="M10" s="94">
        <v>230</v>
      </c>
      <c r="N10" s="70"/>
      <c r="O10" s="65" t="s">
        <v>64</v>
      </c>
      <c r="P10" s="65">
        <v>134</v>
      </c>
      <c r="Q10" s="70" t="s">
        <v>43</v>
      </c>
      <c r="R10" s="70" t="s">
        <v>43</v>
      </c>
      <c r="S10" s="65" t="s">
        <v>44</v>
      </c>
      <c r="T10" s="70" t="s">
        <v>76</v>
      </c>
      <c r="U10" s="88" t="s">
        <v>46</v>
      </c>
      <c r="V10" s="70" t="s">
        <v>53</v>
      </c>
      <c r="W10" s="70" t="s">
        <v>43</v>
      </c>
      <c r="X10" s="70" t="s">
        <v>43</v>
      </c>
      <c r="Y10" s="133"/>
    </row>
    <row r="11" s="31" customFormat="1" ht="154" customHeight="1" spans="1:25">
      <c r="A11" s="64">
        <v>6</v>
      </c>
      <c r="B11" s="65" t="s">
        <v>33</v>
      </c>
      <c r="C11" s="65" t="s">
        <v>77</v>
      </c>
      <c r="D11" s="65" t="s">
        <v>78</v>
      </c>
      <c r="E11" s="65" t="s">
        <v>79</v>
      </c>
      <c r="F11" s="65" t="s">
        <v>37</v>
      </c>
      <c r="G11" s="67" t="s">
        <v>80</v>
      </c>
      <c r="H11" s="65" t="s">
        <v>81</v>
      </c>
      <c r="I11" s="94">
        <v>111</v>
      </c>
      <c r="J11" s="95" t="s">
        <v>82</v>
      </c>
      <c r="K11" s="95" t="s">
        <v>83</v>
      </c>
      <c r="L11" s="65">
        <v>2025</v>
      </c>
      <c r="M11" s="94">
        <v>111</v>
      </c>
      <c r="N11" s="65"/>
      <c r="O11" s="85" t="s">
        <v>42</v>
      </c>
      <c r="P11" s="65" t="s">
        <v>84</v>
      </c>
      <c r="Q11" s="65" t="s">
        <v>43</v>
      </c>
      <c r="R11" s="65" t="s">
        <v>43</v>
      </c>
      <c r="S11" s="65" t="s">
        <v>44</v>
      </c>
      <c r="T11" s="65" t="s">
        <v>85</v>
      </c>
      <c r="U11" s="88" t="s">
        <v>46</v>
      </c>
      <c r="V11" s="65" t="s">
        <v>53</v>
      </c>
      <c r="W11" s="65" t="s">
        <v>43</v>
      </c>
      <c r="X11" s="65" t="s">
        <v>43</v>
      </c>
      <c r="Y11" s="72"/>
    </row>
    <row r="12" s="31" customFormat="1" ht="192" customHeight="1" spans="1:25">
      <c r="A12" s="64">
        <v>7</v>
      </c>
      <c r="B12" s="65" t="s">
        <v>62</v>
      </c>
      <c r="C12" s="65" t="s">
        <v>86</v>
      </c>
      <c r="D12" s="65" t="s">
        <v>87</v>
      </c>
      <c r="E12" s="65" t="s">
        <v>88</v>
      </c>
      <c r="F12" s="65" t="s">
        <v>37</v>
      </c>
      <c r="G12" s="65" t="s">
        <v>89</v>
      </c>
      <c r="H12" s="65" t="s">
        <v>90</v>
      </c>
      <c r="I12" s="94">
        <v>155</v>
      </c>
      <c r="J12" s="99" t="s">
        <v>91</v>
      </c>
      <c r="K12" s="95" t="s">
        <v>92</v>
      </c>
      <c r="L12" s="65">
        <v>2025</v>
      </c>
      <c r="M12" s="94">
        <v>155</v>
      </c>
      <c r="N12" s="65"/>
      <c r="O12" s="65" t="s">
        <v>64</v>
      </c>
      <c r="P12" s="65">
        <v>780</v>
      </c>
      <c r="Q12" s="65" t="s">
        <v>43</v>
      </c>
      <c r="R12" s="65" t="s">
        <v>53</v>
      </c>
      <c r="S12" s="65" t="s">
        <v>53</v>
      </c>
      <c r="T12" s="65" t="s">
        <v>93</v>
      </c>
      <c r="U12" s="88" t="s">
        <v>46</v>
      </c>
      <c r="V12" s="65" t="s">
        <v>53</v>
      </c>
      <c r="W12" s="65" t="s">
        <v>43</v>
      </c>
      <c r="X12" s="65" t="s">
        <v>43</v>
      </c>
      <c r="Y12" s="72"/>
    </row>
    <row r="13" s="33" customFormat="1" ht="70" customHeight="1" spans="1:25">
      <c r="A13" s="64">
        <v>8</v>
      </c>
      <c r="B13" s="72" t="s">
        <v>33</v>
      </c>
      <c r="C13" s="72" t="s">
        <v>34</v>
      </c>
      <c r="D13" s="72" t="s">
        <v>64</v>
      </c>
      <c r="E13" s="72" t="s">
        <v>94</v>
      </c>
      <c r="F13" s="72" t="s">
        <v>95</v>
      </c>
      <c r="G13" s="72"/>
      <c r="H13" s="72"/>
      <c r="I13" s="100">
        <v>600</v>
      </c>
      <c r="J13" s="101" t="s">
        <v>96</v>
      </c>
      <c r="K13" s="101" t="s">
        <v>97</v>
      </c>
      <c r="L13" s="72">
        <v>2025</v>
      </c>
      <c r="M13" s="100">
        <v>600</v>
      </c>
      <c r="N13" s="72"/>
      <c r="O13" s="72" t="s">
        <v>98</v>
      </c>
      <c r="P13" s="72">
        <v>5000</v>
      </c>
      <c r="Q13" s="72" t="s">
        <v>43</v>
      </c>
      <c r="R13" s="72" t="s">
        <v>43</v>
      </c>
      <c r="S13" s="72" t="s">
        <v>53</v>
      </c>
      <c r="T13" s="72" t="s">
        <v>99</v>
      </c>
      <c r="U13" s="72" t="s">
        <v>100</v>
      </c>
      <c r="V13" s="72" t="s">
        <v>53</v>
      </c>
      <c r="W13" s="72" t="s">
        <v>43</v>
      </c>
      <c r="X13" s="72" t="s">
        <v>43</v>
      </c>
      <c r="Y13" s="72"/>
    </row>
    <row r="14" s="34" customFormat="1" ht="91" customHeight="1" spans="1:25">
      <c r="A14" s="64">
        <v>9</v>
      </c>
      <c r="B14" s="73" t="s">
        <v>33</v>
      </c>
      <c r="C14" s="74" t="s">
        <v>77</v>
      </c>
      <c r="D14" s="74" t="s">
        <v>78</v>
      </c>
      <c r="E14" s="75" t="s">
        <v>101</v>
      </c>
      <c r="F14" s="74" t="s">
        <v>102</v>
      </c>
      <c r="G14" s="74" t="s">
        <v>103</v>
      </c>
      <c r="H14" s="75" t="s">
        <v>104</v>
      </c>
      <c r="I14" s="102">
        <v>172</v>
      </c>
      <c r="J14" s="103" t="s">
        <v>105</v>
      </c>
      <c r="K14" s="104" t="s">
        <v>106</v>
      </c>
      <c r="L14" s="74">
        <v>2025</v>
      </c>
      <c r="M14" s="102">
        <v>172</v>
      </c>
      <c r="N14" s="74"/>
      <c r="O14" s="73" t="s">
        <v>43</v>
      </c>
      <c r="P14" s="105">
        <v>1368</v>
      </c>
      <c r="Q14" s="129" t="s">
        <v>43</v>
      </c>
      <c r="R14" s="129" t="s">
        <v>43</v>
      </c>
      <c r="S14" s="129" t="s">
        <v>43</v>
      </c>
      <c r="T14" s="129" t="s">
        <v>107</v>
      </c>
      <c r="U14" s="110" t="s">
        <v>108</v>
      </c>
      <c r="V14" s="74" t="s">
        <v>53</v>
      </c>
      <c r="W14" s="74" t="s">
        <v>53</v>
      </c>
      <c r="X14" s="74" t="s">
        <v>43</v>
      </c>
      <c r="Y14" s="74"/>
    </row>
    <row r="15" s="34" customFormat="1" ht="79" customHeight="1" spans="1:25">
      <c r="A15" s="64">
        <v>10</v>
      </c>
      <c r="B15" s="73" t="s">
        <v>33</v>
      </c>
      <c r="C15" s="74" t="s">
        <v>77</v>
      </c>
      <c r="D15" s="74" t="s">
        <v>78</v>
      </c>
      <c r="E15" s="75" t="s">
        <v>109</v>
      </c>
      <c r="F15" s="74" t="s">
        <v>102</v>
      </c>
      <c r="G15" s="74" t="s">
        <v>110</v>
      </c>
      <c r="H15" s="76" t="s">
        <v>111</v>
      </c>
      <c r="I15" s="102">
        <v>355</v>
      </c>
      <c r="J15" s="103" t="s">
        <v>112</v>
      </c>
      <c r="K15" s="104" t="s">
        <v>113</v>
      </c>
      <c r="L15" s="74">
        <v>2025</v>
      </c>
      <c r="M15" s="102">
        <v>355</v>
      </c>
      <c r="N15" s="74"/>
      <c r="O15" s="73" t="s">
        <v>43</v>
      </c>
      <c r="P15" s="105">
        <v>3352</v>
      </c>
      <c r="Q15" s="129" t="s">
        <v>43</v>
      </c>
      <c r="R15" s="129" t="s">
        <v>43</v>
      </c>
      <c r="S15" s="129" t="s">
        <v>43</v>
      </c>
      <c r="T15" s="129" t="s">
        <v>107</v>
      </c>
      <c r="U15" s="110" t="s">
        <v>108</v>
      </c>
      <c r="V15" s="74" t="s">
        <v>53</v>
      </c>
      <c r="W15" s="74" t="s">
        <v>53</v>
      </c>
      <c r="X15" s="74" t="s">
        <v>43</v>
      </c>
      <c r="Y15" s="74"/>
    </row>
    <row r="16" s="35" customFormat="1" ht="63" customHeight="1" spans="1:25">
      <c r="A16" s="64">
        <v>11</v>
      </c>
      <c r="B16" s="74" t="s">
        <v>33</v>
      </c>
      <c r="C16" s="74" t="s">
        <v>114</v>
      </c>
      <c r="D16" s="74" t="s">
        <v>115</v>
      </c>
      <c r="E16" s="77" t="s">
        <v>116</v>
      </c>
      <c r="F16" s="74" t="s">
        <v>102</v>
      </c>
      <c r="G16" s="74" t="s">
        <v>117</v>
      </c>
      <c r="H16" s="77" t="s">
        <v>118</v>
      </c>
      <c r="I16" s="106">
        <v>45</v>
      </c>
      <c r="J16" s="107" t="s">
        <v>119</v>
      </c>
      <c r="K16" s="108" t="s">
        <v>120</v>
      </c>
      <c r="L16" s="74">
        <v>2025</v>
      </c>
      <c r="M16" s="106">
        <v>45</v>
      </c>
      <c r="N16" s="74"/>
      <c r="O16" s="73" t="s">
        <v>53</v>
      </c>
      <c r="P16" s="109">
        <v>1068</v>
      </c>
      <c r="Q16" s="129" t="s">
        <v>43</v>
      </c>
      <c r="R16" s="129" t="s">
        <v>43</v>
      </c>
      <c r="S16" s="129" t="s">
        <v>43</v>
      </c>
      <c r="T16" s="129" t="s">
        <v>107</v>
      </c>
      <c r="U16" s="110" t="s">
        <v>108</v>
      </c>
      <c r="V16" s="74" t="s">
        <v>53</v>
      </c>
      <c r="W16" s="74" t="s">
        <v>43</v>
      </c>
      <c r="X16" s="74" t="s">
        <v>53</v>
      </c>
      <c r="Y16" s="74"/>
    </row>
    <row r="17" s="35" customFormat="1" ht="50" customHeight="1" spans="1:25">
      <c r="A17" s="64">
        <v>12</v>
      </c>
      <c r="B17" s="74" t="s">
        <v>33</v>
      </c>
      <c r="C17" s="74" t="s">
        <v>34</v>
      </c>
      <c r="D17" s="74" t="s">
        <v>121</v>
      </c>
      <c r="E17" s="77" t="s">
        <v>122</v>
      </c>
      <c r="F17" s="74" t="s">
        <v>102</v>
      </c>
      <c r="G17" s="74" t="s">
        <v>117</v>
      </c>
      <c r="H17" s="77" t="s">
        <v>123</v>
      </c>
      <c r="I17" s="106">
        <v>64</v>
      </c>
      <c r="J17" s="107" t="s">
        <v>124</v>
      </c>
      <c r="K17" s="108" t="s">
        <v>125</v>
      </c>
      <c r="L17" s="74">
        <v>2025</v>
      </c>
      <c r="M17" s="106">
        <v>64</v>
      </c>
      <c r="N17" s="74"/>
      <c r="O17" s="73" t="s">
        <v>53</v>
      </c>
      <c r="P17" s="109">
        <v>62</v>
      </c>
      <c r="Q17" s="129" t="s">
        <v>43</v>
      </c>
      <c r="R17" s="129" t="s">
        <v>43</v>
      </c>
      <c r="S17" s="129" t="s">
        <v>43</v>
      </c>
      <c r="T17" s="129" t="s">
        <v>107</v>
      </c>
      <c r="U17" s="110" t="s">
        <v>108</v>
      </c>
      <c r="V17" s="74" t="s">
        <v>53</v>
      </c>
      <c r="W17" s="74" t="s">
        <v>43</v>
      </c>
      <c r="X17" s="74" t="s">
        <v>53</v>
      </c>
      <c r="Y17" s="74"/>
    </row>
    <row r="18" s="34" customFormat="1" ht="57" customHeight="1" spans="1:25">
      <c r="A18" s="64">
        <v>13</v>
      </c>
      <c r="B18" s="74" t="s">
        <v>62</v>
      </c>
      <c r="C18" s="74" t="s">
        <v>69</v>
      </c>
      <c r="D18" s="74" t="s">
        <v>70</v>
      </c>
      <c r="E18" s="75" t="s">
        <v>126</v>
      </c>
      <c r="F18" s="74" t="s">
        <v>102</v>
      </c>
      <c r="G18" s="74" t="s">
        <v>127</v>
      </c>
      <c r="H18" s="75" t="s">
        <v>128</v>
      </c>
      <c r="I18" s="102">
        <v>75</v>
      </c>
      <c r="J18" s="103" t="s">
        <v>129</v>
      </c>
      <c r="K18" s="104" t="s">
        <v>130</v>
      </c>
      <c r="L18" s="74">
        <v>2025</v>
      </c>
      <c r="M18" s="102">
        <v>75</v>
      </c>
      <c r="N18" s="74"/>
      <c r="O18" s="73" t="s">
        <v>43</v>
      </c>
      <c r="P18" s="105">
        <v>265</v>
      </c>
      <c r="Q18" s="129" t="s">
        <v>43</v>
      </c>
      <c r="R18" s="129" t="s">
        <v>43</v>
      </c>
      <c r="S18" s="129" t="s">
        <v>43</v>
      </c>
      <c r="T18" s="129" t="s">
        <v>107</v>
      </c>
      <c r="U18" s="110" t="s">
        <v>108</v>
      </c>
      <c r="V18" s="74" t="s">
        <v>53</v>
      </c>
      <c r="W18" s="74" t="s">
        <v>53</v>
      </c>
      <c r="X18" s="74" t="s">
        <v>43</v>
      </c>
      <c r="Y18" s="74"/>
    </row>
    <row r="19" s="34" customFormat="1" ht="77" customHeight="1" spans="1:25">
      <c r="A19" s="64">
        <v>14</v>
      </c>
      <c r="B19" s="74" t="s">
        <v>62</v>
      </c>
      <c r="C19" s="74" t="s">
        <v>69</v>
      </c>
      <c r="D19" s="74" t="s">
        <v>70</v>
      </c>
      <c r="E19" s="78" t="s">
        <v>131</v>
      </c>
      <c r="F19" s="74" t="s">
        <v>102</v>
      </c>
      <c r="G19" s="74" t="s">
        <v>132</v>
      </c>
      <c r="H19" s="78" t="s">
        <v>133</v>
      </c>
      <c r="I19" s="106">
        <v>160</v>
      </c>
      <c r="J19" s="103" t="s">
        <v>134</v>
      </c>
      <c r="K19" s="104" t="s">
        <v>135</v>
      </c>
      <c r="L19" s="74">
        <v>2025</v>
      </c>
      <c r="M19" s="106">
        <v>160</v>
      </c>
      <c r="N19" s="74"/>
      <c r="O19" s="73" t="s">
        <v>43</v>
      </c>
      <c r="P19" s="109">
        <v>426</v>
      </c>
      <c r="Q19" s="129" t="s">
        <v>43</v>
      </c>
      <c r="R19" s="129" t="s">
        <v>43</v>
      </c>
      <c r="S19" s="129" t="s">
        <v>43</v>
      </c>
      <c r="T19" s="129" t="s">
        <v>107</v>
      </c>
      <c r="U19" s="110" t="s">
        <v>108</v>
      </c>
      <c r="V19" s="74" t="s">
        <v>53</v>
      </c>
      <c r="W19" s="74" t="s">
        <v>53</v>
      </c>
      <c r="X19" s="74" t="s">
        <v>43</v>
      </c>
      <c r="Y19" s="74"/>
    </row>
    <row r="20" s="34" customFormat="1" ht="161" customHeight="1" spans="1:25">
      <c r="A20" s="64">
        <v>15</v>
      </c>
      <c r="B20" s="74" t="s">
        <v>33</v>
      </c>
      <c r="C20" s="74" t="s">
        <v>34</v>
      </c>
      <c r="D20" s="74" t="s">
        <v>35</v>
      </c>
      <c r="E20" s="74" t="s">
        <v>136</v>
      </c>
      <c r="F20" s="74" t="s">
        <v>137</v>
      </c>
      <c r="G20" s="74" t="s">
        <v>138</v>
      </c>
      <c r="H20" s="78" t="s">
        <v>139</v>
      </c>
      <c r="I20" s="106">
        <v>947</v>
      </c>
      <c r="J20" s="104" t="s">
        <v>140</v>
      </c>
      <c r="K20" s="104" t="s">
        <v>141</v>
      </c>
      <c r="L20" s="110">
        <v>2025</v>
      </c>
      <c r="M20" s="106">
        <v>947</v>
      </c>
      <c r="N20" s="74"/>
      <c r="O20" s="74" t="s">
        <v>142</v>
      </c>
      <c r="P20" s="110">
        <v>2049</v>
      </c>
      <c r="Q20" s="110" t="s">
        <v>43</v>
      </c>
      <c r="R20" s="110" t="s">
        <v>43</v>
      </c>
      <c r="S20" s="110" t="s">
        <v>43</v>
      </c>
      <c r="T20" s="110" t="s">
        <v>143</v>
      </c>
      <c r="U20" s="110" t="s">
        <v>144</v>
      </c>
      <c r="V20" s="74" t="s">
        <v>53</v>
      </c>
      <c r="W20" s="74" t="s">
        <v>43</v>
      </c>
      <c r="X20" s="74" t="s">
        <v>43</v>
      </c>
      <c r="Y20" s="134"/>
    </row>
    <row r="21" s="34" customFormat="1" ht="153" customHeight="1" spans="1:25">
      <c r="A21" s="64">
        <v>16</v>
      </c>
      <c r="B21" s="74" t="s">
        <v>33</v>
      </c>
      <c r="C21" s="74" t="s">
        <v>34</v>
      </c>
      <c r="D21" s="74" t="s">
        <v>35</v>
      </c>
      <c r="E21" s="74" t="s">
        <v>145</v>
      </c>
      <c r="F21" s="74" t="s">
        <v>137</v>
      </c>
      <c r="G21" s="79" t="s">
        <v>146</v>
      </c>
      <c r="H21" s="74" t="s">
        <v>147</v>
      </c>
      <c r="I21" s="111">
        <v>135</v>
      </c>
      <c r="J21" s="104" t="s">
        <v>148</v>
      </c>
      <c r="K21" s="104" t="s">
        <v>149</v>
      </c>
      <c r="L21" s="74">
        <v>2025</v>
      </c>
      <c r="M21" s="111">
        <v>135</v>
      </c>
      <c r="N21" s="74"/>
      <c r="O21" s="74" t="s">
        <v>150</v>
      </c>
      <c r="P21" s="74">
        <v>1227</v>
      </c>
      <c r="Q21" s="110" t="s">
        <v>43</v>
      </c>
      <c r="R21" s="110" t="s">
        <v>43</v>
      </c>
      <c r="S21" s="110" t="s">
        <v>43</v>
      </c>
      <c r="T21" s="110" t="s">
        <v>143</v>
      </c>
      <c r="U21" s="110" t="s">
        <v>144</v>
      </c>
      <c r="V21" s="74" t="s">
        <v>53</v>
      </c>
      <c r="W21" s="74" t="s">
        <v>43</v>
      </c>
      <c r="X21" s="74" t="s">
        <v>53</v>
      </c>
      <c r="Y21" s="74"/>
    </row>
    <row r="22" s="34" customFormat="1" ht="142" customHeight="1" spans="1:25">
      <c r="A22" s="64">
        <v>17</v>
      </c>
      <c r="B22" s="74" t="s">
        <v>33</v>
      </c>
      <c r="C22" s="74" t="s">
        <v>34</v>
      </c>
      <c r="D22" s="74" t="s">
        <v>35</v>
      </c>
      <c r="E22" s="74" t="s">
        <v>151</v>
      </c>
      <c r="F22" s="74" t="s">
        <v>137</v>
      </c>
      <c r="G22" s="79" t="s">
        <v>146</v>
      </c>
      <c r="H22" s="80" t="s">
        <v>152</v>
      </c>
      <c r="I22" s="106">
        <v>500</v>
      </c>
      <c r="J22" s="104" t="s">
        <v>153</v>
      </c>
      <c r="K22" s="104" t="s">
        <v>154</v>
      </c>
      <c r="L22" s="110">
        <v>2025</v>
      </c>
      <c r="M22" s="106">
        <v>500</v>
      </c>
      <c r="N22" s="74"/>
      <c r="O22" s="74" t="s">
        <v>155</v>
      </c>
      <c r="P22" s="110">
        <v>1227</v>
      </c>
      <c r="Q22" s="110" t="s">
        <v>43</v>
      </c>
      <c r="R22" s="110" t="s">
        <v>43</v>
      </c>
      <c r="S22" s="110" t="s">
        <v>53</v>
      </c>
      <c r="T22" s="110" t="s">
        <v>143</v>
      </c>
      <c r="U22" s="110" t="s">
        <v>144</v>
      </c>
      <c r="V22" s="74" t="s">
        <v>53</v>
      </c>
      <c r="W22" s="74" t="s">
        <v>43</v>
      </c>
      <c r="X22" s="74" t="s">
        <v>53</v>
      </c>
      <c r="Y22" s="74"/>
    </row>
    <row r="23" s="36" customFormat="1" ht="127" customHeight="1" spans="1:25">
      <c r="A23" s="64">
        <v>18</v>
      </c>
      <c r="B23" s="72" t="s">
        <v>62</v>
      </c>
      <c r="C23" s="72" t="s">
        <v>86</v>
      </c>
      <c r="D23" s="72" t="s">
        <v>156</v>
      </c>
      <c r="E23" s="72" t="s">
        <v>157</v>
      </c>
      <c r="F23" s="72" t="s">
        <v>137</v>
      </c>
      <c r="G23" s="72" t="s">
        <v>158</v>
      </c>
      <c r="H23" s="72" t="s">
        <v>159</v>
      </c>
      <c r="I23" s="100">
        <v>550</v>
      </c>
      <c r="J23" s="101" t="s">
        <v>160</v>
      </c>
      <c r="K23" s="101" t="s">
        <v>161</v>
      </c>
      <c r="L23" s="72">
        <v>2025</v>
      </c>
      <c r="M23" s="100">
        <v>550</v>
      </c>
      <c r="N23" s="72"/>
      <c r="O23" s="72" t="s">
        <v>42</v>
      </c>
      <c r="P23" s="72">
        <v>84</v>
      </c>
      <c r="Q23" s="72"/>
      <c r="R23" s="72" t="s">
        <v>43</v>
      </c>
      <c r="S23" s="72" t="s">
        <v>43</v>
      </c>
      <c r="T23" s="72" t="s">
        <v>162</v>
      </c>
      <c r="U23" s="72" t="s">
        <v>163</v>
      </c>
      <c r="V23" s="72" t="s">
        <v>53</v>
      </c>
      <c r="W23" s="72" t="s">
        <v>43</v>
      </c>
      <c r="X23" s="72" t="s">
        <v>43</v>
      </c>
      <c r="Y23" s="72"/>
    </row>
    <row r="24" s="37" customFormat="1" ht="72" customHeight="1" spans="1:25">
      <c r="A24" s="64">
        <v>19</v>
      </c>
      <c r="B24" s="73" t="s">
        <v>33</v>
      </c>
      <c r="C24" s="73" t="s">
        <v>34</v>
      </c>
      <c r="D24" s="78" t="s">
        <v>35</v>
      </c>
      <c r="E24" s="74" t="s">
        <v>164</v>
      </c>
      <c r="F24" s="73" t="s">
        <v>165</v>
      </c>
      <c r="G24" s="73" t="s">
        <v>166</v>
      </c>
      <c r="H24" s="73" t="s">
        <v>167</v>
      </c>
      <c r="I24" s="112">
        <v>752</v>
      </c>
      <c r="J24" s="104" t="s">
        <v>168</v>
      </c>
      <c r="K24" s="104" t="s">
        <v>169</v>
      </c>
      <c r="L24" s="73">
        <v>2025</v>
      </c>
      <c r="M24" s="112">
        <v>752</v>
      </c>
      <c r="N24" s="73"/>
      <c r="O24" s="74" t="s">
        <v>170</v>
      </c>
      <c r="P24" s="73">
        <v>170</v>
      </c>
      <c r="Q24" s="73" t="s">
        <v>43</v>
      </c>
      <c r="R24" s="73" t="s">
        <v>43</v>
      </c>
      <c r="S24" s="73" t="s">
        <v>43</v>
      </c>
      <c r="T24" s="73" t="s">
        <v>171</v>
      </c>
      <c r="U24" s="74" t="s">
        <v>172</v>
      </c>
      <c r="V24" s="73" t="s">
        <v>53</v>
      </c>
      <c r="W24" s="73" t="s">
        <v>43</v>
      </c>
      <c r="X24" s="73" t="s">
        <v>53</v>
      </c>
      <c r="Y24" s="73"/>
    </row>
    <row r="25" s="38" customFormat="1" ht="70" customHeight="1" spans="1:25">
      <c r="A25" s="64">
        <v>20</v>
      </c>
      <c r="B25" s="78" t="s">
        <v>33</v>
      </c>
      <c r="C25" s="78" t="s">
        <v>34</v>
      </c>
      <c r="D25" s="78" t="s">
        <v>35</v>
      </c>
      <c r="E25" s="78" t="s">
        <v>173</v>
      </c>
      <c r="F25" s="78" t="s">
        <v>165</v>
      </c>
      <c r="G25" s="78" t="s">
        <v>174</v>
      </c>
      <c r="H25" s="78" t="s">
        <v>175</v>
      </c>
      <c r="I25" s="106">
        <v>836</v>
      </c>
      <c r="J25" s="103" t="s">
        <v>176</v>
      </c>
      <c r="K25" s="113" t="s">
        <v>177</v>
      </c>
      <c r="L25" s="78">
        <v>2025</v>
      </c>
      <c r="M25" s="106">
        <v>836</v>
      </c>
      <c r="N25" s="78"/>
      <c r="O25" s="74" t="s">
        <v>178</v>
      </c>
      <c r="P25" s="109">
        <v>211</v>
      </c>
      <c r="Q25" s="109" t="s">
        <v>43</v>
      </c>
      <c r="R25" s="109" t="s">
        <v>43</v>
      </c>
      <c r="S25" s="77" t="s">
        <v>43</v>
      </c>
      <c r="T25" s="73" t="s">
        <v>171</v>
      </c>
      <c r="U25" s="74" t="s">
        <v>172</v>
      </c>
      <c r="V25" s="78" t="s">
        <v>53</v>
      </c>
      <c r="W25" s="78" t="s">
        <v>43</v>
      </c>
      <c r="X25" s="78" t="s">
        <v>43</v>
      </c>
      <c r="Y25" s="78"/>
    </row>
    <row r="26" s="39" customFormat="1" ht="35" customHeight="1" spans="1:25">
      <c r="A26" s="64">
        <v>21</v>
      </c>
      <c r="B26" s="78" t="s">
        <v>33</v>
      </c>
      <c r="C26" s="78" t="s">
        <v>34</v>
      </c>
      <c r="D26" s="78" t="s">
        <v>35</v>
      </c>
      <c r="E26" s="78" t="s">
        <v>179</v>
      </c>
      <c r="F26" s="78" t="s">
        <v>165</v>
      </c>
      <c r="G26" s="78" t="s">
        <v>180</v>
      </c>
      <c r="H26" s="77" t="s">
        <v>181</v>
      </c>
      <c r="I26" s="106">
        <v>185</v>
      </c>
      <c r="J26" s="113" t="s">
        <v>182</v>
      </c>
      <c r="K26" s="113" t="s">
        <v>183</v>
      </c>
      <c r="L26" s="77">
        <v>2025</v>
      </c>
      <c r="M26" s="106">
        <v>185</v>
      </c>
      <c r="N26" s="78"/>
      <c r="O26" s="74" t="s">
        <v>178</v>
      </c>
      <c r="P26" s="77">
        <v>69</v>
      </c>
      <c r="Q26" s="77" t="s">
        <v>43</v>
      </c>
      <c r="R26" s="77" t="s">
        <v>43</v>
      </c>
      <c r="S26" s="77" t="s">
        <v>43</v>
      </c>
      <c r="T26" s="73" t="s">
        <v>171</v>
      </c>
      <c r="U26" s="74" t="s">
        <v>172</v>
      </c>
      <c r="V26" s="77" t="s">
        <v>53</v>
      </c>
      <c r="W26" s="77" t="s">
        <v>43</v>
      </c>
      <c r="X26" s="78" t="s">
        <v>43</v>
      </c>
      <c r="Y26" s="78"/>
    </row>
    <row r="27" s="39" customFormat="1" ht="67.5" spans="1:25">
      <c r="A27" s="64">
        <v>22</v>
      </c>
      <c r="B27" s="78" t="s">
        <v>33</v>
      </c>
      <c r="C27" s="78" t="s">
        <v>34</v>
      </c>
      <c r="D27" s="78" t="s">
        <v>35</v>
      </c>
      <c r="E27" s="78" t="s">
        <v>184</v>
      </c>
      <c r="F27" s="78" t="s">
        <v>165</v>
      </c>
      <c r="G27" s="77" t="s">
        <v>185</v>
      </c>
      <c r="H27" s="80" t="s">
        <v>186</v>
      </c>
      <c r="I27" s="106">
        <v>510</v>
      </c>
      <c r="J27" s="107" t="s">
        <v>187</v>
      </c>
      <c r="K27" s="113" t="s">
        <v>188</v>
      </c>
      <c r="L27" s="77">
        <v>2025</v>
      </c>
      <c r="M27" s="106">
        <v>510</v>
      </c>
      <c r="N27" s="78"/>
      <c r="O27" s="74" t="s">
        <v>42</v>
      </c>
      <c r="P27" s="77">
        <v>2812</v>
      </c>
      <c r="Q27" s="77" t="s">
        <v>43</v>
      </c>
      <c r="R27" s="77" t="s">
        <v>43</v>
      </c>
      <c r="S27" s="77" t="s">
        <v>43</v>
      </c>
      <c r="T27" s="73" t="s">
        <v>171</v>
      </c>
      <c r="U27" s="74" t="s">
        <v>172</v>
      </c>
      <c r="V27" s="78" t="s">
        <v>53</v>
      </c>
      <c r="W27" s="78" t="s">
        <v>43</v>
      </c>
      <c r="X27" s="78" t="s">
        <v>44</v>
      </c>
      <c r="Y27" s="78"/>
    </row>
    <row r="28" s="39" customFormat="1" ht="99" customHeight="1" spans="1:25">
      <c r="A28" s="64">
        <v>23</v>
      </c>
      <c r="B28" s="74" t="s">
        <v>33</v>
      </c>
      <c r="C28" s="74" t="s">
        <v>34</v>
      </c>
      <c r="D28" s="74" t="s">
        <v>35</v>
      </c>
      <c r="E28" s="74" t="s">
        <v>189</v>
      </c>
      <c r="F28" s="74" t="s">
        <v>165</v>
      </c>
      <c r="G28" s="81" t="s">
        <v>190</v>
      </c>
      <c r="H28" s="74"/>
      <c r="I28" s="111">
        <v>350</v>
      </c>
      <c r="J28" s="104" t="s">
        <v>191</v>
      </c>
      <c r="K28" s="104" t="s">
        <v>192</v>
      </c>
      <c r="L28" s="74">
        <v>2025</v>
      </c>
      <c r="M28" s="111">
        <v>350</v>
      </c>
      <c r="N28" s="74"/>
      <c r="O28" s="74" t="s">
        <v>42</v>
      </c>
      <c r="P28" s="74">
        <v>1525</v>
      </c>
      <c r="Q28" s="110" t="s">
        <v>43</v>
      </c>
      <c r="R28" s="110" t="s">
        <v>43</v>
      </c>
      <c r="S28" s="110" t="s">
        <v>43</v>
      </c>
      <c r="T28" s="73" t="s">
        <v>171</v>
      </c>
      <c r="U28" s="74" t="s">
        <v>172</v>
      </c>
      <c r="V28" s="74" t="s">
        <v>53</v>
      </c>
      <c r="W28" s="74" t="s">
        <v>43</v>
      </c>
      <c r="X28" s="130" t="s">
        <v>53</v>
      </c>
      <c r="Y28" s="135"/>
    </row>
    <row r="29" s="38" customFormat="1" ht="35" customHeight="1" spans="1:25">
      <c r="A29" s="64">
        <v>24</v>
      </c>
      <c r="B29" s="78" t="s">
        <v>33</v>
      </c>
      <c r="C29" s="78" t="s">
        <v>34</v>
      </c>
      <c r="D29" s="78" t="s">
        <v>35</v>
      </c>
      <c r="E29" s="78" t="s">
        <v>193</v>
      </c>
      <c r="F29" s="78" t="s">
        <v>165</v>
      </c>
      <c r="G29" s="78" t="s">
        <v>194</v>
      </c>
      <c r="H29" s="78" t="s">
        <v>195</v>
      </c>
      <c r="I29" s="111">
        <v>86</v>
      </c>
      <c r="J29" s="113" t="s">
        <v>196</v>
      </c>
      <c r="K29" s="113" t="s">
        <v>197</v>
      </c>
      <c r="L29" s="78">
        <v>2025</v>
      </c>
      <c r="M29" s="111">
        <v>86</v>
      </c>
      <c r="N29" s="78"/>
      <c r="O29" s="74" t="s">
        <v>42</v>
      </c>
      <c r="P29" s="78">
        <v>2451</v>
      </c>
      <c r="Q29" s="77" t="s">
        <v>43</v>
      </c>
      <c r="R29" s="77" t="s">
        <v>43</v>
      </c>
      <c r="S29" s="77" t="s">
        <v>43</v>
      </c>
      <c r="T29" s="73" t="s">
        <v>171</v>
      </c>
      <c r="U29" s="74" t="s">
        <v>172</v>
      </c>
      <c r="V29" s="78" t="s">
        <v>53</v>
      </c>
      <c r="W29" s="78" t="s">
        <v>43</v>
      </c>
      <c r="X29" s="78" t="s">
        <v>53</v>
      </c>
      <c r="Y29" s="78"/>
    </row>
    <row r="30" s="38" customFormat="1" ht="38" customHeight="1" spans="1:25">
      <c r="A30" s="64">
        <v>25</v>
      </c>
      <c r="B30" s="78" t="s">
        <v>33</v>
      </c>
      <c r="C30" s="78" t="s">
        <v>77</v>
      </c>
      <c r="D30" s="78" t="s">
        <v>198</v>
      </c>
      <c r="E30" s="74" t="s">
        <v>199</v>
      </c>
      <c r="F30" s="74" t="s">
        <v>165</v>
      </c>
      <c r="G30" s="79" t="s">
        <v>200</v>
      </c>
      <c r="H30" s="79"/>
      <c r="I30" s="106">
        <v>200</v>
      </c>
      <c r="J30" s="104" t="s">
        <v>201</v>
      </c>
      <c r="K30" s="104" t="s">
        <v>202</v>
      </c>
      <c r="L30" s="110">
        <v>2025</v>
      </c>
      <c r="M30" s="106">
        <v>200</v>
      </c>
      <c r="N30" s="74"/>
      <c r="O30" s="74" t="s">
        <v>42</v>
      </c>
      <c r="P30" s="110">
        <v>1531</v>
      </c>
      <c r="Q30" s="110" t="s">
        <v>43</v>
      </c>
      <c r="R30" s="110" t="s">
        <v>43</v>
      </c>
      <c r="S30" s="110" t="s">
        <v>43</v>
      </c>
      <c r="T30" s="73" t="s">
        <v>171</v>
      </c>
      <c r="U30" s="74" t="s">
        <v>172</v>
      </c>
      <c r="V30" s="77" t="s">
        <v>53</v>
      </c>
      <c r="W30" s="74" t="s">
        <v>43</v>
      </c>
      <c r="X30" s="74" t="s">
        <v>43</v>
      </c>
      <c r="Y30" s="74"/>
    </row>
    <row r="31" s="40" customFormat="1" ht="43" customHeight="1" spans="1:25">
      <c r="A31" s="64">
        <v>26</v>
      </c>
      <c r="B31" s="78" t="s">
        <v>33</v>
      </c>
      <c r="C31" s="78" t="s">
        <v>77</v>
      </c>
      <c r="D31" s="82" t="s">
        <v>78</v>
      </c>
      <c r="E31" s="78" t="s">
        <v>203</v>
      </c>
      <c r="F31" s="78" t="s">
        <v>165</v>
      </c>
      <c r="G31" s="79" t="s">
        <v>204</v>
      </c>
      <c r="H31" s="80" t="s">
        <v>205</v>
      </c>
      <c r="I31" s="106">
        <v>210</v>
      </c>
      <c r="J31" s="113" t="s">
        <v>206</v>
      </c>
      <c r="K31" s="113" t="s">
        <v>207</v>
      </c>
      <c r="L31" s="77">
        <v>2025</v>
      </c>
      <c r="M31" s="106">
        <v>210</v>
      </c>
      <c r="N31" s="78"/>
      <c r="O31" s="74" t="s">
        <v>64</v>
      </c>
      <c r="P31" s="77">
        <v>289</v>
      </c>
      <c r="Q31" s="77">
        <v>70</v>
      </c>
      <c r="R31" s="77" t="s">
        <v>43</v>
      </c>
      <c r="S31" s="77"/>
      <c r="T31" s="73" t="s">
        <v>171</v>
      </c>
      <c r="U31" s="74" t="s">
        <v>172</v>
      </c>
      <c r="V31" s="78" t="s">
        <v>53</v>
      </c>
      <c r="W31" s="78" t="s">
        <v>43</v>
      </c>
      <c r="X31" s="78" t="s">
        <v>43</v>
      </c>
      <c r="Y31" s="78"/>
    </row>
    <row r="32" s="39" customFormat="1" ht="27" spans="1:25">
      <c r="A32" s="64">
        <v>27</v>
      </c>
      <c r="B32" s="78" t="s">
        <v>208</v>
      </c>
      <c r="C32" s="78" t="s">
        <v>209</v>
      </c>
      <c r="D32" s="78" t="s">
        <v>210</v>
      </c>
      <c r="E32" s="78" t="s">
        <v>211</v>
      </c>
      <c r="F32" s="78" t="s">
        <v>165</v>
      </c>
      <c r="G32" s="78" t="s">
        <v>212</v>
      </c>
      <c r="H32" s="78" t="s">
        <v>213</v>
      </c>
      <c r="I32" s="111">
        <v>80</v>
      </c>
      <c r="J32" s="113" t="s">
        <v>214</v>
      </c>
      <c r="K32" s="113" t="s">
        <v>215</v>
      </c>
      <c r="L32" s="78">
        <v>2025</v>
      </c>
      <c r="M32" s="111">
        <v>80</v>
      </c>
      <c r="N32" s="78"/>
      <c r="O32" s="78" t="s">
        <v>42</v>
      </c>
      <c r="P32" s="78">
        <v>69</v>
      </c>
      <c r="Q32" s="77" t="s">
        <v>43</v>
      </c>
      <c r="R32" s="77" t="s">
        <v>43</v>
      </c>
      <c r="S32" s="77" t="s">
        <v>43</v>
      </c>
      <c r="T32" s="73" t="s">
        <v>171</v>
      </c>
      <c r="U32" s="74" t="s">
        <v>172</v>
      </c>
      <c r="V32" s="78" t="s">
        <v>53</v>
      </c>
      <c r="W32" s="78" t="s">
        <v>43</v>
      </c>
      <c r="X32" s="78" t="s">
        <v>43</v>
      </c>
      <c r="Y32" s="78"/>
    </row>
    <row r="33" s="39" customFormat="1" ht="27" spans="1:25">
      <c r="A33" s="64">
        <v>28</v>
      </c>
      <c r="B33" s="78" t="s">
        <v>33</v>
      </c>
      <c r="C33" s="78" t="s">
        <v>34</v>
      </c>
      <c r="D33" s="78" t="s">
        <v>216</v>
      </c>
      <c r="E33" s="78" t="s">
        <v>217</v>
      </c>
      <c r="F33" s="78" t="s">
        <v>165</v>
      </c>
      <c r="G33" s="78" t="s">
        <v>174</v>
      </c>
      <c r="H33" s="78" t="s">
        <v>218</v>
      </c>
      <c r="I33" s="111">
        <v>175</v>
      </c>
      <c r="J33" s="113" t="s">
        <v>219</v>
      </c>
      <c r="K33" s="113" t="s">
        <v>220</v>
      </c>
      <c r="L33" s="78">
        <v>2025</v>
      </c>
      <c r="M33" s="111">
        <v>175</v>
      </c>
      <c r="N33" s="78"/>
      <c r="O33" s="74" t="s">
        <v>42</v>
      </c>
      <c r="P33" s="78">
        <v>150</v>
      </c>
      <c r="Q33" s="77" t="s">
        <v>43</v>
      </c>
      <c r="R33" s="77" t="s">
        <v>43</v>
      </c>
      <c r="S33" s="77" t="s">
        <v>53</v>
      </c>
      <c r="T33" s="73" t="s">
        <v>171</v>
      </c>
      <c r="U33" s="74" t="s">
        <v>172</v>
      </c>
      <c r="V33" s="78" t="s">
        <v>53</v>
      </c>
      <c r="W33" s="78" t="s">
        <v>43</v>
      </c>
      <c r="X33" s="78" t="s">
        <v>43</v>
      </c>
      <c r="Y33" s="78"/>
    </row>
    <row r="34" s="39" customFormat="1" ht="27" spans="1:25">
      <c r="A34" s="64">
        <v>29</v>
      </c>
      <c r="B34" s="77" t="s">
        <v>62</v>
      </c>
      <c r="C34" s="78" t="s">
        <v>209</v>
      </c>
      <c r="D34" s="78" t="s">
        <v>210</v>
      </c>
      <c r="E34" s="76" t="s">
        <v>221</v>
      </c>
      <c r="F34" s="78" t="s">
        <v>165</v>
      </c>
      <c r="G34" s="77" t="s">
        <v>222</v>
      </c>
      <c r="H34" s="78" t="s">
        <v>223</v>
      </c>
      <c r="I34" s="106">
        <v>360</v>
      </c>
      <c r="J34" s="103" t="s">
        <v>224</v>
      </c>
      <c r="K34" s="113" t="s">
        <v>225</v>
      </c>
      <c r="L34" s="78">
        <v>2025</v>
      </c>
      <c r="M34" s="106">
        <v>360</v>
      </c>
      <c r="N34" s="78"/>
      <c r="O34" s="74" t="s">
        <v>64</v>
      </c>
      <c r="P34" s="109">
        <v>311</v>
      </c>
      <c r="Q34" s="77" t="s">
        <v>43</v>
      </c>
      <c r="R34" s="83" t="s">
        <v>43</v>
      </c>
      <c r="S34" s="77" t="s">
        <v>43</v>
      </c>
      <c r="T34" s="73" t="s">
        <v>171</v>
      </c>
      <c r="U34" s="74" t="s">
        <v>172</v>
      </c>
      <c r="V34" s="78" t="s">
        <v>53</v>
      </c>
      <c r="W34" s="78" t="s">
        <v>43</v>
      </c>
      <c r="X34" s="78" t="s">
        <v>43</v>
      </c>
      <c r="Y34" s="78"/>
    </row>
    <row r="35" s="39" customFormat="1" ht="33" customHeight="1" spans="1:25">
      <c r="A35" s="64">
        <v>30</v>
      </c>
      <c r="B35" s="78" t="s">
        <v>62</v>
      </c>
      <c r="C35" s="78" t="s">
        <v>86</v>
      </c>
      <c r="D35" s="78" t="s">
        <v>87</v>
      </c>
      <c r="E35" s="78" t="s">
        <v>226</v>
      </c>
      <c r="F35" s="78" t="s">
        <v>165</v>
      </c>
      <c r="G35" s="79" t="s">
        <v>200</v>
      </c>
      <c r="H35" s="78" t="s">
        <v>227</v>
      </c>
      <c r="I35" s="111">
        <v>45</v>
      </c>
      <c r="J35" s="113" t="s">
        <v>228</v>
      </c>
      <c r="K35" s="113" t="s">
        <v>229</v>
      </c>
      <c r="L35" s="78">
        <v>2025</v>
      </c>
      <c r="M35" s="111">
        <v>45</v>
      </c>
      <c r="N35" s="78"/>
      <c r="O35" s="78" t="s">
        <v>64</v>
      </c>
      <c r="P35" s="78">
        <v>186</v>
      </c>
      <c r="Q35" s="77" t="s">
        <v>43</v>
      </c>
      <c r="R35" s="77" t="s">
        <v>43</v>
      </c>
      <c r="S35" s="77" t="s">
        <v>53</v>
      </c>
      <c r="T35" s="73" t="s">
        <v>171</v>
      </c>
      <c r="U35" s="74" t="s">
        <v>172</v>
      </c>
      <c r="V35" s="78" t="s">
        <v>53</v>
      </c>
      <c r="W35" s="78" t="s">
        <v>43</v>
      </c>
      <c r="X35" s="78" t="s">
        <v>43</v>
      </c>
      <c r="Y35" s="78"/>
    </row>
    <row r="36" s="39" customFormat="1" ht="40.5" spans="1:25">
      <c r="A36" s="64">
        <v>31</v>
      </c>
      <c r="B36" s="78" t="s">
        <v>62</v>
      </c>
      <c r="C36" s="78" t="s">
        <v>86</v>
      </c>
      <c r="D36" s="78" t="s">
        <v>210</v>
      </c>
      <c r="E36" s="78" t="s">
        <v>230</v>
      </c>
      <c r="F36" s="78" t="s">
        <v>165</v>
      </c>
      <c r="G36" s="79" t="s">
        <v>231</v>
      </c>
      <c r="H36" s="80" t="s">
        <v>232</v>
      </c>
      <c r="I36" s="106">
        <v>80</v>
      </c>
      <c r="J36" s="113" t="s">
        <v>233</v>
      </c>
      <c r="K36" s="113" t="s">
        <v>234</v>
      </c>
      <c r="L36" s="77">
        <v>2025</v>
      </c>
      <c r="M36" s="106">
        <v>80</v>
      </c>
      <c r="N36" s="78"/>
      <c r="O36" s="78" t="s">
        <v>42</v>
      </c>
      <c r="P36" s="77">
        <v>113</v>
      </c>
      <c r="Q36" s="77" t="s">
        <v>43</v>
      </c>
      <c r="R36" s="77" t="s">
        <v>43</v>
      </c>
      <c r="S36" s="77" t="s">
        <v>43</v>
      </c>
      <c r="T36" s="73" t="s">
        <v>171</v>
      </c>
      <c r="U36" s="77" t="s">
        <v>172</v>
      </c>
      <c r="V36" s="78" t="s">
        <v>53</v>
      </c>
      <c r="W36" s="78" t="s">
        <v>43</v>
      </c>
      <c r="X36" s="78" t="s">
        <v>43</v>
      </c>
      <c r="Y36" s="78"/>
    </row>
    <row r="37" s="39" customFormat="1" ht="27" spans="1:25">
      <c r="A37" s="64">
        <v>32</v>
      </c>
      <c r="B37" s="78" t="s">
        <v>62</v>
      </c>
      <c r="C37" s="78" t="s">
        <v>86</v>
      </c>
      <c r="D37" s="78" t="s">
        <v>87</v>
      </c>
      <c r="E37" s="78" t="s">
        <v>235</v>
      </c>
      <c r="F37" s="78" t="s">
        <v>165</v>
      </c>
      <c r="G37" s="79" t="s">
        <v>231</v>
      </c>
      <c r="H37" s="83" t="s">
        <v>236</v>
      </c>
      <c r="I37" s="112">
        <v>70</v>
      </c>
      <c r="J37" s="113" t="s">
        <v>237</v>
      </c>
      <c r="K37" s="113" t="s">
        <v>238</v>
      </c>
      <c r="L37" s="78">
        <v>2025</v>
      </c>
      <c r="M37" s="112">
        <v>70</v>
      </c>
      <c r="N37" s="83"/>
      <c r="O37" s="83" t="s">
        <v>64</v>
      </c>
      <c r="P37" s="83">
        <v>68</v>
      </c>
      <c r="Q37" s="77" t="s">
        <v>43</v>
      </c>
      <c r="R37" s="83" t="s">
        <v>53</v>
      </c>
      <c r="S37" s="78" t="s">
        <v>43</v>
      </c>
      <c r="T37" s="73" t="s">
        <v>171</v>
      </c>
      <c r="U37" s="77" t="s">
        <v>172</v>
      </c>
      <c r="V37" s="78" t="s">
        <v>53</v>
      </c>
      <c r="W37" s="78" t="s">
        <v>43</v>
      </c>
      <c r="X37" s="78" t="s">
        <v>43</v>
      </c>
      <c r="Y37" s="83"/>
    </row>
    <row r="38" s="41" customFormat="1" ht="53" customHeight="1" spans="1:25">
      <c r="A38" s="64">
        <v>33</v>
      </c>
      <c r="B38" s="78" t="s">
        <v>62</v>
      </c>
      <c r="C38" s="78" t="s">
        <v>69</v>
      </c>
      <c r="D38" s="78" t="s">
        <v>70</v>
      </c>
      <c r="E38" s="74" t="s">
        <v>239</v>
      </c>
      <c r="F38" s="78" t="s">
        <v>165</v>
      </c>
      <c r="G38" s="79" t="s">
        <v>200</v>
      </c>
      <c r="H38" s="73" t="s">
        <v>240</v>
      </c>
      <c r="I38" s="112">
        <v>45</v>
      </c>
      <c r="J38" s="114" t="s">
        <v>241</v>
      </c>
      <c r="K38" s="104" t="s">
        <v>242</v>
      </c>
      <c r="L38" s="73">
        <v>2025</v>
      </c>
      <c r="M38" s="112">
        <v>45</v>
      </c>
      <c r="N38" s="73"/>
      <c r="O38" s="74" t="s">
        <v>243</v>
      </c>
      <c r="P38" s="73">
        <v>142</v>
      </c>
      <c r="Q38" s="73" t="s">
        <v>43</v>
      </c>
      <c r="R38" s="73" t="s">
        <v>43</v>
      </c>
      <c r="S38" s="73" t="s">
        <v>43</v>
      </c>
      <c r="T38" s="73" t="s">
        <v>171</v>
      </c>
      <c r="U38" s="74" t="s">
        <v>172</v>
      </c>
      <c r="V38" s="78" t="s">
        <v>53</v>
      </c>
      <c r="W38" s="78" t="s">
        <v>43</v>
      </c>
      <c r="X38" s="73"/>
      <c r="Y38" s="73"/>
    </row>
    <row r="39" s="30" customFormat="1" ht="187" customHeight="1" spans="1:25">
      <c r="A39" s="64">
        <v>34</v>
      </c>
      <c r="B39" s="78" t="s">
        <v>62</v>
      </c>
      <c r="C39" s="78" t="s">
        <v>86</v>
      </c>
      <c r="D39" s="78" t="s">
        <v>87</v>
      </c>
      <c r="E39" s="78" t="s">
        <v>244</v>
      </c>
      <c r="F39" s="74" t="s">
        <v>245</v>
      </c>
      <c r="G39" s="78" t="s">
        <v>246</v>
      </c>
      <c r="H39" s="84" t="s">
        <v>247</v>
      </c>
      <c r="I39" s="111">
        <v>745</v>
      </c>
      <c r="J39" s="115" t="s">
        <v>248</v>
      </c>
      <c r="K39" s="115" t="s">
        <v>249</v>
      </c>
      <c r="L39" s="84">
        <v>2025</v>
      </c>
      <c r="M39" s="111">
        <v>745</v>
      </c>
      <c r="N39" s="84"/>
      <c r="O39" s="78" t="s">
        <v>250</v>
      </c>
      <c r="P39" s="78">
        <v>3002</v>
      </c>
      <c r="Q39" s="77" t="s">
        <v>43</v>
      </c>
      <c r="R39" s="77" t="s">
        <v>43</v>
      </c>
      <c r="S39" s="77" t="s">
        <v>43</v>
      </c>
      <c r="T39" s="110" t="s">
        <v>251</v>
      </c>
      <c r="U39" s="110" t="s">
        <v>252</v>
      </c>
      <c r="V39" s="77" t="s">
        <v>53</v>
      </c>
      <c r="W39" s="78" t="s">
        <v>43</v>
      </c>
      <c r="X39" s="78" t="s">
        <v>43</v>
      </c>
      <c r="Y39" s="136"/>
    </row>
    <row r="40" s="30" customFormat="1" ht="120" customHeight="1" spans="1:25">
      <c r="A40" s="64">
        <v>35</v>
      </c>
      <c r="B40" s="74" t="s">
        <v>33</v>
      </c>
      <c r="C40" s="74" t="s">
        <v>34</v>
      </c>
      <c r="D40" s="74" t="s">
        <v>35</v>
      </c>
      <c r="E40" s="78" t="s">
        <v>253</v>
      </c>
      <c r="F40" s="74" t="s">
        <v>245</v>
      </c>
      <c r="G40" s="79" t="s">
        <v>254</v>
      </c>
      <c r="H40" s="78" t="s">
        <v>255</v>
      </c>
      <c r="I40" s="111">
        <v>611</v>
      </c>
      <c r="J40" s="103" t="s">
        <v>256</v>
      </c>
      <c r="K40" s="104" t="s">
        <v>257</v>
      </c>
      <c r="L40" s="74">
        <v>2025</v>
      </c>
      <c r="M40" s="111">
        <v>611</v>
      </c>
      <c r="N40" s="74"/>
      <c r="O40" s="74" t="s">
        <v>258</v>
      </c>
      <c r="P40" s="74">
        <v>468</v>
      </c>
      <c r="Q40" s="110" t="s">
        <v>43</v>
      </c>
      <c r="R40" s="110" t="s">
        <v>43</v>
      </c>
      <c r="S40" s="110" t="s">
        <v>43</v>
      </c>
      <c r="T40" s="110" t="s">
        <v>251</v>
      </c>
      <c r="U40" s="110" t="s">
        <v>252</v>
      </c>
      <c r="V40" s="77" t="s">
        <v>53</v>
      </c>
      <c r="W40" s="74" t="s">
        <v>43</v>
      </c>
      <c r="X40" s="74" t="s">
        <v>53</v>
      </c>
      <c r="Y40" s="137"/>
    </row>
    <row r="41" s="35" customFormat="1" ht="100" customHeight="1" spans="1:25">
      <c r="A41" s="64">
        <v>36</v>
      </c>
      <c r="B41" s="74" t="s">
        <v>33</v>
      </c>
      <c r="C41" s="74" t="s">
        <v>114</v>
      </c>
      <c r="D41" s="74" t="s">
        <v>259</v>
      </c>
      <c r="E41" s="78" t="s">
        <v>260</v>
      </c>
      <c r="F41" s="78" t="s">
        <v>245</v>
      </c>
      <c r="G41" s="78" t="s">
        <v>261</v>
      </c>
      <c r="H41" s="78"/>
      <c r="I41" s="111">
        <v>350</v>
      </c>
      <c r="J41" s="113" t="s">
        <v>262</v>
      </c>
      <c r="K41" s="104" t="s">
        <v>263</v>
      </c>
      <c r="L41" s="78">
        <v>2025</v>
      </c>
      <c r="M41" s="111">
        <v>350</v>
      </c>
      <c r="N41" s="78"/>
      <c r="O41" s="78" t="s">
        <v>264</v>
      </c>
      <c r="P41" s="78">
        <v>19726</v>
      </c>
      <c r="Q41" s="78" t="s">
        <v>43</v>
      </c>
      <c r="R41" s="74" t="s">
        <v>43</v>
      </c>
      <c r="S41" s="74" t="s">
        <v>43</v>
      </c>
      <c r="T41" s="74" t="s">
        <v>251</v>
      </c>
      <c r="U41" s="74" t="s">
        <v>252</v>
      </c>
      <c r="V41" s="77" t="s">
        <v>53</v>
      </c>
      <c r="W41" s="74" t="s">
        <v>43</v>
      </c>
      <c r="X41" s="78" t="s">
        <v>53</v>
      </c>
      <c r="Y41" s="138"/>
    </row>
    <row r="42" s="34" customFormat="1" ht="59" customHeight="1" spans="1:25">
      <c r="A42" s="64">
        <v>37</v>
      </c>
      <c r="B42" s="74" t="s">
        <v>33</v>
      </c>
      <c r="C42" s="74" t="s">
        <v>265</v>
      </c>
      <c r="D42" s="74" t="s">
        <v>78</v>
      </c>
      <c r="E42" s="78" t="s">
        <v>266</v>
      </c>
      <c r="F42" s="78" t="s">
        <v>245</v>
      </c>
      <c r="G42" s="78" t="s">
        <v>267</v>
      </c>
      <c r="H42" s="78" t="s">
        <v>268</v>
      </c>
      <c r="I42" s="111">
        <v>120</v>
      </c>
      <c r="J42" s="113" t="s">
        <v>269</v>
      </c>
      <c r="K42" s="104" t="s">
        <v>270</v>
      </c>
      <c r="L42" s="78">
        <v>2025</v>
      </c>
      <c r="M42" s="111">
        <v>120</v>
      </c>
      <c r="N42" s="78"/>
      <c r="O42" s="78" t="s">
        <v>150</v>
      </c>
      <c r="P42" s="78">
        <v>603</v>
      </c>
      <c r="Q42" s="110" t="s">
        <v>43</v>
      </c>
      <c r="R42" s="74" t="s">
        <v>43</v>
      </c>
      <c r="S42" s="74" t="s">
        <v>43</v>
      </c>
      <c r="T42" s="74" t="s">
        <v>251</v>
      </c>
      <c r="U42" s="74" t="s">
        <v>252</v>
      </c>
      <c r="V42" s="77" t="s">
        <v>53</v>
      </c>
      <c r="W42" s="74" t="s">
        <v>43</v>
      </c>
      <c r="X42" s="78" t="s">
        <v>43</v>
      </c>
      <c r="Y42" s="78"/>
    </row>
    <row r="43" s="34" customFormat="1" ht="72" customHeight="1" spans="1:25">
      <c r="A43" s="64">
        <v>38</v>
      </c>
      <c r="B43" s="74" t="s">
        <v>33</v>
      </c>
      <c r="C43" s="74" t="s">
        <v>34</v>
      </c>
      <c r="D43" s="74" t="s">
        <v>35</v>
      </c>
      <c r="E43" s="78" t="s">
        <v>271</v>
      </c>
      <c r="F43" s="74" t="s">
        <v>245</v>
      </c>
      <c r="G43" s="79" t="s">
        <v>272</v>
      </c>
      <c r="H43" s="78" t="s">
        <v>273</v>
      </c>
      <c r="I43" s="111">
        <v>200</v>
      </c>
      <c r="J43" s="103" t="s">
        <v>274</v>
      </c>
      <c r="K43" s="104" t="s">
        <v>275</v>
      </c>
      <c r="L43" s="74">
        <v>2025</v>
      </c>
      <c r="M43" s="111">
        <v>200</v>
      </c>
      <c r="N43" s="74"/>
      <c r="O43" s="74" t="s">
        <v>276</v>
      </c>
      <c r="P43" s="74">
        <v>320</v>
      </c>
      <c r="Q43" s="110" t="s">
        <v>43</v>
      </c>
      <c r="R43" s="110" t="s">
        <v>43</v>
      </c>
      <c r="S43" s="110" t="s">
        <v>43</v>
      </c>
      <c r="T43" s="110" t="s">
        <v>251</v>
      </c>
      <c r="U43" s="110" t="s">
        <v>252</v>
      </c>
      <c r="V43" s="77" t="s">
        <v>53</v>
      </c>
      <c r="W43" s="74" t="s">
        <v>43</v>
      </c>
      <c r="X43" s="74" t="s">
        <v>53</v>
      </c>
      <c r="Y43" s="136"/>
    </row>
    <row r="44" s="34" customFormat="1" ht="63" customHeight="1" spans="1:25">
      <c r="A44" s="64">
        <v>39</v>
      </c>
      <c r="B44" s="74" t="s">
        <v>33</v>
      </c>
      <c r="C44" s="74" t="s">
        <v>34</v>
      </c>
      <c r="D44" s="74" t="s">
        <v>35</v>
      </c>
      <c r="E44" s="74" t="s">
        <v>277</v>
      </c>
      <c r="F44" s="74" t="s">
        <v>245</v>
      </c>
      <c r="G44" s="74" t="s">
        <v>278</v>
      </c>
      <c r="H44" s="74" t="s">
        <v>273</v>
      </c>
      <c r="I44" s="111">
        <v>130</v>
      </c>
      <c r="J44" s="104" t="s">
        <v>279</v>
      </c>
      <c r="K44" s="104" t="s">
        <v>280</v>
      </c>
      <c r="L44" s="74">
        <v>2025</v>
      </c>
      <c r="M44" s="111">
        <v>130</v>
      </c>
      <c r="N44" s="74"/>
      <c r="O44" s="74" t="s">
        <v>178</v>
      </c>
      <c r="P44" s="74">
        <v>1709</v>
      </c>
      <c r="Q44" s="110" t="s">
        <v>43</v>
      </c>
      <c r="R44" s="110" t="s">
        <v>43</v>
      </c>
      <c r="S44" s="110" t="s">
        <v>43</v>
      </c>
      <c r="T44" s="110" t="s">
        <v>251</v>
      </c>
      <c r="U44" s="110" t="s">
        <v>252</v>
      </c>
      <c r="V44" s="77" t="s">
        <v>53</v>
      </c>
      <c r="W44" s="74" t="s">
        <v>43</v>
      </c>
      <c r="X44" s="74" t="s">
        <v>53</v>
      </c>
      <c r="Y44" s="138"/>
    </row>
    <row r="45" s="34" customFormat="1" ht="54" customHeight="1" spans="1:25">
      <c r="A45" s="64">
        <v>40</v>
      </c>
      <c r="B45" s="74" t="s">
        <v>62</v>
      </c>
      <c r="C45" s="74" t="s">
        <v>265</v>
      </c>
      <c r="D45" s="74" t="s">
        <v>281</v>
      </c>
      <c r="E45" s="74" t="s">
        <v>282</v>
      </c>
      <c r="F45" s="74" t="s">
        <v>245</v>
      </c>
      <c r="G45" s="74" t="s">
        <v>283</v>
      </c>
      <c r="H45" s="80" t="s">
        <v>284</v>
      </c>
      <c r="I45" s="111">
        <v>110</v>
      </c>
      <c r="J45" s="103" t="s">
        <v>285</v>
      </c>
      <c r="K45" s="104" t="s">
        <v>286</v>
      </c>
      <c r="L45" s="110">
        <v>2025</v>
      </c>
      <c r="M45" s="111">
        <v>110</v>
      </c>
      <c r="N45" s="74"/>
      <c r="O45" s="74" t="s">
        <v>287</v>
      </c>
      <c r="P45" s="110">
        <v>446</v>
      </c>
      <c r="Q45" s="110" t="s">
        <v>43</v>
      </c>
      <c r="R45" s="110" t="s">
        <v>43</v>
      </c>
      <c r="S45" s="110" t="s">
        <v>43</v>
      </c>
      <c r="T45" s="110" t="s">
        <v>251</v>
      </c>
      <c r="U45" s="110" t="s">
        <v>252</v>
      </c>
      <c r="V45" s="77" t="s">
        <v>53</v>
      </c>
      <c r="W45" s="74" t="s">
        <v>43</v>
      </c>
      <c r="X45" s="74" t="s">
        <v>43</v>
      </c>
      <c r="Y45" s="138"/>
    </row>
    <row r="46" s="34" customFormat="1" ht="92" customHeight="1" spans="1:25">
      <c r="A46" s="64">
        <v>41</v>
      </c>
      <c r="B46" s="74" t="s">
        <v>62</v>
      </c>
      <c r="C46" s="74" t="s">
        <v>265</v>
      </c>
      <c r="D46" s="74" t="s">
        <v>281</v>
      </c>
      <c r="E46" s="76" t="s">
        <v>288</v>
      </c>
      <c r="F46" s="74" t="s">
        <v>245</v>
      </c>
      <c r="G46" s="79" t="s">
        <v>272</v>
      </c>
      <c r="H46" s="78" t="s">
        <v>289</v>
      </c>
      <c r="I46" s="111">
        <v>240</v>
      </c>
      <c r="J46" s="103" t="s">
        <v>290</v>
      </c>
      <c r="K46" s="104" t="s">
        <v>291</v>
      </c>
      <c r="L46" s="110">
        <v>2025</v>
      </c>
      <c r="M46" s="111">
        <v>240</v>
      </c>
      <c r="N46" s="74"/>
      <c r="O46" s="74" t="s">
        <v>150</v>
      </c>
      <c r="P46" s="110">
        <v>450</v>
      </c>
      <c r="Q46" s="110" t="s">
        <v>43</v>
      </c>
      <c r="R46" s="110" t="s">
        <v>43</v>
      </c>
      <c r="S46" s="110" t="s">
        <v>43</v>
      </c>
      <c r="T46" s="110" t="s">
        <v>251</v>
      </c>
      <c r="U46" s="110" t="s">
        <v>252</v>
      </c>
      <c r="V46" s="77" t="s">
        <v>53</v>
      </c>
      <c r="W46" s="74" t="s">
        <v>43</v>
      </c>
      <c r="X46" s="74" t="s">
        <v>43</v>
      </c>
      <c r="Y46" s="78"/>
    </row>
    <row r="47" s="34" customFormat="1" ht="54" customHeight="1" spans="1:25">
      <c r="A47" s="64">
        <v>42</v>
      </c>
      <c r="B47" s="74" t="s">
        <v>62</v>
      </c>
      <c r="C47" s="74" t="s">
        <v>86</v>
      </c>
      <c r="D47" s="74" t="s">
        <v>292</v>
      </c>
      <c r="E47" s="74" t="s">
        <v>293</v>
      </c>
      <c r="F47" s="74" t="s">
        <v>245</v>
      </c>
      <c r="G47" s="74" t="s">
        <v>294</v>
      </c>
      <c r="H47" s="74" t="s">
        <v>295</v>
      </c>
      <c r="I47" s="111">
        <v>260</v>
      </c>
      <c r="J47" s="104" t="s">
        <v>296</v>
      </c>
      <c r="K47" s="104" t="s">
        <v>297</v>
      </c>
      <c r="L47" s="74">
        <v>2025</v>
      </c>
      <c r="M47" s="111">
        <v>260</v>
      </c>
      <c r="N47" s="74"/>
      <c r="O47" s="74" t="s">
        <v>150</v>
      </c>
      <c r="P47" s="74">
        <v>428</v>
      </c>
      <c r="Q47" s="110" t="s">
        <v>43</v>
      </c>
      <c r="R47" s="110" t="s">
        <v>43</v>
      </c>
      <c r="S47" s="110" t="s">
        <v>43</v>
      </c>
      <c r="T47" s="110" t="s">
        <v>251</v>
      </c>
      <c r="U47" s="110" t="s">
        <v>252</v>
      </c>
      <c r="V47" s="77" t="s">
        <v>53</v>
      </c>
      <c r="W47" s="74" t="s">
        <v>43</v>
      </c>
      <c r="X47" s="74" t="s">
        <v>43</v>
      </c>
      <c r="Y47" s="78"/>
    </row>
    <row r="48" s="39" customFormat="1" ht="48" customHeight="1" spans="1:25">
      <c r="A48" s="64">
        <v>43</v>
      </c>
      <c r="B48" s="74" t="s">
        <v>33</v>
      </c>
      <c r="C48" s="74" t="s">
        <v>34</v>
      </c>
      <c r="D48" s="74" t="s">
        <v>298</v>
      </c>
      <c r="E48" s="79" t="s">
        <v>299</v>
      </c>
      <c r="F48" s="74" t="s">
        <v>245</v>
      </c>
      <c r="G48" s="79" t="s">
        <v>300</v>
      </c>
      <c r="H48" s="79" t="s">
        <v>301</v>
      </c>
      <c r="I48" s="111">
        <v>280</v>
      </c>
      <c r="J48" s="108" t="s">
        <v>302</v>
      </c>
      <c r="K48" s="104" t="s">
        <v>303</v>
      </c>
      <c r="L48" s="74">
        <v>2025</v>
      </c>
      <c r="M48" s="111">
        <v>280</v>
      </c>
      <c r="N48" s="74"/>
      <c r="O48" s="83" t="s">
        <v>42</v>
      </c>
      <c r="P48" s="74">
        <v>162</v>
      </c>
      <c r="Q48" s="110" t="s">
        <v>43</v>
      </c>
      <c r="R48" s="110" t="s">
        <v>43</v>
      </c>
      <c r="S48" s="110" t="s">
        <v>43</v>
      </c>
      <c r="T48" s="110" t="s">
        <v>304</v>
      </c>
      <c r="U48" s="110" t="s">
        <v>305</v>
      </c>
      <c r="V48" s="74" t="s">
        <v>53</v>
      </c>
      <c r="W48" s="74" t="s">
        <v>43</v>
      </c>
      <c r="X48" s="74" t="s">
        <v>43</v>
      </c>
      <c r="Y48" s="139"/>
    </row>
    <row r="49" s="39" customFormat="1" ht="147" customHeight="1" spans="1:25">
      <c r="A49" s="64">
        <v>44</v>
      </c>
      <c r="B49" s="85" t="s">
        <v>33</v>
      </c>
      <c r="C49" s="85" t="s">
        <v>34</v>
      </c>
      <c r="D49" s="85" t="s">
        <v>35</v>
      </c>
      <c r="E49" s="85" t="s">
        <v>306</v>
      </c>
      <c r="F49" s="85" t="s">
        <v>307</v>
      </c>
      <c r="G49" s="85" t="s">
        <v>308</v>
      </c>
      <c r="H49" s="85"/>
      <c r="I49" s="116">
        <v>719</v>
      </c>
      <c r="J49" s="117" t="s">
        <v>309</v>
      </c>
      <c r="K49" s="95" t="s">
        <v>310</v>
      </c>
      <c r="L49" s="85" t="s">
        <v>311</v>
      </c>
      <c r="M49" s="116">
        <v>719</v>
      </c>
      <c r="N49" s="85"/>
      <c r="O49" s="85" t="s">
        <v>312</v>
      </c>
      <c r="P49" s="85">
        <v>1200</v>
      </c>
      <c r="Q49" s="121" t="s">
        <v>53</v>
      </c>
      <c r="R49" s="121" t="s">
        <v>43</v>
      </c>
      <c r="S49" s="121" t="s">
        <v>53</v>
      </c>
      <c r="T49" s="121" t="s">
        <v>313</v>
      </c>
      <c r="U49" s="121" t="s">
        <v>100</v>
      </c>
      <c r="V49" s="85" t="s">
        <v>53</v>
      </c>
      <c r="W49" s="85" t="s">
        <v>43</v>
      </c>
      <c r="X49" s="85" t="s">
        <v>53</v>
      </c>
      <c r="Y49" s="74"/>
    </row>
    <row r="50" s="39" customFormat="1" ht="131" customHeight="1" spans="1:25">
      <c r="A50" s="64">
        <v>45</v>
      </c>
      <c r="B50" s="85" t="s">
        <v>33</v>
      </c>
      <c r="C50" s="85" t="s">
        <v>34</v>
      </c>
      <c r="D50" s="85" t="s">
        <v>121</v>
      </c>
      <c r="E50" s="85" t="s">
        <v>314</v>
      </c>
      <c r="F50" s="85" t="s">
        <v>315</v>
      </c>
      <c r="G50" s="85" t="s">
        <v>316</v>
      </c>
      <c r="H50" s="85"/>
      <c r="I50" s="116">
        <v>503</v>
      </c>
      <c r="J50" s="95" t="s">
        <v>317</v>
      </c>
      <c r="K50" s="95" t="s">
        <v>318</v>
      </c>
      <c r="L50" s="85" t="s">
        <v>311</v>
      </c>
      <c r="M50" s="116">
        <v>503</v>
      </c>
      <c r="N50" s="85"/>
      <c r="O50" s="85" t="s">
        <v>319</v>
      </c>
      <c r="P50" s="85">
        <v>900</v>
      </c>
      <c r="Q50" s="121" t="s">
        <v>43</v>
      </c>
      <c r="R50" s="121" t="s">
        <v>43</v>
      </c>
      <c r="S50" s="121" t="s">
        <v>53</v>
      </c>
      <c r="T50" s="121" t="s">
        <v>313</v>
      </c>
      <c r="U50" s="121" t="s">
        <v>100</v>
      </c>
      <c r="V50" s="85" t="s">
        <v>53</v>
      </c>
      <c r="W50" s="85" t="s">
        <v>43</v>
      </c>
      <c r="X50" s="85" t="s">
        <v>53</v>
      </c>
      <c r="Y50" s="74"/>
    </row>
    <row r="51" s="42" customFormat="1" ht="143" customHeight="1" spans="1:25">
      <c r="A51" s="64">
        <v>46</v>
      </c>
      <c r="B51" s="74" t="s">
        <v>33</v>
      </c>
      <c r="C51" s="74" t="s">
        <v>34</v>
      </c>
      <c r="D51" s="74" t="s">
        <v>35</v>
      </c>
      <c r="E51" s="74" t="s">
        <v>320</v>
      </c>
      <c r="F51" s="74" t="s">
        <v>321</v>
      </c>
      <c r="G51" s="79" t="s">
        <v>322</v>
      </c>
      <c r="H51" s="80" t="s">
        <v>323</v>
      </c>
      <c r="I51" s="106">
        <v>106</v>
      </c>
      <c r="J51" s="104" t="s">
        <v>324</v>
      </c>
      <c r="K51" s="104" t="s">
        <v>325</v>
      </c>
      <c r="L51" s="110" t="s">
        <v>326</v>
      </c>
      <c r="M51" s="106">
        <v>106</v>
      </c>
      <c r="N51" s="74"/>
      <c r="O51" s="74" t="s">
        <v>42</v>
      </c>
      <c r="P51" s="110">
        <v>500</v>
      </c>
      <c r="Q51" s="73" t="s">
        <v>43</v>
      </c>
      <c r="R51" s="110" t="s">
        <v>43</v>
      </c>
      <c r="S51" s="110" t="s">
        <v>53</v>
      </c>
      <c r="T51" s="110" t="s">
        <v>327</v>
      </c>
      <c r="U51" s="110" t="s">
        <v>100</v>
      </c>
      <c r="V51" s="74" t="s">
        <v>53</v>
      </c>
      <c r="W51" s="74" t="s">
        <v>43</v>
      </c>
      <c r="X51" s="74" t="s">
        <v>43</v>
      </c>
      <c r="Y51" s="74"/>
    </row>
    <row r="52" s="42" customFormat="1" ht="69" customHeight="1" spans="1:25">
      <c r="A52" s="64">
        <v>47</v>
      </c>
      <c r="B52" s="73" t="s">
        <v>33</v>
      </c>
      <c r="C52" s="74" t="s">
        <v>328</v>
      </c>
      <c r="D52" s="78" t="s">
        <v>329</v>
      </c>
      <c r="E52" s="77" t="s">
        <v>330</v>
      </c>
      <c r="F52" s="72" t="s">
        <v>95</v>
      </c>
      <c r="G52" s="77"/>
      <c r="H52" s="77"/>
      <c r="I52" s="106">
        <v>490</v>
      </c>
      <c r="J52" s="103" t="s">
        <v>331</v>
      </c>
      <c r="K52" s="108" t="s">
        <v>332</v>
      </c>
      <c r="L52" s="74">
        <v>2025</v>
      </c>
      <c r="M52" s="106">
        <v>490</v>
      </c>
      <c r="N52" s="74"/>
      <c r="O52" s="74" t="s">
        <v>64</v>
      </c>
      <c r="P52" s="77"/>
      <c r="Q52" s="110"/>
      <c r="R52" s="110" t="s">
        <v>43</v>
      </c>
      <c r="S52" s="110" t="s">
        <v>43</v>
      </c>
      <c r="T52" s="110" t="s">
        <v>333</v>
      </c>
      <c r="U52" s="72" t="s">
        <v>100</v>
      </c>
      <c r="V52" s="74" t="s">
        <v>53</v>
      </c>
      <c r="W52" s="74" t="s">
        <v>43</v>
      </c>
      <c r="X52" s="74" t="s">
        <v>43</v>
      </c>
      <c r="Y52" s="74"/>
    </row>
    <row r="53" s="42" customFormat="1" ht="53" customHeight="1" spans="1:25">
      <c r="A53" s="64">
        <v>48</v>
      </c>
      <c r="B53" s="74" t="s">
        <v>334</v>
      </c>
      <c r="C53" s="74" t="s">
        <v>335</v>
      </c>
      <c r="D53" s="78" t="s">
        <v>336</v>
      </c>
      <c r="E53" s="77" t="s">
        <v>337</v>
      </c>
      <c r="F53" s="74"/>
      <c r="G53" s="77"/>
      <c r="H53" s="77"/>
      <c r="I53" s="106">
        <v>350</v>
      </c>
      <c r="J53" s="103" t="s">
        <v>338</v>
      </c>
      <c r="K53" s="108"/>
      <c r="L53" s="74">
        <v>2025</v>
      </c>
      <c r="M53" s="106">
        <v>350</v>
      </c>
      <c r="N53" s="74"/>
      <c r="O53" s="74" t="s">
        <v>64</v>
      </c>
      <c r="P53" s="77"/>
      <c r="Q53" s="110"/>
      <c r="R53" s="110" t="s">
        <v>43</v>
      </c>
      <c r="S53" s="110" t="s">
        <v>43</v>
      </c>
      <c r="T53" s="110" t="s">
        <v>339</v>
      </c>
      <c r="U53" s="72" t="s">
        <v>100</v>
      </c>
      <c r="V53" s="74" t="s">
        <v>53</v>
      </c>
      <c r="W53" s="74" t="s">
        <v>43</v>
      </c>
      <c r="X53" s="74" t="s">
        <v>43</v>
      </c>
      <c r="Y53" s="74"/>
    </row>
    <row r="54" s="42" customFormat="1" ht="92" customHeight="1" spans="1:25">
      <c r="A54" s="64">
        <v>49</v>
      </c>
      <c r="B54" s="74" t="s">
        <v>33</v>
      </c>
      <c r="C54" s="74" t="s">
        <v>34</v>
      </c>
      <c r="D54" s="74" t="s">
        <v>35</v>
      </c>
      <c r="E54" s="74" t="s">
        <v>340</v>
      </c>
      <c r="F54" s="74" t="s">
        <v>341</v>
      </c>
      <c r="G54" s="77"/>
      <c r="H54" s="77"/>
      <c r="I54" s="106">
        <v>480</v>
      </c>
      <c r="J54" s="103" t="s">
        <v>342</v>
      </c>
      <c r="K54" s="108" t="s">
        <v>343</v>
      </c>
      <c r="L54" s="74">
        <v>2025</v>
      </c>
      <c r="M54" s="106">
        <v>480</v>
      </c>
      <c r="N54" s="74"/>
      <c r="O54" s="74" t="s">
        <v>42</v>
      </c>
      <c r="P54" s="77">
        <v>8050</v>
      </c>
      <c r="Q54" s="110"/>
      <c r="R54" s="110" t="s">
        <v>43</v>
      </c>
      <c r="S54" s="110" t="s">
        <v>43</v>
      </c>
      <c r="T54" s="110" t="s">
        <v>327</v>
      </c>
      <c r="U54" s="72" t="s">
        <v>100</v>
      </c>
      <c r="V54" s="74" t="s">
        <v>53</v>
      </c>
      <c r="W54" s="74" t="s">
        <v>43</v>
      </c>
      <c r="X54" s="74" t="s">
        <v>53</v>
      </c>
      <c r="Y54" s="74"/>
    </row>
    <row r="55" s="43" customFormat="1" ht="88" customHeight="1" spans="1:25">
      <c r="A55" s="64">
        <v>50</v>
      </c>
      <c r="B55" s="85" t="s">
        <v>33</v>
      </c>
      <c r="C55" s="85" t="s">
        <v>34</v>
      </c>
      <c r="D55" s="85" t="s">
        <v>35</v>
      </c>
      <c r="E55" s="86" t="s">
        <v>344</v>
      </c>
      <c r="F55" s="86" t="s">
        <v>345</v>
      </c>
      <c r="G55" s="79" t="s">
        <v>346</v>
      </c>
      <c r="H55" s="87" t="s">
        <v>347</v>
      </c>
      <c r="I55" s="118">
        <v>600</v>
      </c>
      <c r="J55" s="119" t="s">
        <v>348</v>
      </c>
      <c r="K55" s="119" t="s">
        <v>349</v>
      </c>
      <c r="L55" s="120">
        <v>2025</v>
      </c>
      <c r="M55" s="118">
        <v>600</v>
      </c>
      <c r="N55" s="86"/>
      <c r="O55" s="88" t="s">
        <v>350</v>
      </c>
      <c r="P55" s="121">
        <v>4270</v>
      </c>
      <c r="Q55" s="121" t="s">
        <v>43</v>
      </c>
      <c r="R55" s="121" t="s">
        <v>43</v>
      </c>
      <c r="S55" s="121" t="s">
        <v>43</v>
      </c>
      <c r="T55" s="121" t="s">
        <v>351</v>
      </c>
      <c r="U55" s="121" t="s">
        <v>352</v>
      </c>
      <c r="V55" s="85" t="s">
        <v>53</v>
      </c>
      <c r="W55" s="85" t="s">
        <v>43</v>
      </c>
      <c r="X55" s="85" t="s">
        <v>43</v>
      </c>
      <c r="Y55" s="79"/>
    </row>
    <row r="56" s="43" customFormat="1" ht="40.5" spans="1:25">
      <c r="A56" s="64">
        <v>51</v>
      </c>
      <c r="B56" s="88" t="s">
        <v>62</v>
      </c>
      <c r="C56" s="88" t="s">
        <v>63</v>
      </c>
      <c r="D56" s="88" t="s">
        <v>281</v>
      </c>
      <c r="E56" s="88" t="s">
        <v>353</v>
      </c>
      <c r="F56" s="88" t="s">
        <v>345</v>
      </c>
      <c r="G56" s="88" t="s">
        <v>354</v>
      </c>
      <c r="H56" s="89" t="s">
        <v>355</v>
      </c>
      <c r="I56" s="118">
        <v>984</v>
      </c>
      <c r="J56" s="122" t="s">
        <v>356</v>
      </c>
      <c r="K56" s="122" t="s">
        <v>357</v>
      </c>
      <c r="L56" s="120">
        <v>2025</v>
      </c>
      <c r="M56" s="118">
        <v>984</v>
      </c>
      <c r="N56" s="123"/>
      <c r="O56" s="88" t="s">
        <v>42</v>
      </c>
      <c r="P56" s="120">
        <v>574</v>
      </c>
      <c r="Q56" s="121" t="s">
        <v>43</v>
      </c>
      <c r="R56" s="121" t="s">
        <v>43</v>
      </c>
      <c r="S56" s="121" t="s">
        <v>43</v>
      </c>
      <c r="T56" s="121" t="s">
        <v>351</v>
      </c>
      <c r="U56" s="121" t="s">
        <v>352</v>
      </c>
      <c r="V56" s="85" t="s">
        <v>53</v>
      </c>
      <c r="W56" s="85" t="s">
        <v>43</v>
      </c>
      <c r="X56" s="85" t="s">
        <v>43</v>
      </c>
      <c r="Y56" s="78"/>
    </row>
    <row r="57" s="43" customFormat="1" ht="40.5" spans="1:25">
      <c r="A57" s="64">
        <v>52</v>
      </c>
      <c r="B57" s="85" t="s">
        <v>62</v>
      </c>
      <c r="C57" s="85" t="s">
        <v>358</v>
      </c>
      <c r="D57" s="85" t="s">
        <v>64</v>
      </c>
      <c r="E57" s="85" t="s">
        <v>359</v>
      </c>
      <c r="F57" s="85" t="s">
        <v>345</v>
      </c>
      <c r="G57" s="86" t="s">
        <v>360</v>
      </c>
      <c r="H57" s="90" t="s">
        <v>361</v>
      </c>
      <c r="I57" s="118">
        <v>50</v>
      </c>
      <c r="J57" s="95" t="s">
        <v>362</v>
      </c>
      <c r="K57" s="95" t="s">
        <v>363</v>
      </c>
      <c r="L57" s="120">
        <v>2025</v>
      </c>
      <c r="M57" s="118">
        <v>50</v>
      </c>
      <c r="N57" s="85"/>
      <c r="O57" s="88" t="s">
        <v>64</v>
      </c>
      <c r="P57" s="120">
        <v>342</v>
      </c>
      <c r="Q57" s="121" t="s">
        <v>43</v>
      </c>
      <c r="R57" s="121" t="s">
        <v>43</v>
      </c>
      <c r="S57" s="121" t="s">
        <v>43</v>
      </c>
      <c r="T57" s="121" t="s">
        <v>351</v>
      </c>
      <c r="U57" s="121" t="s">
        <v>352</v>
      </c>
      <c r="V57" s="85" t="s">
        <v>53</v>
      </c>
      <c r="W57" s="85" t="s">
        <v>43</v>
      </c>
      <c r="X57" s="85" t="s">
        <v>43</v>
      </c>
      <c r="Y57" s="74"/>
    </row>
    <row r="58" s="43" customFormat="1" ht="40.5" spans="1:25">
      <c r="A58" s="64">
        <v>53</v>
      </c>
      <c r="B58" s="85" t="s">
        <v>62</v>
      </c>
      <c r="C58" s="85" t="s">
        <v>86</v>
      </c>
      <c r="D58" s="85" t="s">
        <v>87</v>
      </c>
      <c r="E58" s="85" t="s">
        <v>364</v>
      </c>
      <c r="F58" s="85" t="s">
        <v>345</v>
      </c>
      <c r="G58" s="86" t="s">
        <v>365</v>
      </c>
      <c r="H58" s="91" t="s">
        <v>366</v>
      </c>
      <c r="I58" s="118">
        <v>20</v>
      </c>
      <c r="J58" s="95" t="s">
        <v>367</v>
      </c>
      <c r="K58" s="95" t="s">
        <v>368</v>
      </c>
      <c r="L58" s="120">
        <v>2025</v>
      </c>
      <c r="M58" s="118">
        <v>20</v>
      </c>
      <c r="N58" s="85"/>
      <c r="O58" s="88" t="s">
        <v>42</v>
      </c>
      <c r="P58" s="120">
        <v>1280</v>
      </c>
      <c r="Q58" s="121" t="s">
        <v>43</v>
      </c>
      <c r="R58" s="121" t="s">
        <v>43</v>
      </c>
      <c r="S58" s="121" t="s">
        <v>43</v>
      </c>
      <c r="T58" s="121" t="s">
        <v>351</v>
      </c>
      <c r="U58" s="121" t="s">
        <v>352</v>
      </c>
      <c r="V58" s="85" t="s">
        <v>53</v>
      </c>
      <c r="W58" s="85" t="s">
        <v>43</v>
      </c>
      <c r="X58" s="85" t="s">
        <v>43</v>
      </c>
      <c r="Y58" s="139"/>
    </row>
    <row r="59" s="35" customFormat="1" ht="39" customHeight="1" spans="1:25">
      <c r="A59" s="64">
        <v>54</v>
      </c>
      <c r="B59" s="85" t="s">
        <v>33</v>
      </c>
      <c r="C59" s="85" t="s">
        <v>114</v>
      </c>
      <c r="D59" s="85" t="s">
        <v>259</v>
      </c>
      <c r="E59" s="88" t="s">
        <v>369</v>
      </c>
      <c r="F59" s="85" t="s">
        <v>345</v>
      </c>
      <c r="G59" s="88" t="s">
        <v>370</v>
      </c>
      <c r="H59" s="91"/>
      <c r="I59" s="118">
        <v>250</v>
      </c>
      <c r="J59" s="124" t="s">
        <v>371</v>
      </c>
      <c r="K59" s="124" t="s">
        <v>372</v>
      </c>
      <c r="L59" s="120">
        <v>2025</v>
      </c>
      <c r="M59" s="118">
        <v>250</v>
      </c>
      <c r="N59" s="88"/>
      <c r="O59" s="88" t="s">
        <v>373</v>
      </c>
      <c r="P59" s="121">
        <v>620</v>
      </c>
      <c r="Q59" s="121" t="s">
        <v>43</v>
      </c>
      <c r="R59" s="121" t="s">
        <v>43</v>
      </c>
      <c r="S59" s="121" t="s">
        <v>43</v>
      </c>
      <c r="T59" s="121" t="s">
        <v>351</v>
      </c>
      <c r="U59" s="121" t="s">
        <v>352</v>
      </c>
      <c r="V59" s="85" t="s">
        <v>53</v>
      </c>
      <c r="W59" s="85" t="s">
        <v>43</v>
      </c>
      <c r="X59" s="85" t="s">
        <v>53</v>
      </c>
      <c r="Y59" s="78"/>
    </row>
    <row r="60" s="44" customFormat="1" ht="51" customHeight="1" spans="1:25">
      <c r="A60" s="64">
        <v>55</v>
      </c>
      <c r="B60" s="88" t="s">
        <v>33</v>
      </c>
      <c r="C60" s="88" t="s">
        <v>114</v>
      </c>
      <c r="D60" s="88" t="s">
        <v>259</v>
      </c>
      <c r="E60" s="88" t="s">
        <v>374</v>
      </c>
      <c r="F60" s="88" t="s">
        <v>345</v>
      </c>
      <c r="G60" s="88" t="s">
        <v>354</v>
      </c>
      <c r="H60" s="89" t="s">
        <v>355</v>
      </c>
      <c r="I60" s="118">
        <v>900</v>
      </c>
      <c r="J60" s="122" t="s">
        <v>375</v>
      </c>
      <c r="K60" s="122" t="s">
        <v>376</v>
      </c>
      <c r="L60" s="120">
        <v>2025</v>
      </c>
      <c r="M60" s="118">
        <v>900</v>
      </c>
      <c r="N60" s="123"/>
      <c r="O60" s="88" t="s">
        <v>142</v>
      </c>
      <c r="P60" s="120">
        <v>357</v>
      </c>
      <c r="Q60" s="121" t="s">
        <v>43</v>
      </c>
      <c r="R60" s="121" t="s">
        <v>43</v>
      </c>
      <c r="S60" s="121" t="s">
        <v>43</v>
      </c>
      <c r="T60" s="121" t="s">
        <v>351</v>
      </c>
      <c r="U60" s="121" t="s">
        <v>352</v>
      </c>
      <c r="V60" s="85" t="s">
        <v>53</v>
      </c>
      <c r="W60" s="85" t="s">
        <v>43</v>
      </c>
      <c r="X60" s="85" t="s">
        <v>53</v>
      </c>
      <c r="Y60" s="78"/>
    </row>
    <row r="61" s="44" customFormat="1" ht="40.5" spans="1:25">
      <c r="A61" s="64">
        <v>56</v>
      </c>
      <c r="B61" s="85" t="s">
        <v>33</v>
      </c>
      <c r="C61" s="85" t="s">
        <v>114</v>
      </c>
      <c r="D61" s="85" t="s">
        <v>259</v>
      </c>
      <c r="E61" s="85" t="s">
        <v>377</v>
      </c>
      <c r="F61" s="85" t="s">
        <v>345</v>
      </c>
      <c r="G61" s="86" t="s">
        <v>378</v>
      </c>
      <c r="H61" s="90" t="s">
        <v>379</v>
      </c>
      <c r="I61" s="118">
        <v>250</v>
      </c>
      <c r="J61" s="95" t="s">
        <v>380</v>
      </c>
      <c r="K61" s="95" t="s">
        <v>381</v>
      </c>
      <c r="L61" s="120">
        <v>2025</v>
      </c>
      <c r="M61" s="118">
        <v>250</v>
      </c>
      <c r="N61" s="85"/>
      <c r="O61" s="88" t="s">
        <v>155</v>
      </c>
      <c r="P61" s="125">
        <v>6012</v>
      </c>
      <c r="Q61" s="121" t="s">
        <v>43</v>
      </c>
      <c r="R61" s="121" t="s">
        <v>43</v>
      </c>
      <c r="S61" s="121" t="s">
        <v>43</v>
      </c>
      <c r="T61" s="121" t="s">
        <v>351</v>
      </c>
      <c r="U61" s="121" t="s">
        <v>352</v>
      </c>
      <c r="V61" s="85" t="s">
        <v>53</v>
      </c>
      <c r="W61" s="85" t="s">
        <v>43</v>
      </c>
      <c r="X61" s="85" t="s">
        <v>53</v>
      </c>
      <c r="Y61" s="74"/>
    </row>
    <row r="62" s="45" customFormat="1" ht="88" customHeight="1" spans="1:25">
      <c r="A62" s="64">
        <v>57</v>
      </c>
      <c r="B62" s="88" t="s">
        <v>62</v>
      </c>
      <c r="C62" s="88" t="s">
        <v>358</v>
      </c>
      <c r="D62" s="88" t="s">
        <v>64</v>
      </c>
      <c r="E62" s="88" t="s">
        <v>382</v>
      </c>
      <c r="F62" s="85" t="s">
        <v>345</v>
      </c>
      <c r="G62" s="86" t="s">
        <v>383</v>
      </c>
      <c r="H62" s="89" t="s">
        <v>384</v>
      </c>
      <c r="I62" s="118">
        <v>70</v>
      </c>
      <c r="J62" s="122" t="s">
        <v>385</v>
      </c>
      <c r="K62" s="122" t="s">
        <v>386</v>
      </c>
      <c r="L62" s="120">
        <v>2025</v>
      </c>
      <c r="M62" s="118">
        <v>70</v>
      </c>
      <c r="N62" s="123"/>
      <c r="O62" s="88" t="s">
        <v>42</v>
      </c>
      <c r="P62" s="120">
        <v>176</v>
      </c>
      <c r="Q62" s="121" t="s">
        <v>43</v>
      </c>
      <c r="R62" s="121" t="s">
        <v>43</v>
      </c>
      <c r="S62" s="121" t="s">
        <v>43</v>
      </c>
      <c r="T62" s="121" t="s">
        <v>351</v>
      </c>
      <c r="U62" s="121" t="s">
        <v>352</v>
      </c>
      <c r="V62" s="85" t="s">
        <v>53</v>
      </c>
      <c r="W62" s="85" t="s">
        <v>43</v>
      </c>
      <c r="X62" s="85" t="s">
        <v>43</v>
      </c>
      <c r="Y62" s="78"/>
    </row>
    <row r="63" s="45" customFormat="1" ht="88" customHeight="1" spans="1:25">
      <c r="A63" s="64">
        <v>58</v>
      </c>
      <c r="B63" s="85" t="s">
        <v>62</v>
      </c>
      <c r="C63" s="85" t="s">
        <v>358</v>
      </c>
      <c r="D63" s="85" t="s">
        <v>64</v>
      </c>
      <c r="E63" s="86" t="s">
        <v>387</v>
      </c>
      <c r="F63" s="85" t="s">
        <v>345</v>
      </c>
      <c r="G63" s="86" t="s">
        <v>388</v>
      </c>
      <c r="H63" s="86" t="s">
        <v>389</v>
      </c>
      <c r="I63" s="116">
        <v>50</v>
      </c>
      <c r="J63" s="119" t="s">
        <v>390</v>
      </c>
      <c r="K63" s="95" t="s">
        <v>391</v>
      </c>
      <c r="L63" s="85">
        <v>2025</v>
      </c>
      <c r="M63" s="116">
        <v>50</v>
      </c>
      <c r="N63" s="85"/>
      <c r="O63" s="85" t="s">
        <v>64</v>
      </c>
      <c r="P63" s="85">
        <v>423</v>
      </c>
      <c r="Q63" s="121" t="s">
        <v>43</v>
      </c>
      <c r="R63" s="121" t="s">
        <v>43</v>
      </c>
      <c r="S63" s="121" t="s">
        <v>43</v>
      </c>
      <c r="T63" s="121" t="s">
        <v>351</v>
      </c>
      <c r="U63" s="121" t="s">
        <v>352</v>
      </c>
      <c r="V63" s="85" t="s">
        <v>53</v>
      </c>
      <c r="W63" s="85" t="s">
        <v>43</v>
      </c>
      <c r="X63" s="85" t="s">
        <v>43</v>
      </c>
      <c r="Y63" s="78"/>
    </row>
    <row r="64" s="45" customFormat="1" ht="88" customHeight="1" spans="1:25">
      <c r="A64" s="64">
        <v>59</v>
      </c>
      <c r="B64" s="85" t="s">
        <v>62</v>
      </c>
      <c r="C64" s="85" t="s">
        <v>358</v>
      </c>
      <c r="D64" s="85" t="s">
        <v>64</v>
      </c>
      <c r="E64" s="86" t="s">
        <v>392</v>
      </c>
      <c r="F64" s="85" t="s">
        <v>345</v>
      </c>
      <c r="G64" s="86" t="s">
        <v>354</v>
      </c>
      <c r="H64" s="86" t="s">
        <v>393</v>
      </c>
      <c r="I64" s="116">
        <v>124</v>
      </c>
      <c r="J64" s="119" t="s">
        <v>394</v>
      </c>
      <c r="K64" s="95" t="s">
        <v>395</v>
      </c>
      <c r="L64" s="85">
        <v>2025</v>
      </c>
      <c r="M64" s="116">
        <v>124</v>
      </c>
      <c r="N64" s="85"/>
      <c r="O64" s="85" t="s">
        <v>150</v>
      </c>
      <c r="P64" s="85">
        <v>243</v>
      </c>
      <c r="Q64" s="121" t="s">
        <v>43</v>
      </c>
      <c r="R64" s="121" t="s">
        <v>43</v>
      </c>
      <c r="S64" s="121" t="s">
        <v>43</v>
      </c>
      <c r="T64" s="121" t="s">
        <v>351</v>
      </c>
      <c r="U64" s="121" t="s">
        <v>352</v>
      </c>
      <c r="V64" s="85" t="s">
        <v>53</v>
      </c>
      <c r="W64" s="85" t="s">
        <v>43</v>
      </c>
      <c r="X64" s="85" t="s">
        <v>43</v>
      </c>
      <c r="Y64" s="78"/>
    </row>
    <row r="65" s="45" customFormat="1" ht="88" customHeight="1" spans="1:25">
      <c r="A65" s="64">
        <v>60</v>
      </c>
      <c r="B65" s="140" t="s">
        <v>62</v>
      </c>
      <c r="C65" s="140" t="s">
        <v>86</v>
      </c>
      <c r="D65" s="140" t="s">
        <v>210</v>
      </c>
      <c r="E65" s="140" t="s">
        <v>396</v>
      </c>
      <c r="F65" s="85" t="s">
        <v>345</v>
      </c>
      <c r="G65" s="141" t="s">
        <v>365</v>
      </c>
      <c r="H65" s="142" t="s">
        <v>397</v>
      </c>
      <c r="I65" s="116">
        <v>230</v>
      </c>
      <c r="J65" s="119" t="s">
        <v>398</v>
      </c>
      <c r="K65" s="95" t="s">
        <v>399</v>
      </c>
      <c r="L65" s="85">
        <v>2025</v>
      </c>
      <c r="M65" s="116">
        <v>230</v>
      </c>
      <c r="N65" s="85"/>
      <c r="O65" s="85" t="s">
        <v>64</v>
      </c>
      <c r="P65" s="85">
        <v>230</v>
      </c>
      <c r="Q65" s="121" t="s">
        <v>43</v>
      </c>
      <c r="R65" s="121" t="s">
        <v>43</v>
      </c>
      <c r="S65" s="121" t="s">
        <v>43</v>
      </c>
      <c r="T65" s="121" t="s">
        <v>351</v>
      </c>
      <c r="U65" s="121" t="s">
        <v>352</v>
      </c>
      <c r="V65" s="85" t="s">
        <v>53</v>
      </c>
      <c r="W65" s="85" t="s">
        <v>43</v>
      </c>
      <c r="X65" s="85" t="s">
        <v>43</v>
      </c>
      <c r="Y65" s="78"/>
    </row>
    <row r="66" s="46" customFormat="1" ht="96" customHeight="1" spans="1:25">
      <c r="A66" s="64">
        <v>61</v>
      </c>
      <c r="B66" s="83" t="s">
        <v>33</v>
      </c>
      <c r="C66" s="78" t="s">
        <v>34</v>
      </c>
      <c r="D66" s="78" t="s">
        <v>35</v>
      </c>
      <c r="E66" s="78" t="s">
        <v>400</v>
      </c>
      <c r="F66" s="78" t="s">
        <v>401</v>
      </c>
      <c r="G66" s="78" t="s">
        <v>402</v>
      </c>
      <c r="H66" s="79" t="s">
        <v>403</v>
      </c>
      <c r="I66" s="111">
        <v>700</v>
      </c>
      <c r="J66" s="113" t="s">
        <v>404</v>
      </c>
      <c r="K66" s="104" t="s">
        <v>405</v>
      </c>
      <c r="L66" s="74">
        <v>2025</v>
      </c>
      <c r="M66" s="111">
        <v>700</v>
      </c>
      <c r="N66" s="84"/>
      <c r="O66" s="74" t="s">
        <v>53</v>
      </c>
      <c r="P66" s="74">
        <v>243</v>
      </c>
      <c r="Q66" s="74" t="s">
        <v>43</v>
      </c>
      <c r="R66" s="74" t="s">
        <v>43</v>
      </c>
      <c r="S66" s="74" t="s">
        <v>43</v>
      </c>
      <c r="T66" s="74" t="s">
        <v>406</v>
      </c>
      <c r="U66" s="74" t="s">
        <v>407</v>
      </c>
      <c r="V66" s="74" t="s">
        <v>53</v>
      </c>
      <c r="W66" s="74" t="s">
        <v>43</v>
      </c>
      <c r="X66" s="74" t="s">
        <v>53</v>
      </c>
      <c r="Y66" s="74"/>
    </row>
    <row r="67" s="47" customFormat="1" ht="83" customHeight="1" spans="1:25">
      <c r="A67" s="64">
        <v>62</v>
      </c>
      <c r="B67" s="83" t="s">
        <v>33</v>
      </c>
      <c r="C67" s="78" t="s">
        <v>114</v>
      </c>
      <c r="D67" s="74" t="s">
        <v>259</v>
      </c>
      <c r="E67" s="79" t="s">
        <v>408</v>
      </c>
      <c r="F67" s="79" t="s">
        <v>401</v>
      </c>
      <c r="G67" s="79" t="s">
        <v>409</v>
      </c>
      <c r="H67" s="79"/>
      <c r="I67" s="111">
        <v>450</v>
      </c>
      <c r="J67" s="113" t="s">
        <v>410</v>
      </c>
      <c r="K67" s="104" t="s">
        <v>411</v>
      </c>
      <c r="L67" s="74">
        <v>2025</v>
      </c>
      <c r="M67" s="111">
        <v>450</v>
      </c>
      <c r="N67" s="84"/>
      <c r="O67" s="74" t="s">
        <v>53</v>
      </c>
      <c r="P67" s="74">
        <v>19632</v>
      </c>
      <c r="Q67" s="74" t="s">
        <v>43</v>
      </c>
      <c r="R67" s="74" t="s">
        <v>43</v>
      </c>
      <c r="S67" s="74" t="s">
        <v>43</v>
      </c>
      <c r="T67" s="74" t="s">
        <v>406</v>
      </c>
      <c r="U67" s="74" t="s">
        <v>407</v>
      </c>
      <c r="V67" s="74" t="s">
        <v>53</v>
      </c>
      <c r="W67" s="74" t="s">
        <v>43</v>
      </c>
      <c r="X67" s="74" t="s">
        <v>53</v>
      </c>
      <c r="Y67" s="74"/>
    </row>
    <row r="68" s="48" customFormat="1" ht="62" customHeight="1" spans="1:25">
      <c r="A68" s="64">
        <v>63</v>
      </c>
      <c r="B68" s="83" t="s">
        <v>33</v>
      </c>
      <c r="C68" s="78" t="s">
        <v>114</v>
      </c>
      <c r="D68" s="74" t="s">
        <v>115</v>
      </c>
      <c r="E68" s="78" t="s">
        <v>412</v>
      </c>
      <c r="F68" s="79" t="s">
        <v>401</v>
      </c>
      <c r="G68" s="78" t="s">
        <v>413</v>
      </c>
      <c r="H68" s="83" t="s">
        <v>414</v>
      </c>
      <c r="I68" s="111">
        <v>500</v>
      </c>
      <c r="J68" s="113" t="s">
        <v>415</v>
      </c>
      <c r="K68" s="113" t="s">
        <v>416</v>
      </c>
      <c r="L68" s="83">
        <v>2025</v>
      </c>
      <c r="M68" s="111">
        <v>500</v>
      </c>
      <c r="N68" s="83"/>
      <c r="O68" s="74" t="s">
        <v>53</v>
      </c>
      <c r="P68" s="83">
        <v>16230</v>
      </c>
      <c r="Q68" s="74" t="s">
        <v>43</v>
      </c>
      <c r="R68" s="74" t="s">
        <v>43</v>
      </c>
      <c r="S68" s="74" t="s">
        <v>43</v>
      </c>
      <c r="T68" s="74" t="s">
        <v>406</v>
      </c>
      <c r="U68" s="74" t="s">
        <v>407</v>
      </c>
      <c r="V68" s="74" t="s">
        <v>53</v>
      </c>
      <c r="W68" s="74" t="s">
        <v>43</v>
      </c>
      <c r="X68" s="74" t="s">
        <v>43</v>
      </c>
      <c r="Y68" s="83"/>
    </row>
    <row r="69" s="49" customFormat="1" ht="43" customHeight="1" spans="1:25">
      <c r="A69" s="64">
        <v>64</v>
      </c>
      <c r="B69" s="83" t="s">
        <v>62</v>
      </c>
      <c r="C69" s="78" t="s">
        <v>69</v>
      </c>
      <c r="D69" s="78" t="s">
        <v>417</v>
      </c>
      <c r="E69" s="78" t="s">
        <v>418</v>
      </c>
      <c r="F69" s="79" t="s">
        <v>401</v>
      </c>
      <c r="G69" s="79" t="s">
        <v>419</v>
      </c>
      <c r="H69" s="143" t="s">
        <v>420</v>
      </c>
      <c r="I69" s="111">
        <v>600</v>
      </c>
      <c r="J69" s="108" t="s">
        <v>421</v>
      </c>
      <c r="K69" s="113" t="s">
        <v>422</v>
      </c>
      <c r="L69" s="74">
        <v>2025</v>
      </c>
      <c r="M69" s="111">
        <v>600</v>
      </c>
      <c r="N69" s="84"/>
      <c r="O69" s="83" t="s">
        <v>43</v>
      </c>
      <c r="P69" s="83">
        <v>198</v>
      </c>
      <c r="Q69" s="74" t="s">
        <v>43</v>
      </c>
      <c r="R69" s="74" t="s">
        <v>43</v>
      </c>
      <c r="S69" s="74" t="s">
        <v>43</v>
      </c>
      <c r="T69" s="74" t="s">
        <v>406</v>
      </c>
      <c r="U69" s="74" t="s">
        <v>407</v>
      </c>
      <c r="V69" s="74" t="s">
        <v>53</v>
      </c>
      <c r="W69" s="74" t="s">
        <v>43</v>
      </c>
      <c r="X69" s="74" t="s">
        <v>43</v>
      </c>
      <c r="Y69" s="83"/>
    </row>
    <row r="70" s="49" customFormat="1" ht="72" customHeight="1" spans="1:25">
      <c r="A70" s="64">
        <v>65</v>
      </c>
      <c r="B70" s="78" t="s">
        <v>62</v>
      </c>
      <c r="C70" s="78" t="s">
        <v>63</v>
      </c>
      <c r="D70" s="78" t="s">
        <v>423</v>
      </c>
      <c r="E70" s="79" t="s">
        <v>424</v>
      </c>
      <c r="F70" s="79" t="s">
        <v>401</v>
      </c>
      <c r="G70" s="79" t="s">
        <v>402</v>
      </c>
      <c r="H70" s="79" t="s">
        <v>425</v>
      </c>
      <c r="I70" s="111">
        <v>200</v>
      </c>
      <c r="J70" s="108" t="s">
        <v>426</v>
      </c>
      <c r="K70" s="113" t="s">
        <v>427</v>
      </c>
      <c r="L70" s="74">
        <v>2025</v>
      </c>
      <c r="M70" s="111">
        <v>200</v>
      </c>
      <c r="N70" s="84"/>
      <c r="O70" s="83" t="s">
        <v>43</v>
      </c>
      <c r="P70" s="83">
        <v>293</v>
      </c>
      <c r="Q70" s="74" t="s">
        <v>43</v>
      </c>
      <c r="R70" s="74" t="s">
        <v>43</v>
      </c>
      <c r="S70" s="74" t="s">
        <v>43</v>
      </c>
      <c r="T70" s="74" t="s">
        <v>406</v>
      </c>
      <c r="U70" s="74" t="s">
        <v>407</v>
      </c>
      <c r="V70" s="74" t="s">
        <v>53</v>
      </c>
      <c r="W70" s="74" t="s">
        <v>43</v>
      </c>
      <c r="X70" s="74" t="s">
        <v>43</v>
      </c>
      <c r="Y70" s="83"/>
    </row>
    <row r="71" s="48" customFormat="1" ht="84" customHeight="1" spans="1:25">
      <c r="A71" s="64">
        <v>66</v>
      </c>
      <c r="B71" s="78" t="s">
        <v>62</v>
      </c>
      <c r="C71" s="74" t="s">
        <v>428</v>
      </c>
      <c r="D71" s="74" t="s">
        <v>429</v>
      </c>
      <c r="E71" s="78" t="s">
        <v>430</v>
      </c>
      <c r="F71" s="78" t="s">
        <v>401</v>
      </c>
      <c r="G71" s="78" t="s">
        <v>431</v>
      </c>
      <c r="H71" s="78" t="s">
        <v>432</v>
      </c>
      <c r="I71" s="111">
        <v>45</v>
      </c>
      <c r="J71" s="113" t="s">
        <v>433</v>
      </c>
      <c r="K71" s="113" t="s">
        <v>434</v>
      </c>
      <c r="L71" s="78">
        <v>2025</v>
      </c>
      <c r="M71" s="111">
        <v>45</v>
      </c>
      <c r="N71" s="83"/>
      <c r="O71" s="83" t="s">
        <v>43</v>
      </c>
      <c r="P71" s="83">
        <v>560</v>
      </c>
      <c r="Q71" s="83" t="s">
        <v>43</v>
      </c>
      <c r="R71" s="83" t="s">
        <v>43</v>
      </c>
      <c r="S71" s="83" t="s">
        <v>43</v>
      </c>
      <c r="T71" s="74" t="s">
        <v>406</v>
      </c>
      <c r="U71" s="74" t="s">
        <v>407</v>
      </c>
      <c r="V71" s="74" t="s">
        <v>53</v>
      </c>
      <c r="W71" s="74" t="s">
        <v>43</v>
      </c>
      <c r="X71" s="74" t="s">
        <v>43</v>
      </c>
      <c r="Y71" s="83"/>
    </row>
    <row r="72" s="48" customFormat="1" ht="84" customHeight="1" spans="1:25">
      <c r="A72" s="64">
        <v>67</v>
      </c>
      <c r="B72" s="88" t="s">
        <v>62</v>
      </c>
      <c r="C72" s="88" t="s">
        <v>428</v>
      </c>
      <c r="D72" s="85" t="s">
        <v>210</v>
      </c>
      <c r="E72" s="86" t="s">
        <v>435</v>
      </c>
      <c r="F72" s="86" t="s">
        <v>401</v>
      </c>
      <c r="G72" s="86" t="s">
        <v>413</v>
      </c>
      <c r="H72" s="86" t="s">
        <v>436</v>
      </c>
      <c r="I72" s="116">
        <v>200</v>
      </c>
      <c r="J72" s="124" t="s">
        <v>437</v>
      </c>
      <c r="K72" s="95" t="s">
        <v>438</v>
      </c>
      <c r="L72" s="85">
        <v>2025</v>
      </c>
      <c r="M72" s="116">
        <v>200</v>
      </c>
      <c r="N72" s="123">
        <v>0</v>
      </c>
      <c r="O72" s="85" t="s">
        <v>43</v>
      </c>
      <c r="P72" s="85">
        <v>16320</v>
      </c>
      <c r="Q72" s="85" t="s">
        <v>43</v>
      </c>
      <c r="R72" s="85" t="s">
        <v>43</v>
      </c>
      <c r="S72" s="85" t="s">
        <v>43</v>
      </c>
      <c r="T72" s="85" t="s">
        <v>406</v>
      </c>
      <c r="U72" s="85" t="s">
        <v>407</v>
      </c>
      <c r="V72" s="85" t="s">
        <v>53</v>
      </c>
      <c r="W72" s="85" t="s">
        <v>43</v>
      </c>
      <c r="X72" s="85" t="s">
        <v>43</v>
      </c>
      <c r="Y72" s="85"/>
    </row>
    <row r="73" s="50" customFormat="1" ht="84" customHeight="1" spans="1:25">
      <c r="A73" s="64">
        <v>68</v>
      </c>
      <c r="B73" s="144" t="s">
        <v>33</v>
      </c>
      <c r="C73" s="144" t="s">
        <v>34</v>
      </c>
      <c r="D73" s="144" t="s">
        <v>35</v>
      </c>
      <c r="E73" s="144" t="s">
        <v>439</v>
      </c>
      <c r="F73" s="144" t="s">
        <v>440</v>
      </c>
      <c r="G73" s="145" t="s">
        <v>441</v>
      </c>
      <c r="H73" s="146" t="s">
        <v>442</v>
      </c>
      <c r="I73" s="153">
        <v>350</v>
      </c>
      <c r="J73" s="154" t="s">
        <v>443</v>
      </c>
      <c r="K73" s="154" t="s">
        <v>444</v>
      </c>
      <c r="L73" s="155">
        <v>2025</v>
      </c>
      <c r="M73" s="153">
        <v>350</v>
      </c>
      <c r="N73" s="147">
        <v>0</v>
      </c>
      <c r="O73" s="144" t="s">
        <v>445</v>
      </c>
      <c r="P73" s="155">
        <v>857</v>
      </c>
      <c r="Q73" s="155" t="s">
        <v>43</v>
      </c>
      <c r="R73" s="155" t="s">
        <v>43</v>
      </c>
      <c r="S73" s="155" t="s">
        <v>43</v>
      </c>
      <c r="T73" s="155" t="s">
        <v>446</v>
      </c>
      <c r="U73" s="155" t="s">
        <v>447</v>
      </c>
      <c r="V73" s="144" t="s">
        <v>53</v>
      </c>
      <c r="W73" s="144" t="s">
        <v>43</v>
      </c>
      <c r="X73" s="144" t="s">
        <v>43</v>
      </c>
      <c r="Y73" s="74"/>
    </row>
    <row r="74" s="51" customFormat="1" ht="61" customHeight="1" spans="1:25">
      <c r="A74" s="64">
        <v>69</v>
      </c>
      <c r="B74" s="144" t="s">
        <v>62</v>
      </c>
      <c r="C74" s="144" t="s">
        <v>63</v>
      </c>
      <c r="D74" s="147" t="s">
        <v>448</v>
      </c>
      <c r="E74" s="147" t="s">
        <v>449</v>
      </c>
      <c r="F74" s="144" t="s">
        <v>440</v>
      </c>
      <c r="G74" s="147" t="s">
        <v>441</v>
      </c>
      <c r="H74" s="147" t="s">
        <v>450</v>
      </c>
      <c r="I74" s="156">
        <v>132</v>
      </c>
      <c r="J74" s="157" t="s">
        <v>451</v>
      </c>
      <c r="K74" s="157" t="s">
        <v>452</v>
      </c>
      <c r="L74" s="155">
        <v>2025</v>
      </c>
      <c r="M74" s="156">
        <v>132</v>
      </c>
      <c r="N74" s="147">
        <v>0</v>
      </c>
      <c r="O74" s="147" t="s">
        <v>64</v>
      </c>
      <c r="P74" s="144">
        <v>857</v>
      </c>
      <c r="Q74" s="155" t="s">
        <v>43</v>
      </c>
      <c r="R74" s="155" t="s">
        <v>43</v>
      </c>
      <c r="S74" s="155" t="s">
        <v>43</v>
      </c>
      <c r="T74" s="155" t="s">
        <v>446</v>
      </c>
      <c r="U74" s="155" t="s">
        <v>447</v>
      </c>
      <c r="V74" s="144" t="s">
        <v>53</v>
      </c>
      <c r="W74" s="144" t="s">
        <v>43</v>
      </c>
      <c r="X74" s="144" t="s">
        <v>43</v>
      </c>
      <c r="Y74" s="149"/>
    </row>
    <row r="75" s="51" customFormat="1" ht="73" customHeight="1" spans="1:25">
      <c r="A75" s="64">
        <v>70</v>
      </c>
      <c r="B75" s="144" t="s">
        <v>62</v>
      </c>
      <c r="C75" s="144" t="s">
        <v>63</v>
      </c>
      <c r="D75" s="147" t="s">
        <v>87</v>
      </c>
      <c r="E75" s="147" t="s">
        <v>453</v>
      </c>
      <c r="F75" s="144" t="s">
        <v>440</v>
      </c>
      <c r="G75" s="147" t="s">
        <v>454</v>
      </c>
      <c r="H75" s="147" t="s">
        <v>455</v>
      </c>
      <c r="I75" s="156">
        <v>60</v>
      </c>
      <c r="J75" s="157" t="s">
        <v>456</v>
      </c>
      <c r="K75" s="157" t="s">
        <v>457</v>
      </c>
      <c r="L75" s="155">
        <v>2025</v>
      </c>
      <c r="M75" s="156">
        <v>60</v>
      </c>
      <c r="N75" s="147">
        <v>0</v>
      </c>
      <c r="O75" s="147" t="s">
        <v>64</v>
      </c>
      <c r="P75" s="144">
        <v>866</v>
      </c>
      <c r="Q75" s="155" t="s">
        <v>43</v>
      </c>
      <c r="R75" s="155" t="s">
        <v>43</v>
      </c>
      <c r="S75" s="155" t="s">
        <v>43</v>
      </c>
      <c r="T75" s="155" t="s">
        <v>446</v>
      </c>
      <c r="U75" s="155" t="s">
        <v>447</v>
      </c>
      <c r="V75" s="144" t="s">
        <v>53</v>
      </c>
      <c r="W75" s="144" t="s">
        <v>43</v>
      </c>
      <c r="X75" s="144" t="s">
        <v>43</v>
      </c>
      <c r="Y75" s="149"/>
    </row>
    <row r="76" s="52" customFormat="1" ht="62" customHeight="1" spans="1:25">
      <c r="A76" s="64">
        <v>71</v>
      </c>
      <c r="B76" s="144" t="s">
        <v>33</v>
      </c>
      <c r="C76" s="148" t="s">
        <v>114</v>
      </c>
      <c r="D76" s="148" t="s">
        <v>458</v>
      </c>
      <c r="E76" s="148" t="s">
        <v>459</v>
      </c>
      <c r="F76" s="144" t="s">
        <v>440</v>
      </c>
      <c r="G76" s="148" t="s">
        <v>460</v>
      </c>
      <c r="H76" s="148" t="s">
        <v>461</v>
      </c>
      <c r="I76" s="156">
        <v>15</v>
      </c>
      <c r="J76" s="158" t="s">
        <v>462</v>
      </c>
      <c r="K76" s="158" t="s">
        <v>463</v>
      </c>
      <c r="L76" s="148">
        <v>2025</v>
      </c>
      <c r="M76" s="156">
        <v>15</v>
      </c>
      <c r="N76" s="147">
        <v>0</v>
      </c>
      <c r="O76" s="144" t="s">
        <v>445</v>
      </c>
      <c r="P76" s="144">
        <v>811</v>
      </c>
      <c r="Q76" s="155" t="s">
        <v>43</v>
      </c>
      <c r="R76" s="155" t="s">
        <v>43</v>
      </c>
      <c r="S76" s="155" t="s">
        <v>43</v>
      </c>
      <c r="T76" s="155" t="s">
        <v>446</v>
      </c>
      <c r="U76" s="155" t="s">
        <v>447</v>
      </c>
      <c r="V76" s="144" t="s">
        <v>53</v>
      </c>
      <c r="W76" s="144" t="s">
        <v>43</v>
      </c>
      <c r="X76" s="144" t="s">
        <v>53</v>
      </c>
      <c r="Y76" s="78"/>
    </row>
    <row r="77" s="51" customFormat="1" ht="115" customHeight="1" spans="1:25">
      <c r="A77" s="64">
        <v>72</v>
      </c>
      <c r="B77" s="144" t="s">
        <v>33</v>
      </c>
      <c r="C77" s="144" t="s">
        <v>34</v>
      </c>
      <c r="D77" s="144" t="s">
        <v>35</v>
      </c>
      <c r="E77" s="147" t="s">
        <v>464</v>
      </c>
      <c r="F77" s="144" t="s">
        <v>440</v>
      </c>
      <c r="G77" s="149" t="s">
        <v>465</v>
      </c>
      <c r="H77" s="149" t="s">
        <v>466</v>
      </c>
      <c r="I77" s="156">
        <v>150</v>
      </c>
      <c r="J77" s="157" t="s">
        <v>467</v>
      </c>
      <c r="K77" s="157" t="s">
        <v>468</v>
      </c>
      <c r="L77" s="155">
        <v>2025</v>
      </c>
      <c r="M77" s="156">
        <v>150</v>
      </c>
      <c r="N77" s="147">
        <v>0</v>
      </c>
      <c r="O77" s="147" t="s">
        <v>445</v>
      </c>
      <c r="P77" s="144">
        <v>2042</v>
      </c>
      <c r="Q77" s="155" t="s">
        <v>43</v>
      </c>
      <c r="R77" s="155" t="s">
        <v>43</v>
      </c>
      <c r="S77" s="155" t="s">
        <v>43</v>
      </c>
      <c r="T77" s="155" t="s">
        <v>446</v>
      </c>
      <c r="U77" s="155" t="s">
        <v>447</v>
      </c>
      <c r="V77" s="144" t="s">
        <v>53</v>
      </c>
      <c r="W77" s="144" t="s">
        <v>43</v>
      </c>
      <c r="X77" s="147" t="s">
        <v>53</v>
      </c>
      <c r="Y77" s="149"/>
    </row>
    <row r="78" s="51" customFormat="1" ht="128" customHeight="1" spans="1:25">
      <c r="A78" s="64">
        <v>73</v>
      </c>
      <c r="B78" s="74" t="s">
        <v>469</v>
      </c>
      <c r="C78" s="74" t="s">
        <v>470</v>
      </c>
      <c r="D78" s="74" t="s">
        <v>471</v>
      </c>
      <c r="E78" s="149" t="s">
        <v>472</v>
      </c>
      <c r="F78" s="74" t="s">
        <v>473</v>
      </c>
      <c r="G78" s="149"/>
      <c r="H78" s="149"/>
      <c r="I78" s="111">
        <v>320</v>
      </c>
      <c r="J78" s="159" t="s">
        <v>474</v>
      </c>
      <c r="K78" s="159" t="s">
        <v>475</v>
      </c>
      <c r="L78" s="110">
        <v>2025</v>
      </c>
      <c r="M78" s="111">
        <v>320</v>
      </c>
      <c r="N78" s="149"/>
      <c r="O78" s="149" t="s">
        <v>64</v>
      </c>
      <c r="P78" s="74">
        <v>3000</v>
      </c>
      <c r="Q78" s="110" t="s">
        <v>53</v>
      </c>
      <c r="R78" s="110" t="s">
        <v>43</v>
      </c>
      <c r="S78" s="110" t="s">
        <v>43</v>
      </c>
      <c r="T78" s="110" t="s">
        <v>476</v>
      </c>
      <c r="U78" s="110" t="s">
        <v>477</v>
      </c>
      <c r="V78" s="74" t="s">
        <v>53</v>
      </c>
      <c r="W78" s="74" t="s">
        <v>43</v>
      </c>
      <c r="X78" s="149" t="s">
        <v>43</v>
      </c>
      <c r="Y78" s="169"/>
    </row>
    <row r="79" ht="82" customHeight="1" spans="1:25">
      <c r="A79" s="64">
        <v>74</v>
      </c>
      <c r="B79" s="142" t="s">
        <v>33</v>
      </c>
      <c r="C79" s="140" t="s">
        <v>478</v>
      </c>
      <c r="D79" s="142" t="s">
        <v>78</v>
      </c>
      <c r="E79" s="142" t="s">
        <v>479</v>
      </c>
      <c r="F79" s="142" t="s">
        <v>480</v>
      </c>
      <c r="G79" s="142" t="s">
        <v>481</v>
      </c>
      <c r="H79" s="141" t="s">
        <v>482</v>
      </c>
      <c r="I79" s="160">
        <v>360</v>
      </c>
      <c r="J79" s="161" t="s">
        <v>483</v>
      </c>
      <c r="K79" s="161" t="s">
        <v>484</v>
      </c>
      <c r="L79" s="140">
        <v>2025</v>
      </c>
      <c r="M79" s="160">
        <v>360</v>
      </c>
      <c r="N79" s="162">
        <v>0</v>
      </c>
      <c r="O79" s="142" t="s">
        <v>42</v>
      </c>
      <c r="P79" s="142">
        <v>1448</v>
      </c>
      <c r="Q79" s="167" t="s">
        <v>43</v>
      </c>
      <c r="R79" s="167" t="s">
        <v>43</v>
      </c>
      <c r="S79" s="167" t="s">
        <v>43</v>
      </c>
      <c r="T79" s="168" t="s">
        <v>485</v>
      </c>
      <c r="U79" s="168" t="s">
        <v>486</v>
      </c>
      <c r="V79" s="142" t="s">
        <v>53</v>
      </c>
      <c r="W79" s="142" t="s">
        <v>43</v>
      </c>
      <c r="X79" s="142" t="s">
        <v>43</v>
      </c>
      <c r="Y79" s="170"/>
    </row>
    <row r="80" ht="63" customHeight="1" spans="1:25">
      <c r="A80" s="64">
        <v>75</v>
      </c>
      <c r="B80" s="142" t="s">
        <v>33</v>
      </c>
      <c r="C80" s="140" t="s">
        <v>478</v>
      </c>
      <c r="D80" s="142" t="s">
        <v>78</v>
      </c>
      <c r="E80" s="142" t="s">
        <v>487</v>
      </c>
      <c r="F80" s="142" t="s">
        <v>480</v>
      </c>
      <c r="G80" s="142" t="s">
        <v>481</v>
      </c>
      <c r="H80" s="141" t="s">
        <v>488</v>
      </c>
      <c r="I80" s="160">
        <v>217</v>
      </c>
      <c r="J80" s="161" t="s">
        <v>489</v>
      </c>
      <c r="K80" s="161" t="s">
        <v>490</v>
      </c>
      <c r="L80" s="140">
        <v>2025</v>
      </c>
      <c r="M80" s="160">
        <v>217</v>
      </c>
      <c r="N80" s="162">
        <v>0</v>
      </c>
      <c r="O80" s="142" t="s">
        <v>42</v>
      </c>
      <c r="P80" s="142">
        <v>138</v>
      </c>
      <c r="Q80" s="167" t="s">
        <v>43</v>
      </c>
      <c r="R80" s="167" t="s">
        <v>43</v>
      </c>
      <c r="S80" s="167" t="s">
        <v>43</v>
      </c>
      <c r="T80" s="168" t="s">
        <v>485</v>
      </c>
      <c r="U80" s="168" t="s">
        <v>486</v>
      </c>
      <c r="V80" s="142" t="s">
        <v>53</v>
      </c>
      <c r="W80" s="142" t="s">
        <v>43</v>
      </c>
      <c r="X80" s="142" t="s">
        <v>43</v>
      </c>
      <c r="Y80" s="171"/>
    </row>
    <row r="81" ht="76" customHeight="1" spans="1:25">
      <c r="A81" s="64">
        <v>76</v>
      </c>
      <c r="B81" s="140" t="s">
        <v>33</v>
      </c>
      <c r="C81" s="140" t="s">
        <v>77</v>
      </c>
      <c r="D81" s="140" t="s">
        <v>78</v>
      </c>
      <c r="E81" s="142" t="s">
        <v>491</v>
      </c>
      <c r="F81" s="142" t="s">
        <v>480</v>
      </c>
      <c r="G81" s="142" t="s">
        <v>492</v>
      </c>
      <c r="H81" s="141" t="s">
        <v>493</v>
      </c>
      <c r="I81" s="160">
        <v>209</v>
      </c>
      <c r="J81" s="161" t="s">
        <v>494</v>
      </c>
      <c r="K81" s="161" t="s">
        <v>495</v>
      </c>
      <c r="L81" s="140">
        <v>2025</v>
      </c>
      <c r="M81" s="160">
        <v>209</v>
      </c>
      <c r="N81" s="162">
        <v>0</v>
      </c>
      <c r="O81" s="142" t="s">
        <v>42</v>
      </c>
      <c r="P81" s="142">
        <v>1155</v>
      </c>
      <c r="Q81" s="167" t="s">
        <v>43</v>
      </c>
      <c r="R81" s="167" t="s">
        <v>43</v>
      </c>
      <c r="S81" s="167" t="s">
        <v>43</v>
      </c>
      <c r="T81" s="168" t="s">
        <v>485</v>
      </c>
      <c r="U81" s="168" t="s">
        <v>486</v>
      </c>
      <c r="V81" s="142" t="s">
        <v>53</v>
      </c>
      <c r="W81" s="142" t="s">
        <v>43</v>
      </c>
      <c r="X81" s="142" t="s">
        <v>43</v>
      </c>
      <c r="Y81" s="172"/>
    </row>
    <row r="82" ht="102" customHeight="1" spans="1:25">
      <c r="A82" s="64">
        <v>77</v>
      </c>
      <c r="B82" s="140" t="s">
        <v>62</v>
      </c>
      <c r="C82" s="140" t="s">
        <v>428</v>
      </c>
      <c r="D82" s="140" t="s">
        <v>423</v>
      </c>
      <c r="E82" s="142" t="s">
        <v>496</v>
      </c>
      <c r="F82" s="150" t="s">
        <v>480</v>
      </c>
      <c r="G82" s="150" t="s">
        <v>492</v>
      </c>
      <c r="H82" s="141" t="s">
        <v>497</v>
      </c>
      <c r="I82" s="160">
        <v>303</v>
      </c>
      <c r="J82" s="163" t="s">
        <v>498</v>
      </c>
      <c r="K82" s="122" t="s">
        <v>499</v>
      </c>
      <c r="L82" s="140">
        <v>2025</v>
      </c>
      <c r="M82" s="160">
        <v>303</v>
      </c>
      <c r="N82" s="140"/>
      <c r="O82" s="140" t="s">
        <v>250</v>
      </c>
      <c r="P82" s="140">
        <v>228</v>
      </c>
      <c r="Q82" s="168" t="s">
        <v>53</v>
      </c>
      <c r="R82" s="168" t="s">
        <v>43</v>
      </c>
      <c r="S82" s="168" t="s">
        <v>43</v>
      </c>
      <c r="T82" s="168" t="s">
        <v>485</v>
      </c>
      <c r="U82" s="168" t="s">
        <v>486</v>
      </c>
      <c r="V82" s="140" t="s">
        <v>53</v>
      </c>
      <c r="W82" s="140" t="s">
        <v>43</v>
      </c>
      <c r="X82" s="140" t="s">
        <v>43</v>
      </c>
      <c r="Y82" s="78"/>
    </row>
    <row r="83" s="30" customFormat="1" ht="60" customHeight="1" spans="1:25">
      <c r="A83" s="64">
        <v>78</v>
      </c>
      <c r="B83" s="85" t="s">
        <v>33</v>
      </c>
      <c r="C83" s="85" t="s">
        <v>34</v>
      </c>
      <c r="D83" s="85" t="s">
        <v>35</v>
      </c>
      <c r="E83" s="86" t="s">
        <v>500</v>
      </c>
      <c r="F83" s="85" t="s">
        <v>480</v>
      </c>
      <c r="G83" s="151" t="s">
        <v>492</v>
      </c>
      <c r="H83" s="86" t="s">
        <v>501</v>
      </c>
      <c r="I83" s="116">
        <v>25</v>
      </c>
      <c r="J83" s="119" t="s">
        <v>502</v>
      </c>
      <c r="K83" s="95" t="s">
        <v>503</v>
      </c>
      <c r="L83" s="85">
        <v>2025</v>
      </c>
      <c r="M83" s="116">
        <v>25</v>
      </c>
      <c r="N83" s="85"/>
      <c r="O83" s="85" t="s">
        <v>42</v>
      </c>
      <c r="P83" s="85">
        <v>2285</v>
      </c>
      <c r="Q83" s="121" t="s">
        <v>43</v>
      </c>
      <c r="R83" s="121" t="s">
        <v>43</v>
      </c>
      <c r="S83" s="121" t="s">
        <v>43</v>
      </c>
      <c r="T83" s="121" t="s">
        <v>485</v>
      </c>
      <c r="U83" s="121" t="s">
        <v>486</v>
      </c>
      <c r="V83" s="85" t="s">
        <v>53</v>
      </c>
      <c r="W83" s="85" t="s">
        <v>43</v>
      </c>
      <c r="X83" s="85" t="s">
        <v>53</v>
      </c>
      <c r="Y83" s="74"/>
    </row>
    <row r="84" ht="88" customHeight="1" spans="1:25">
      <c r="A84" s="64">
        <v>79</v>
      </c>
      <c r="B84" s="140" t="s">
        <v>62</v>
      </c>
      <c r="C84" s="140" t="s">
        <v>428</v>
      </c>
      <c r="D84" s="140" t="s">
        <v>423</v>
      </c>
      <c r="E84" s="140" t="s">
        <v>504</v>
      </c>
      <c r="F84" s="140" t="s">
        <v>480</v>
      </c>
      <c r="G84" s="141" t="s">
        <v>505</v>
      </c>
      <c r="H84" s="140" t="s">
        <v>506</v>
      </c>
      <c r="I84" s="160">
        <v>54</v>
      </c>
      <c r="J84" s="164" t="s">
        <v>507</v>
      </c>
      <c r="K84" s="164" t="s">
        <v>508</v>
      </c>
      <c r="L84" s="140">
        <v>2025</v>
      </c>
      <c r="M84" s="160">
        <v>54</v>
      </c>
      <c r="N84" s="140"/>
      <c r="O84" s="140" t="s">
        <v>42</v>
      </c>
      <c r="P84" s="140">
        <v>72</v>
      </c>
      <c r="Q84" s="168" t="s">
        <v>53</v>
      </c>
      <c r="R84" s="168" t="s">
        <v>43</v>
      </c>
      <c r="S84" s="168" t="s">
        <v>43</v>
      </c>
      <c r="T84" s="168" t="s">
        <v>485</v>
      </c>
      <c r="U84" s="168" t="s">
        <v>486</v>
      </c>
      <c r="V84" s="140" t="s">
        <v>53</v>
      </c>
      <c r="W84" s="140" t="s">
        <v>43</v>
      </c>
      <c r="X84" s="140" t="s">
        <v>43</v>
      </c>
      <c r="Y84" s="74"/>
    </row>
    <row r="85" ht="55" customHeight="1" spans="1:25">
      <c r="A85" s="64">
        <v>80</v>
      </c>
      <c r="B85" s="140" t="s">
        <v>33</v>
      </c>
      <c r="C85" s="140" t="s">
        <v>77</v>
      </c>
      <c r="D85" s="140" t="s">
        <v>78</v>
      </c>
      <c r="E85" s="141" t="s">
        <v>509</v>
      </c>
      <c r="F85" s="140" t="s">
        <v>480</v>
      </c>
      <c r="G85" s="141" t="s">
        <v>505</v>
      </c>
      <c r="H85" s="141" t="s">
        <v>510</v>
      </c>
      <c r="I85" s="160">
        <v>70</v>
      </c>
      <c r="J85" s="163" t="s">
        <v>511</v>
      </c>
      <c r="K85" s="164" t="s">
        <v>512</v>
      </c>
      <c r="L85" s="140">
        <v>2025</v>
      </c>
      <c r="M85" s="160">
        <v>70</v>
      </c>
      <c r="N85" s="140"/>
      <c r="O85" s="140" t="s">
        <v>250</v>
      </c>
      <c r="P85" s="140">
        <v>254</v>
      </c>
      <c r="Q85" s="168" t="s">
        <v>53</v>
      </c>
      <c r="R85" s="168" t="s">
        <v>43</v>
      </c>
      <c r="S85" s="168" t="s">
        <v>43</v>
      </c>
      <c r="T85" s="168" t="s">
        <v>485</v>
      </c>
      <c r="U85" s="168" t="s">
        <v>486</v>
      </c>
      <c r="V85" s="140" t="s">
        <v>53</v>
      </c>
      <c r="W85" s="140" t="s">
        <v>43</v>
      </c>
      <c r="X85" s="140" t="s">
        <v>43</v>
      </c>
      <c r="Y85" s="139"/>
    </row>
    <row r="86" s="30" customFormat="1" ht="49" customHeight="1" spans="1:25">
      <c r="A86" s="64">
        <v>81</v>
      </c>
      <c r="B86" s="140" t="s">
        <v>33</v>
      </c>
      <c r="C86" s="140" t="s">
        <v>478</v>
      </c>
      <c r="D86" s="140" t="s">
        <v>292</v>
      </c>
      <c r="E86" s="140" t="s">
        <v>513</v>
      </c>
      <c r="F86" s="140" t="s">
        <v>480</v>
      </c>
      <c r="G86" s="140" t="s">
        <v>514</v>
      </c>
      <c r="H86" s="140" t="s">
        <v>515</v>
      </c>
      <c r="I86" s="160">
        <v>100</v>
      </c>
      <c r="J86" s="164" t="s">
        <v>516</v>
      </c>
      <c r="K86" s="164" t="s">
        <v>517</v>
      </c>
      <c r="L86" s="140">
        <v>2025</v>
      </c>
      <c r="M86" s="160">
        <v>100</v>
      </c>
      <c r="N86" s="140">
        <v>0</v>
      </c>
      <c r="O86" s="140" t="s">
        <v>42</v>
      </c>
      <c r="P86" s="140">
        <v>224</v>
      </c>
      <c r="Q86" s="168" t="s">
        <v>43</v>
      </c>
      <c r="R86" s="168" t="s">
        <v>43</v>
      </c>
      <c r="S86" s="168" t="s">
        <v>43</v>
      </c>
      <c r="T86" s="168" t="s">
        <v>485</v>
      </c>
      <c r="U86" s="168" t="s">
        <v>486</v>
      </c>
      <c r="V86" s="140" t="s">
        <v>53</v>
      </c>
      <c r="W86" s="140" t="s">
        <v>53</v>
      </c>
      <c r="X86" s="140" t="s">
        <v>43</v>
      </c>
      <c r="Y86" s="74"/>
    </row>
    <row r="87" ht="77" customHeight="1" spans="1:25">
      <c r="A87" s="64">
        <v>82</v>
      </c>
      <c r="B87" s="140" t="s">
        <v>33</v>
      </c>
      <c r="C87" s="140" t="s">
        <v>77</v>
      </c>
      <c r="D87" s="140" t="s">
        <v>78</v>
      </c>
      <c r="E87" s="140" t="s">
        <v>518</v>
      </c>
      <c r="F87" s="141" t="s">
        <v>480</v>
      </c>
      <c r="G87" s="141" t="s">
        <v>514</v>
      </c>
      <c r="H87" s="140" t="s">
        <v>519</v>
      </c>
      <c r="I87" s="160">
        <v>150</v>
      </c>
      <c r="J87" s="164" t="s">
        <v>520</v>
      </c>
      <c r="K87" s="164" t="s">
        <v>521</v>
      </c>
      <c r="L87" s="140">
        <v>2025</v>
      </c>
      <c r="M87" s="160">
        <v>150</v>
      </c>
      <c r="N87" s="140"/>
      <c r="O87" s="140" t="s">
        <v>42</v>
      </c>
      <c r="P87" s="140">
        <v>2532</v>
      </c>
      <c r="Q87" s="168" t="s">
        <v>43</v>
      </c>
      <c r="R87" s="168" t="s">
        <v>43</v>
      </c>
      <c r="S87" s="168" t="s">
        <v>43</v>
      </c>
      <c r="T87" s="168" t="s">
        <v>485</v>
      </c>
      <c r="U87" s="168" t="s">
        <v>486</v>
      </c>
      <c r="V87" s="140" t="s">
        <v>53</v>
      </c>
      <c r="W87" s="140" t="s">
        <v>53</v>
      </c>
      <c r="X87" s="140" t="s">
        <v>43</v>
      </c>
      <c r="Y87" s="74"/>
    </row>
    <row r="88" ht="53" customHeight="1" spans="1:25">
      <c r="A88" s="64">
        <v>83</v>
      </c>
      <c r="B88" s="140" t="s">
        <v>33</v>
      </c>
      <c r="C88" s="140" t="s">
        <v>77</v>
      </c>
      <c r="D88" s="140" t="s">
        <v>78</v>
      </c>
      <c r="E88" s="140" t="s">
        <v>522</v>
      </c>
      <c r="F88" s="140" t="s">
        <v>480</v>
      </c>
      <c r="G88" s="140" t="s">
        <v>523</v>
      </c>
      <c r="H88" s="140" t="s">
        <v>524</v>
      </c>
      <c r="I88" s="160">
        <v>671</v>
      </c>
      <c r="J88" s="164" t="s">
        <v>525</v>
      </c>
      <c r="K88" s="164" t="s">
        <v>526</v>
      </c>
      <c r="L88" s="140">
        <v>2025</v>
      </c>
      <c r="M88" s="160">
        <v>671</v>
      </c>
      <c r="N88" s="140">
        <v>0</v>
      </c>
      <c r="O88" s="140" t="s">
        <v>42</v>
      </c>
      <c r="P88" s="140">
        <v>885</v>
      </c>
      <c r="Q88" s="168" t="s">
        <v>43</v>
      </c>
      <c r="R88" s="168" t="s">
        <v>43</v>
      </c>
      <c r="S88" s="168" t="s">
        <v>43</v>
      </c>
      <c r="T88" s="168" t="s">
        <v>485</v>
      </c>
      <c r="U88" s="168" t="s">
        <v>486</v>
      </c>
      <c r="V88" s="140" t="s">
        <v>53</v>
      </c>
      <c r="W88" s="140" t="s">
        <v>53</v>
      </c>
      <c r="X88" s="140" t="s">
        <v>43</v>
      </c>
      <c r="Y88" s="74"/>
    </row>
    <row r="89" ht="77" customHeight="1" spans="1:25">
      <c r="A89" s="64">
        <v>84</v>
      </c>
      <c r="B89" s="140" t="s">
        <v>33</v>
      </c>
      <c r="C89" s="140" t="s">
        <v>34</v>
      </c>
      <c r="D89" s="140" t="s">
        <v>35</v>
      </c>
      <c r="E89" s="140" t="s">
        <v>527</v>
      </c>
      <c r="F89" s="140" t="s">
        <v>480</v>
      </c>
      <c r="G89" s="85" t="s">
        <v>528</v>
      </c>
      <c r="H89" s="85" t="s">
        <v>529</v>
      </c>
      <c r="I89" s="160">
        <v>220</v>
      </c>
      <c r="J89" s="164" t="s">
        <v>530</v>
      </c>
      <c r="K89" s="164" t="s">
        <v>531</v>
      </c>
      <c r="L89" s="140">
        <v>2025</v>
      </c>
      <c r="M89" s="160">
        <v>220</v>
      </c>
      <c r="N89" s="140"/>
      <c r="O89" s="140" t="s">
        <v>42</v>
      </c>
      <c r="P89" s="140">
        <v>3678</v>
      </c>
      <c r="Q89" s="168" t="s">
        <v>43</v>
      </c>
      <c r="R89" s="168" t="s">
        <v>43</v>
      </c>
      <c r="S89" s="168" t="s">
        <v>43</v>
      </c>
      <c r="T89" s="168" t="s">
        <v>485</v>
      </c>
      <c r="U89" s="168" t="s">
        <v>486</v>
      </c>
      <c r="V89" s="140" t="s">
        <v>53</v>
      </c>
      <c r="W89" s="140" t="s">
        <v>53</v>
      </c>
      <c r="X89" s="140" t="s">
        <v>43</v>
      </c>
      <c r="Y89" s="74"/>
    </row>
    <row r="90" s="30" customFormat="1" ht="82" customHeight="1" spans="1:25">
      <c r="A90" s="64">
        <v>85</v>
      </c>
      <c r="B90" s="85" t="s">
        <v>33</v>
      </c>
      <c r="C90" s="85" t="s">
        <v>34</v>
      </c>
      <c r="D90" s="85" t="s">
        <v>532</v>
      </c>
      <c r="E90" s="86" t="s">
        <v>533</v>
      </c>
      <c r="F90" s="85" t="s">
        <v>480</v>
      </c>
      <c r="G90" s="86" t="s">
        <v>534</v>
      </c>
      <c r="H90" s="85" t="s">
        <v>529</v>
      </c>
      <c r="I90" s="116">
        <v>45</v>
      </c>
      <c r="J90" s="119" t="s">
        <v>535</v>
      </c>
      <c r="K90" s="95" t="s">
        <v>536</v>
      </c>
      <c r="L90" s="85">
        <v>2025</v>
      </c>
      <c r="M90" s="116">
        <v>45</v>
      </c>
      <c r="N90" s="85"/>
      <c r="O90" s="85" t="s">
        <v>42</v>
      </c>
      <c r="P90" s="85">
        <v>3400</v>
      </c>
      <c r="Q90" s="121" t="s">
        <v>53</v>
      </c>
      <c r="R90" s="121" t="s">
        <v>43</v>
      </c>
      <c r="S90" s="121" t="s">
        <v>43</v>
      </c>
      <c r="T90" s="121" t="s">
        <v>485</v>
      </c>
      <c r="U90" s="121" t="s">
        <v>486</v>
      </c>
      <c r="V90" s="85" t="s">
        <v>53</v>
      </c>
      <c r="W90" s="85" t="s">
        <v>53</v>
      </c>
      <c r="X90" s="85" t="s">
        <v>43</v>
      </c>
      <c r="Y90" s="74"/>
    </row>
    <row r="91" s="30" customFormat="1" ht="140" customHeight="1" spans="1:25">
      <c r="A91" s="64">
        <v>86</v>
      </c>
      <c r="B91" s="88" t="s">
        <v>62</v>
      </c>
      <c r="C91" s="85" t="s">
        <v>428</v>
      </c>
      <c r="D91" s="88" t="s">
        <v>87</v>
      </c>
      <c r="E91" s="88" t="s">
        <v>537</v>
      </c>
      <c r="F91" s="88" t="s">
        <v>480</v>
      </c>
      <c r="G91" s="88" t="s">
        <v>538</v>
      </c>
      <c r="H91" s="86" t="s">
        <v>539</v>
      </c>
      <c r="I91" s="116">
        <v>900</v>
      </c>
      <c r="J91" s="122" t="s">
        <v>540</v>
      </c>
      <c r="K91" s="122" t="s">
        <v>541</v>
      </c>
      <c r="L91" s="85">
        <v>2025</v>
      </c>
      <c r="M91" s="116">
        <v>900</v>
      </c>
      <c r="N91" s="165"/>
      <c r="O91" s="88" t="s">
        <v>250</v>
      </c>
      <c r="P91" s="88">
        <v>6796</v>
      </c>
      <c r="Q91" s="91" t="s">
        <v>43</v>
      </c>
      <c r="R91" s="91" t="s">
        <v>43</v>
      </c>
      <c r="S91" s="91" t="s">
        <v>43</v>
      </c>
      <c r="T91" s="121" t="s">
        <v>485</v>
      </c>
      <c r="U91" s="121" t="s">
        <v>486</v>
      </c>
      <c r="V91" s="88" t="s">
        <v>53</v>
      </c>
      <c r="W91" s="88" t="s">
        <v>43</v>
      </c>
      <c r="X91" s="88" t="s">
        <v>43</v>
      </c>
      <c r="Y91" s="74"/>
    </row>
    <row r="92" s="30" customFormat="1" ht="66" customHeight="1" spans="1:25">
      <c r="A92" s="64">
        <v>87</v>
      </c>
      <c r="B92" s="85" t="s">
        <v>62</v>
      </c>
      <c r="C92" s="85" t="s">
        <v>428</v>
      </c>
      <c r="D92" s="85" t="s">
        <v>423</v>
      </c>
      <c r="E92" s="86" t="s">
        <v>542</v>
      </c>
      <c r="F92" s="85" t="s">
        <v>480</v>
      </c>
      <c r="G92" s="86" t="s">
        <v>481</v>
      </c>
      <c r="H92" s="86" t="s">
        <v>543</v>
      </c>
      <c r="I92" s="116">
        <v>925</v>
      </c>
      <c r="J92" s="119" t="s">
        <v>544</v>
      </c>
      <c r="K92" s="95" t="s">
        <v>545</v>
      </c>
      <c r="L92" s="85">
        <v>2025</v>
      </c>
      <c r="M92" s="116">
        <v>925</v>
      </c>
      <c r="N92" s="85"/>
      <c r="O92" s="85" t="s">
        <v>250</v>
      </c>
      <c r="P92" s="85">
        <v>2720</v>
      </c>
      <c r="Q92" s="121" t="s">
        <v>43</v>
      </c>
      <c r="R92" s="121" t="s">
        <v>43</v>
      </c>
      <c r="S92" s="121" t="s">
        <v>43</v>
      </c>
      <c r="T92" s="121" t="s">
        <v>485</v>
      </c>
      <c r="U92" s="121" t="s">
        <v>486</v>
      </c>
      <c r="V92" s="85" t="s">
        <v>53</v>
      </c>
      <c r="W92" s="85" t="s">
        <v>43</v>
      </c>
      <c r="X92" s="85" t="s">
        <v>43</v>
      </c>
      <c r="Y92" s="74"/>
    </row>
    <row r="93" s="30" customFormat="1" ht="217" customHeight="1" spans="1:25">
      <c r="A93" s="64">
        <v>88</v>
      </c>
      <c r="B93" s="85" t="s">
        <v>33</v>
      </c>
      <c r="C93" s="85" t="s">
        <v>34</v>
      </c>
      <c r="D93" s="85" t="s">
        <v>532</v>
      </c>
      <c r="E93" s="86" t="s">
        <v>546</v>
      </c>
      <c r="F93" s="85" t="s">
        <v>480</v>
      </c>
      <c r="G93" s="86" t="s">
        <v>514</v>
      </c>
      <c r="H93" s="86" t="s">
        <v>547</v>
      </c>
      <c r="I93" s="116">
        <v>200</v>
      </c>
      <c r="J93" s="119" t="s">
        <v>548</v>
      </c>
      <c r="K93" s="95" t="s">
        <v>549</v>
      </c>
      <c r="L93" s="85">
        <v>2025</v>
      </c>
      <c r="M93" s="116">
        <v>200</v>
      </c>
      <c r="N93" s="85"/>
      <c r="O93" s="85" t="s">
        <v>550</v>
      </c>
      <c r="P93" s="85">
        <v>295</v>
      </c>
      <c r="Q93" s="121" t="s">
        <v>43</v>
      </c>
      <c r="R93" s="121" t="s">
        <v>43</v>
      </c>
      <c r="S93" s="121" t="s">
        <v>43</v>
      </c>
      <c r="T93" s="121" t="s">
        <v>485</v>
      </c>
      <c r="U93" s="121" t="s">
        <v>486</v>
      </c>
      <c r="V93" s="85" t="s">
        <v>53</v>
      </c>
      <c r="W93" s="85" t="s">
        <v>53</v>
      </c>
      <c r="X93" s="85" t="s">
        <v>53</v>
      </c>
      <c r="Y93" s="74"/>
    </row>
    <row r="94" ht="191" customHeight="1" spans="1:25">
      <c r="A94" s="64">
        <v>89</v>
      </c>
      <c r="B94" s="152" t="s">
        <v>62</v>
      </c>
      <c r="C94" s="152" t="s">
        <v>86</v>
      </c>
      <c r="D94" s="142" t="s">
        <v>210</v>
      </c>
      <c r="E94" s="141" t="s">
        <v>551</v>
      </c>
      <c r="F94" s="142" t="s">
        <v>552</v>
      </c>
      <c r="G94" s="142" t="s">
        <v>553</v>
      </c>
      <c r="H94" s="142" t="s">
        <v>554</v>
      </c>
      <c r="I94" s="116">
        <v>1800</v>
      </c>
      <c r="J94" s="163" t="s">
        <v>555</v>
      </c>
      <c r="K94" s="95" t="s">
        <v>556</v>
      </c>
      <c r="L94" s="85">
        <v>2025</v>
      </c>
      <c r="M94" s="116">
        <v>1800</v>
      </c>
      <c r="N94" s="85"/>
      <c r="O94" s="85" t="s">
        <v>250</v>
      </c>
      <c r="P94" s="85"/>
      <c r="Q94" s="121" t="s">
        <v>43</v>
      </c>
      <c r="R94" s="121" t="s">
        <v>43</v>
      </c>
      <c r="S94" s="121" t="s">
        <v>43</v>
      </c>
      <c r="T94" s="121" t="s">
        <v>557</v>
      </c>
      <c r="U94" s="121" t="s">
        <v>558</v>
      </c>
      <c r="V94" s="85">
        <v>2025</v>
      </c>
      <c r="W94" s="85" t="s">
        <v>43</v>
      </c>
      <c r="X94" s="85" t="s">
        <v>43</v>
      </c>
      <c r="Y94" s="85"/>
    </row>
    <row r="95" ht="108" customHeight="1" spans="1:25">
      <c r="A95" s="72">
        <v>90</v>
      </c>
      <c r="B95" s="78" t="s">
        <v>62</v>
      </c>
      <c r="C95" s="83" t="s">
        <v>69</v>
      </c>
      <c r="D95" s="78" t="s">
        <v>559</v>
      </c>
      <c r="E95" s="148" t="s">
        <v>560</v>
      </c>
      <c r="F95" s="145" t="s">
        <v>480</v>
      </c>
      <c r="G95" s="148" t="s">
        <v>561</v>
      </c>
      <c r="H95" s="148" t="s">
        <v>562</v>
      </c>
      <c r="I95" s="156">
        <v>648</v>
      </c>
      <c r="J95" s="166" t="s">
        <v>563</v>
      </c>
      <c r="K95" s="166" t="s">
        <v>564</v>
      </c>
      <c r="L95" s="74">
        <v>2025</v>
      </c>
      <c r="M95" s="156">
        <v>648</v>
      </c>
      <c r="N95" s="74">
        <v>0</v>
      </c>
      <c r="O95" s="74" t="s">
        <v>250</v>
      </c>
      <c r="P95" s="74">
        <v>7540</v>
      </c>
      <c r="Q95" s="74" t="s">
        <v>43</v>
      </c>
      <c r="R95" s="110" t="s">
        <v>43</v>
      </c>
      <c r="S95" s="110" t="s">
        <v>43</v>
      </c>
      <c r="T95" s="110" t="s">
        <v>565</v>
      </c>
      <c r="U95" s="110" t="s">
        <v>100</v>
      </c>
      <c r="V95" s="110">
        <v>2025</v>
      </c>
      <c r="W95" s="74" t="s">
        <v>43</v>
      </c>
      <c r="X95" s="74" t="s">
        <v>43</v>
      </c>
      <c r="Y95" s="74"/>
    </row>
    <row r="96" ht="68" customHeight="1" spans="1:25">
      <c r="A96" s="64">
        <v>91</v>
      </c>
      <c r="B96" s="74" t="s">
        <v>33</v>
      </c>
      <c r="C96" s="74" t="s">
        <v>77</v>
      </c>
      <c r="D96" s="74" t="s">
        <v>78</v>
      </c>
      <c r="E96" s="148" t="s">
        <v>566</v>
      </c>
      <c r="F96" s="145" t="s">
        <v>137</v>
      </c>
      <c r="G96" s="148" t="s">
        <v>567</v>
      </c>
      <c r="H96" s="148" t="s">
        <v>568</v>
      </c>
      <c r="I96" s="156">
        <v>100</v>
      </c>
      <c r="J96" s="166" t="s">
        <v>569</v>
      </c>
      <c r="K96" s="166" t="s">
        <v>570</v>
      </c>
      <c r="L96" s="74" t="s">
        <v>571</v>
      </c>
      <c r="M96" s="156">
        <v>100</v>
      </c>
      <c r="N96" s="74">
        <v>0</v>
      </c>
      <c r="O96" s="74" t="s">
        <v>42</v>
      </c>
      <c r="P96" s="74">
        <v>390</v>
      </c>
      <c r="Q96" s="74" t="s">
        <v>43</v>
      </c>
      <c r="R96" s="110" t="s">
        <v>43</v>
      </c>
      <c r="S96" s="110" t="s">
        <v>43</v>
      </c>
      <c r="T96" s="110" t="s">
        <v>572</v>
      </c>
      <c r="U96" s="110" t="s">
        <v>573</v>
      </c>
      <c r="V96" s="110" t="s">
        <v>53</v>
      </c>
      <c r="W96" s="74" t="s">
        <v>43</v>
      </c>
      <c r="X96" s="74" t="s">
        <v>43</v>
      </c>
      <c r="Y96" s="74"/>
    </row>
    <row r="97" ht="53" customHeight="1" spans="1:25">
      <c r="A97" s="72">
        <v>92</v>
      </c>
      <c r="B97" s="74" t="s">
        <v>33</v>
      </c>
      <c r="C97" s="74" t="s">
        <v>34</v>
      </c>
      <c r="D97" s="74" t="s">
        <v>35</v>
      </c>
      <c r="E97" s="148" t="s">
        <v>574</v>
      </c>
      <c r="F97" s="145" t="s">
        <v>401</v>
      </c>
      <c r="G97" s="148" t="s">
        <v>402</v>
      </c>
      <c r="H97" s="148" t="s">
        <v>575</v>
      </c>
      <c r="I97" s="156">
        <v>100</v>
      </c>
      <c r="J97" s="166" t="s">
        <v>576</v>
      </c>
      <c r="K97" s="166" t="s">
        <v>577</v>
      </c>
      <c r="L97" s="74" t="s">
        <v>571</v>
      </c>
      <c r="M97" s="156">
        <v>100</v>
      </c>
      <c r="N97" s="74">
        <v>0</v>
      </c>
      <c r="O97" s="74" t="s">
        <v>42</v>
      </c>
      <c r="P97" s="74">
        <v>141</v>
      </c>
      <c r="Q97" s="74" t="s">
        <v>43</v>
      </c>
      <c r="R97" s="110" t="s">
        <v>43</v>
      </c>
      <c r="S97" s="110" t="s">
        <v>43</v>
      </c>
      <c r="T97" s="110" t="s">
        <v>572</v>
      </c>
      <c r="U97" s="110" t="s">
        <v>573</v>
      </c>
      <c r="V97" s="110" t="s">
        <v>53</v>
      </c>
      <c r="W97" s="74" t="s">
        <v>43</v>
      </c>
      <c r="X97" s="74" t="s">
        <v>43</v>
      </c>
      <c r="Y97" s="74"/>
    </row>
    <row r="98" ht="60" customHeight="1" spans="1:25">
      <c r="A98" s="64">
        <v>93</v>
      </c>
      <c r="B98" s="74" t="s">
        <v>33</v>
      </c>
      <c r="C98" s="74" t="s">
        <v>34</v>
      </c>
      <c r="D98" s="74" t="s">
        <v>35</v>
      </c>
      <c r="E98" s="148" t="s">
        <v>578</v>
      </c>
      <c r="F98" s="145" t="s">
        <v>401</v>
      </c>
      <c r="G98" s="148" t="s">
        <v>579</v>
      </c>
      <c r="H98" s="148" t="s">
        <v>580</v>
      </c>
      <c r="I98" s="156">
        <v>100</v>
      </c>
      <c r="J98" s="166" t="s">
        <v>581</v>
      </c>
      <c r="K98" s="166" t="s">
        <v>582</v>
      </c>
      <c r="L98" s="74" t="s">
        <v>571</v>
      </c>
      <c r="M98" s="156">
        <v>100</v>
      </c>
      <c r="N98" s="74">
        <v>0</v>
      </c>
      <c r="O98" s="74" t="s">
        <v>42</v>
      </c>
      <c r="P98" s="74">
        <v>187</v>
      </c>
      <c r="Q98" s="74" t="s">
        <v>43</v>
      </c>
      <c r="R98" s="110" t="s">
        <v>43</v>
      </c>
      <c r="S98" s="110" t="s">
        <v>43</v>
      </c>
      <c r="T98" s="110" t="s">
        <v>572</v>
      </c>
      <c r="U98" s="110" t="s">
        <v>573</v>
      </c>
      <c r="V98" s="110" t="s">
        <v>53</v>
      </c>
      <c r="W98" s="74" t="s">
        <v>43</v>
      </c>
      <c r="X98" s="74" t="s">
        <v>43</v>
      </c>
      <c r="Y98" s="74"/>
    </row>
    <row r="99" ht="62" customHeight="1" spans="1:25">
      <c r="A99" s="72">
        <v>94</v>
      </c>
      <c r="B99" s="74" t="s">
        <v>62</v>
      </c>
      <c r="C99" s="74" t="s">
        <v>69</v>
      </c>
      <c r="D99" s="74" t="s">
        <v>70</v>
      </c>
      <c r="E99" s="148" t="s">
        <v>583</v>
      </c>
      <c r="F99" s="145" t="s">
        <v>584</v>
      </c>
      <c r="G99" s="148" t="s">
        <v>585</v>
      </c>
      <c r="H99" s="148" t="s">
        <v>586</v>
      </c>
      <c r="I99" s="156">
        <v>60</v>
      </c>
      <c r="J99" s="166" t="s">
        <v>587</v>
      </c>
      <c r="K99" s="166" t="s">
        <v>588</v>
      </c>
      <c r="L99" s="74" t="s">
        <v>571</v>
      </c>
      <c r="M99" s="156">
        <v>60</v>
      </c>
      <c r="N99" s="74">
        <v>0</v>
      </c>
      <c r="O99" s="74" t="s">
        <v>243</v>
      </c>
      <c r="P99" s="74">
        <v>339</v>
      </c>
      <c r="Q99" s="74" t="s">
        <v>43</v>
      </c>
      <c r="R99" s="110" t="s">
        <v>43</v>
      </c>
      <c r="S99" s="110" t="s">
        <v>43</v>
      </c>
      <c r="T99" s="110" t="s">
        <v>572</v>
      </c>
      <c r="U99" s="110" t="s">
        <v>573</v>
      </c>
      <c r="V99" s="110" t="s">
        <v>53</v>
      </c>
      <c r="W99" s="74" t="s">
        <v>43</v>
      </c>
      <c r="X99" s="74" t="s">
        <v>43</v>
      </c>
      <c r="Y99" s="74"/>
    </row>
  </sheetData>
  <sortState ref="A7:AA131">
    <sortCondition ref="B7:B131"/>
    <sortCondition ref="C7:C131"/>
    <sortCondition ref="D7:D131"/>
    <sortCondition ref="U7:U131"/>
  </sortState>
  <mergeCells count="29">
    <mergeCell ref="A1:Y1"/>
    <mergeCell ref="A2:H2"/>
    <mergeCell ref="K2:N2"/>
    <mergeCell ref="O2:T2"/>
    <mergeCell ref="U2:Y2"/>
    <mergeCell ref="F3:H3"/>
    <mergeCell ref="M3:N3"/>
    <mergeCell ref="B5:D5"/>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 ref="Y79:Y81"/>
  </mergeCells>
  <dataValidations count="1">
    <dataValidation allowBlank="1" showInputMessage="1" showErrorMessage="1" sqref="B6:D6 C7:D7 B11 B12:C12 C23 C27:D27 D30 C34:D34 B37:C37 B38:D38 D40 B51:D51 B65:D65 D72 B73:D73 B7:B9 B76:B81 B83:B90 B92:B93 C8:C11 C16:C19 C80:C93 D9:D12 D43:D44 D67:D68 D80:D81 D83:D90 D92:D93 B40:C44 B14:C15 B74:C75 B31:D33 C77:D79 B24:D26 B57:D59 B20:D22 B28:D29 B35:D36 B61:D62 B45:D48 B96:D99"/>
  </dataValidations>
  <printOptions horizontalCentered="1" verticalCentered="1"/>
  <pageMargins left="0.554861111111111" right="0.554861111111111" top="0.60625" bottom="0.60625" header="0.5" footer="0.5"/>
  <pageSetup paperSize="8" scale="3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36" activePane="bottomLeft" state="frozen"/>
      <selection/>
      <selection pane="bottomLeft" activeCell="E50" sqref="E50"/>
    </sheetView>
  </sheetViews>
  <sheetFormatPr defaultColWidth="9.79166666666667" defaultRowHeight="14.25" outlineLevelCol="4"/>
  <cols>
    <col min="1" max="1" width="7.61666666666667" style="1" customWidth="1"/>
    <col min="2" max="2" width="5.34166666666667" style="1" customWidth="1"/>
    <col min="3" max="3" width="7.7" style="4" customWidth="1"/>
    <col min="4" max="4" width="40.7916666666667" style="1" customWidth="1"/>
    <col min="5" max="5" width="30.3666666666667" style="5" customWidth="1"/>
    <col min="6" max="16378" width="9.79166666666667" style="1"/>
    <col min="16379" max="16384" width="9.79166666666667" style="6"/>
  </cols>
  <sheetData>
    <row r="1" s="1" customFormat="1" spans="3:5">
      <c r="C1" s="4"/>
      <c r="E1" s="5"/>
    </row>
    <row r="2" s="2" customFormat="1" ht="33" customHeight="1" spans="1:5">
      <c r="A2" s="7" t="s">
        <v>589</v>
      </c>
      <c r="B2" s="7"/>
      <c r="C2" s="7"/>
      <c r="D2" s="7"/>
      <c r="E2" s="7"/>
    </row>
    <row r="3" s="2" customFormat="1" ht="11" customHeight="1" spans="1:5">
      <c r="A3" s="7"/>
      <c r="B3" s="7"/>
      <c r="C3" s="7"/>
      <c r="D3" s="7"/>
      <c r="E3" s="8"/>
    </row>
    <row r="4" s="3" customFormat="1" ht="28.5" spans="1:5">
      <c r="A4" s="9" t="s">
        <v>5</v>
      </c>
      <c r="B4" s="10" t="s">
        <v>6</v>
      </c>
      <c r="C4" s="9" t="s">
        <v>7</v>
      </c>
      <c r="D4" s="10" t="s">
        <v>8</v>
      </c>
      <c r="E4" s="10" t="s">
        <v>590</v>
      </c>
    </row>
    <row r="5" s="1" customFormat="1" spans="1:5">
      <c r="A5" s="11">
        <v>1</v>
      </c>
      <c r="B5" s="12" t="s">
        <v>33</v>
      </c>
      <c r="C5" s="11" t="s">
        <v>34</v>
      </c>
      <c r="D5" s="13" t="s">
        <v>35</v>
      </c>
      <c r="E5" s="14" t="s">
        <v>591</v>
      </c>
    </row>
    <row r="6" s="1" customFormat="1" spans="1:5">
      <c r="A6" s="11">
        <v>2</v>
      </c>
      <c r="B6" s="15"/>
      <c r="C6" s="11"/>
      <c r="D6" s="13" t="s">
        <v>121</v>
      </c>
      <c r="E6" s="14"/>
    </row>
    <row r="7" s="1" customFormat="1" spans="1:5">
      <c r="A7" s="11">
        <v>3</v>
      </c>
      <c r="B7" s="15"/>
      <c r="C7" s="11"/>
      <c r="D7" s="13" t="s">
        <v>54</v>
      </c>
      <c r="E7" s="14"/>
    </row>
    <row r="8" s="1" customFormat="1" spans="1:5">
      <c r="A8" s="11">
        <v>4</v>
      </c>
      <c r="B8" s="15"/>
      <c r="C8" s="11"/>
      <c r="D8" s="13" t="s">
        <v>298</v>
      </c>
      <c r="E8" s="14" t="s">
        <v>592</v>
      </c>
    </row>
    <row r="9" s="1" customFormat="1" spans="1:5">
      <c r="A9" s="11">
        <v>5</v>
      </c>
      <c r="B9" s="15"/>
      <c r="C9" s="11"/>
      <c r="D9" s="13" t="s">
        <v>532</v>
      </c>
      <c r="E9" s="14" t="s">
        <v>532</v>
      </c>
    </row>
    <row r="10" s="1" customFormat="1" spans="1:5">
      <c r="A10" s="11">
        <v>6</v>
      </c>
      <c r="B10" s="15"/>
      <c r="C10" s="11"/>
      <c r="D10" s="13" t="s">
        <v>593</v>
      </c>
      <c r="E10" s="14" t="s">
        <v>594</v>
      </c>
    </row>
    <row r="11" s="1" customFormat="1" spans="1:5">
      <c r="A11" s="11">
        <v>7</v>
      </c>
      <c r="B11" s="15"/>
      <c r="C11" s="11" t="s">
        <v>114</v>
      </c>
      <c r="D11" s="13" t="s">
        <v>458</v>
      </c>
      <c r="E11" s="14" t="s">
        <v>595</v>
      </c>
    </row>
    <row r="12" s="1" customFormat="1" spans="1:5">
      <c r="A12" s="11">
        <v>8</v>
      </c>
      <c r="B12" s="15"/>
      <c r="C12" s="11"/>
      <c r="D12" s="16" t="s">
        <v>259</v>
      </c>
      <c r="E12" s="14" t="s">
        <v>595</v>
      </c>
    </row>
    <row r="13" s="1" customFormat="1" spans="1:5">
      <c r="A13" s="11">
        <v>9</v>
      </c>
      <c r="B13" s="15"/>
      <c r="C13" s="11"/>
      <c r="D13" s="13" t="s">
        <v>115</v>
      </c>
      <c r="E13" s="14" t="s">
        <v>595</v>
      </c>
    </row>
    <row r="14" s="1" customFormat="1" spans="1:5">
      <c r="A14" s="11">
        <v>10</v>
      </c>
      <c r="B14" s="15"/>
      <c r="C14" s="11"/>
      <c r="D14" s="13" t="s">
        <v>596</v>
      </c>
      <c r="E14" s="14" t="s">
        <v>595</v>
      </c>
    </row>
    <row r="15" s="1" customFormat="1" spans="1:5">
      <c r="A15" s="11">
        <v>11</v>
      </c>
      <c r="B15" s="15"/>
      <c r="C15" s="11" t="s">
        <v>77</v>
      </c>
      <c r="D15" s="13" t="s">
        <v>78</v>
      </c>
      <c r="E15" s="14" t="s">
        <v>597</v>
      </c>
    </row>
    <row r="16" s="1" customFormat="1" spans="1:5">
      <c r="A16" s="11">
        <v>12</v>
      </c>
      <c r="B16" s="15"/>
      <c r="C16" s="11"/>
      <c r="D16" s="13" t="s">
        <v>198</v>
      </c>
      <c r="E16" s="14" t="s">
        <v>595</v>
      </c>
    </row>
    <row r="17" s="1" customFormat="1" spans="1:5">
      <c r="A17" s="11">
        <v>13</v>
      </c>
      <c r="B17" s="15"/>
      <c r="C17" s="11" t="s">
        <v>598</v>
      </c>
      <c r="D17" s="13" t="s">
        <v>599</v>
      </c>
      <c r="E17" s="14" t="s">
        <v>595</v>
      </c>
    </row>
    <row r="18" s="1" customFormat="1" spans="1:5">
      <c r="A18" s="11">
        <v>14</v>
      </c>
      <c r="B18" s="15"/>
      <c r="C18" s="11"/>
      <c r="D18" s="13" t="s">
        <v>600</v>
      </c>
      <c r="E18" s="14" t="s">
        <v>595</v>
      </c>
    </row>
    <row r="19" s="1" customFormat="1" spans="1:5">
      <c r="A19" s="11">
        <v>15</v>
      </c>
      <c r="B19" s="15"/>
      <c r="C19" s="11"/>
      <c r="D19" s="13" t="s">
        <v>601</v>
      </c>
      <c r="E19" s="14" t="s">
        <v>595</v>
      </c>
    </row>
    <row r="20" s="1" customFormat="1" spans="1:5">
      <c r="A20" s="11">
        <v>16</v>
      </c>
      <c r="B20" s="15"/>
      <c r="C20" s="11"/>
      <c r="D20" s="13" t="s">
        <v>602</v>
      </c>
      <c r="E20" s="14" t="s">
        <v>595</v>
      </c>
    </row>
    <row r="21" s="1" customFormat="1" spans="1:5">
      <c r="A21" s="11">
        <v>17</v>
      </c>
      <c r="B21" s="15"/>
      <c r="C21" s="17" t="s">
        <v>328</v>
      </c>
      <c r="D21" s="13" t="s">
        <v>329</v>
      </c>
      <c r="E21" s="14" t="s">
        <v>603</v>
      </c>
    </row>
    <row r="22" s="1" customFormat="1" spans="1:5">
      <c r="A22" s="11">
        <v>18</v>
      </c>
      <c r="B22" s="15"/>
      <c r="C22" s="18"/>
      <c r="D22" s="13" t="s">
        <v>604</v>
      </c>
      <c r="E22" s="14" t="s">
        <v>605</v>
      </c>
    </row>
    <row r="23" s="1" customFormat="1" spans="1:5">
      <c r="A23" s="11">
        <v>19</v>
      </c>
      <c r="B23" s="15"/>
      <c r="C23" s="18"/>
      <c r="D23" s="13" t="s">
        <v>606</v>
      </c>
      <c r="E23" s="14" t="s">
        <v>607</v>
      </c>
    </row>
    <row r="24" s="1" customFormat="1" ht="28.5" spans="1:5">
      <c r="A24" s="11">
        <v>20</v>
      </c>
      <c r="B24" s="15"/>
      <c r="C24" s="18"/>
      <c r="D24" s="13" t="s">
        <v>608</v>
      </c>
      <c r="E24" s="14" t="s">
        <v>609</v>
      </c>
    </row>
    <row r="25" s="1" customFormat="1" spans="1:5">
      <c r="A25" s="11">
        <v>21</v>
      </c>
      <c r="B25" s="19"/>
      <c r="C25" s="20"/>
      <c r="D25" s="13" t="s">
        <v>64</v>
      </c>
      <c r="E25" s="14" t="s">
        <v>595</v>
      </c>
    </row>
    <row r="26" s="1" customFormat="1" spans="1:5">
      <c r="A26" s="11">
        <v>22</v>
      </c>
      <c r="B26" s="21" t="s">
        <v>469</v>
      </c>
      <c r="C26" s="21" t="s">
        <v>470</v>
      </c>
      <c r="D26" s="13" t="s">
        <v>471</v>
      </c>
      <c r="E26" s="14" t="s">
        <v>610</v>
      </c>
    </row>
    <row r="27" s="1" customFormat="1" spans="1:5">
      <c r="A27" s="11">
        <v>23</v>
      </c>
      <c r="B27" s="21"/>
      <c r="C27" s="21"/>
      <c r="D27" s="13" t="s">
        <v>611</v>
      </c>
      <c r="E27" s="14"/>
    </row>
    <row r="28" s="1" customFormat="1" spans="1:5">
      <c r="A28" s="11">
        <v>24</v>
      </c>
      <c r="B28" s="21"/>
      <c r="C28" s="21" t="s">
        <v>612</v>
      </c>
      <c r="D28" s="13" t="s">
        <v>613</v>
      </c>
      <c r="E28" s="14" t="s">
        <v>614</v>
      </c>
    </row>
    <row r="29" s="1" customFormat="1" spans="1:5">
      <c r="A29" s="11">
        <v>25</v>
      </c>
      <c r="B29" s="21"/>
      <c r="C29" s="21"/>
      <c r="D29" s="13" t="s">
        <v>615</v>
      </c>
      <c r="E29" s="14" t="s">
        <v>615</v>
      </c>
    </row>
    <row r="30" s="1" customFormat="1" spans="1:5">
      <c r="A30" s="11">
        <v>26</v>
      </c>
      <c r="B30" s="21"/>
      <c r="C30" s="21"/>
      <c r="D30" s="13" t="s">
        <v>616</v>
      </c>
      <c r="E30" s="14" t="s">
        <v>595</v>
      </c>
    </row>
    <row r="31" s="1" customFormat="1" spans="1:5">
      <c r="A31" s="11">
        <v>27</v>
      </c>
      <c r="B31" s="21"/>
      <c r="C31" s="21" t="s">
        <v>617</v>
      </c>
      <c r="D31" s="13" t="s">
        <v>618</v>
      </c>
      <c r="E31" s="14" t="s">
        <v>619</v>
      </c>
    </row>
    <row r="32" s="1" customFormat="1" spans="1:5">
      <c r="A32" s="11">
        <v>28</v>
      </c>
      <c r="B32" s="21"/>
      <c r="C32" s="21"/>
      <c r="D32" s="22" t="s">
        <v>620</v>
      </c>
      <c r="E32" s="23" t="s">
        <v>621</v>
      </c>
    </row>
    <row r="33" s="1" customFormat="1" spans="1:5">
      <c r="A33" s="11">
        <v>29</v>
      </c>
      <c r="B33" s="21"/>
      <c r="C33" s="21" t="s">
        <v>622</v>
      </c>
      <c r="D33" s="22" t="s">
        <v>623</v>
      </c>
      <c r="E33" s="14" t="s">
        <v>595</v>
      </c>
    </row>
    <row r="34" s="1" customFormat="1" spans="1:5">
      <c r="A34" s="11">
        <v>30</v>
      </c>
      <c r="B34" s="21"/>
      <c r="C34" s="21"/>
      <c r="D34" s="22" t="s">
        <v>624</v>
      </c>
      <c r="E34" s="14" t="s">
        <v>595</v>
      </c>
    </row>
    <row r="35" s="1" customFormat="1" spans="1:5">
      <c r="A35" s="11">
        <v>31</v>
      </c>
      <c r="B35" s="21"/>
      <c r="C35" s="21"/>
      <c r="D35" s="22" t="s">
        <v>625</v>
      </c>
      <c r="E35" s="14" t="s">
        <v>595</v>
      </c>
    </row>
    <row r="36" s="1" customFormat="1" ht="28.5" spans="1:5">
      <c r="A36" s="11">
        <v>32</v>
      </c>
      <c r="B36" s="21"/>
      <c r="C36" s="11" t="s">
        <v>626</v>
      </c>
      <c r="D36" s="14" t="s">
        <v>626</v>
      </c>
      <c r="E36" s="23" t="s">
        <v>626</v>
      </c>
    </row>
    <row r="37" s="1" customFormat="1" spans="1:5">
      <c r="A37" s="11">
        <v>33</v>
      </c>
      <c r="B37" s="17" t="s">
        <v>62</v>
      </c>
      <c r="C37" s="12" t="s">
        <v>63</v>
      </c>
      <c r="D37" s="22" t="s">
        <v>627</v>
      </c>
      <c r="E37" s="14" t="s">
        <v>595</v>
      </c>
    </row>
    <row r="38" s="1" customFormat="1" spans="1:5">
      <c r="A38" s="11">
        <v>34</v>
      </c>
      <c r="B38" s="18"/>
      <c r="C38" s="15"/>
      <c r="D38" s="14" t="s">
        <v>423</v>
      </c>
      <c r="E38" s="14" t="s">
        <v>628</v>
      </c>
    </row>
    <row r="39" s="1" customFormat="1" spans="1:5">
      <c r="A39" s="11">
        <v>35</v>
      </c>
      <c r="B39" s="18"/>
      <c r="C39" s="15"/>
      <c r="D39" s="14"/>
      <c r="E39" s="14" t="s">
        <v>629</v>
      </c>
    </row>
    <row r="40" s="1" customFormat="1" spans="1:5">
      <c r="A40" s="11">
        <v>36</v>
      </c>
      <c r="B40" s="18"/>
      <c r="C40" s="15"/>
      <c r="D40" s="13" t="s">
        <v>292</v>
      </c>
      <c r="E40" s="14" t="s">
        <v>281</v>
      </c>
    </row>
    <row r="41" s="1" customFormat="1" spans="1:5">
      <c r="A41" s="11">
        <v>37</v>
      </c>
      <c r="B41" s="18"/>
      <c r="C41" s="15"/>
      <c r="D41" s="13" t="s">
        <v>87</v>
      </c>
      <c r="E41" s="23" t="s">
        <v>630</v>
      </c>
    </row>
    <row r="42" s="1" customFormat="1" spans="1:5">
      <c r="A42" s="17">
        <v>38</v>
      </c>
      <c r="B42" s="18"/>
      <c r="C42" s="15"/>
      <c r="D42" s="14" t="s">
        <v>631</v>
      </c>
      <c r="E42" s="23" t="s">
        <v>632</v>
      </c>
    </row>
    <row r="43" s="1" customFormat="1" spans="1:5">
      <c r="A43" s="20"/>
      <c r="B43" s="18"/>
      <c r="C43" s="15"/>
      <c r="D43" s="14"/>
      <c r="E43" s="23" t="s">
        <v>633</v>
      </c>
    </row>
    <row r="44" s="1" customFormat="1" ht="28.5" spans="1:5">
      <c r="A44" s="11">
        <v>39</v>
      </c>
      <c r="B44" s="18"/>
      <c r="C44" s="15"/>
      <c r="D44" s="13" t="s">
        <v>634</v>
      </c>
      <c r="E44" s="23" t="s">
        <v>635</v>
      </c>
    </row>
    <row r="45" s="1" customFormat="1" ht="42.75" spans="1:5">
      <c r="A45" s="11">
        <v>40</v>
      </c>
      <c r="B45" s="18"/>
      <c r="C45" s="15"/>
      <c r="D45" s="22" t="s">
        <v>636</v>
      </c>
      <c r="E45" s="14" t="s">
        <v>595</v>
      </c>
    </row>
    <row r="46" s="1" customFormat="1" spans="1:5">
      <c r="A46" s="11">
        <v>41</v>
      </c>
      <c r="B46" s="18"/>
      <c r="C46" s="15"/>
      <c r="D46" s="22" t="s">
        <v>637</v>
      </c>
      <c r="E46" s="14" t="s">
        <v>595</v>
      </c>
    </row>
    <row r="47" s="1" customFormat="1" spans="1:5">
      <c r="A47" s="11">
        <v>42</v>
      </c>
      <c r="B47" s="18"/>
      <c r="C47" s="19"/>
      <c r="D47" s="22" t="s">
        <v>64</v>
      </c>
      <c r="E47" s="14" t="s">
        <v>595</v>
      </c>
    </row>
    <row r="48" s="1" customFormat="1" spans="1:5">
      <c r="A48" s="11">
        <v>43</v>
      </c>
      <c r="B48" s="18"/>
      <c r="C48" s="21" t="s">
        <v>69</v>
      </c>
      <c r="D48" s="13" t="s">
        <v>559</v>
      </c>
      <c r="E48" s="14" t="s">
        <v>638</v>
      </c>
    </row>
    <row r="49" s="1" customFormat="1" spans="1:5">
      <c r="A49" s="11">
        <v>44</v>
      </c>
      <c r="B49" s="18"/>
      <c r="C49" s="21"/>
      <c r="D49" s="13" t="s">
        <v>417</v>
      </c>
      <c r="E49" s="14" t="s">
        <v>595</v>
      </c>
    </row>
    <row r="50" s="1" customFormat="1" spans="1:5">
      <c r="A50" s="11">
        <v>45</v>
      </c>
      <c r="B50" s="18"/>
      <c r="C50" s="21"/>
      <c r="D50" s="13" t="s">
        <v>639</v>
      </c>
      <c r="E50" s="14" t="s">
        <v>595</v>
      </c>
    </row>
    <row r="51" s="1" customFormat="1" spans="1:5">
      <c r="A51" s="11">
        <v>46</v>
      </c>
      <c r="B51" s="18"/>
      <c r="C51" s="21"/>
      <c r="D51" s="13" t="s">
        <v>70</v>
      </c>
      <c r="E51" s="14" t="s">
        <v>595</v>
      </c>
    </row>
    <row r="52" s="1" customFormat="1" spans="1:5">
      <c r="A52" s="17">
        <v>47</v>
      </c>
      <c r="B52" s="18"/>
      <c r="C52" s="21" t="s">
        <v>358</v>
      </c>
      <c r="D52" s="14" t="s">
        <v>640</v>
      </c>
      <c r="E52" s="23" t="s">
        <v>641</v>
      </c>
    </row>
    <row r="53" s="1" customFormat="1" spans="1:5">
      <c r="A53" s="20"/>
      <c r="B53" s="18"/>
      <c r="C53" s="21"/>
      <c r="D53" s="14"/>
      <c r="E53" s="23" t="s">
        <v>642</v>
      </c>
    </row>
    <row r="54" s="1" customFormat="1" spans="1:5">
      <c r="A54" s="11">
        <v>48</v>
      </c>
      <c r="B54" s="18"/>
      <c r="C54" s="21"/>
      <c r="D54" s="13" t="s">
        <v>643</v>
      </c>
      <c r="E54" s="23" t="s">
        <v>643</v>
      </c>
    </row>
    <row r="55" s="1" customFormat="1" ht="28.5" spans="1:5">
      <c r="A55" s="11">
        <v>49</v>
      </c>
      <c r="B55" s="18"/>
      <c r="C55" s="21"/>
      <c r="D55" s="13" t="s">
        <v>644</v>
      </c>
      <c r="E55" s="14" t="s">
        <v>595</v>
      </c>
    </row>
    <row r="56" s="1" customFormat="1" spans="1:5">
      <c r="A56" s="11">
        <v>50</v>
      </c>
      <c r="B56" s="18"/>
      <c r="C56" s="21"/>
      <c r="D56" s="13" t="s">
        <v>645</v>
      </c>
      <c r="E56" s="14" t="s">
        <v>595</v>
      </c>
    </row>
    <row r="57" s="1" customFormat="1" spans="1:5">
      <c r="A57" s="11">
        <v>51</v>
      </c>
      <c r="B57" s="18"/>
      <c r="C57" s="21"/>
      <c r="D57" s="13" t="s">
        <v>646</v>
      </c>
      <c r="E57" s="14" t="s">
        <v>595</v>
      </c>
    </row>
    <row r="58" s="1" customFormat="1" ht="42.75" spans="1:5">
      <c r="A58" s="11">
        <v>52</v>
      </c>
      <c r="B58" s="20"/>
      <c r="C58" s="21"/>
      <c r="D58" s="13" t="s">
        <v>647</v>
      </c>
      <c r="E58" s="23" t="s">
        <v>648</v>
      </c>
    </row>
    <row r="59" s="1" customFormat="1" spans="1:5">
      <c r="A59" s="11">
        <v>53</v>
      </c>
      <c r="B59" s="11" t="s">
        <v>649</v>
      </c>
      <c r="C59" s="11" t="s">
        <v>649</v>
      </c>
      <c r="D59" s="13" t="s">
        <v>650</v>
      </c>
      <c r="E59" s="14" t="s">
        <v>595</v>
      </c>
    </row>
    <row r="60" s="1" customFormat="1" spans="1:5">
      <c r="A60" s="11">
        <v>54</v>
      </c>
      <c r="B60" s="11"/>
      <c r="C60" s="11"/>
      <c r="D60" s="13" t="s">
        <v>651</v>
      </c>
      <c r="E60" s="14" t="s">
        <v>595</v>
      </c>
    </row>
    <row r="61" s="1" customFormat="1" spans="1:5">
      <c r="A61" s="11">
        <v>55</v>
      </c>
      <c r="B61" s="11"/>
      <c r="C61" s="11"/>
      <c r="D61" s="22" t="s">
        <v>652</v>
      </c>
      <c r="E61" s="14" t="s">
        <v>595</v>
      </c>
    </row>
    <row r="62" s="1" customFormat="1" spans="1:5">
      <c r="A62" s="11">
        <v>56</v>
      </c>
      <c r="B62" s="17" t="s">
        <v>334</v>
      </c>
      <c r="C62" s="21" t="s">
        <v>653</v>
      </c>
      <c r="D62" s="24" t="s">
        <v>654</v>
      </c>
      <c r="E62" s="14" t="s">
        <v>655</v>
      </c>
    </row>
    <row r="63" s="1" customFormat="1" spans="1:5">
      <c r="A63" s="11">
        <v>57</v>
      </c>
      <c r="B63" s="18"/>
      <c r="C63" s="12" t="s">
        <v>335</v>
      </c>
      <c r="D63" s="13" t="s">
        <v>336</v>
      </c>
      <c r="E63" s="14" t="s">
        <v>336</v>
      </c>
    </row>
    <row r="64" s="1" customFormat="1" spans="1:5">
      <c r="A64" s="11">
        <v>58</v>
      </c>
      <c r="B64" s="18"/>
      <c r="C64" s="15"/>
      <c r="D64" s="13" t="s">
        <v>656</v>
      </c>
      <c r="E64" s="14" t="s">
        <v>656</v>
      </c>
    </row>
    <row r="65" s="1" customFormat="1" spans="1:5">
      <c r="A65" s="11">
        <v>59</v>
      </c>
      <c r="B65" s="18"/>
      <c r="C65" s="19"/>
      <c r="D65" s="13" t="s">
        <v>657</v>
      </c>
      <c r="E65" s="14" t="s">
        <v>657</v>
      </c>
    </row>
    <row r="66" s="1" customFormat="1" spans="1:5">
      <c r="A66" s="11">
        <v>60</v>
      </c>
      <c r="B66" s="18"/>
      <c r="C66" s="21" t="s">
        <v>658</v>
      </c>
      <c r="D66" s="13" t="s">
        <v>659</v>
      </c>
      <c r="E66" s="14" t="s">
        <v>659</v>
      </c>
    </row>
    <row r="67" s="1" customFormat="1" spans="1:5">
      <c r="A67" s="11">
        <v>61</v>
      </c>
      <c r="B67" s="18"/>
      <c r="C67" s="21"/>
      <c r="D67" s="13" t="s">
        <v>660</v>
      </c>
      <c r="E67" s="14" t="s">
        <v>660</v>
      </c>
    </row>
    <row r="68" s="1" customFormat="1" spans="1:5">
      <c r="A68" s="11">
        <v>62</v>
      </c>
      <c r="B68" s="18"/>
      <c r="C68" s="21"/>
      <c r="D68" s="13" t="s">
        <v>661</v>
      </c>
      <c r="E68" s="14" t="s">
        <v>661</v>
      </c>
    </row>
    <row r="69" s="1" customFormat="1" spans="1:5">
      <c r="A69" s="11">
        <v>63</v>
      </c>
      <c r="B69" s="18"/>
      <c r="C69" s="21"/>
      <c r="D69" s="13" t="s">
        <v>662</v>
      </c>
      <c r="E69" s="14" t="s">
        <v>662</v>
      </c>
    </row>
    <row r="70" s="1" customFormat="1" spans="1:5">
      <c r="A70" s="11">
        <v>64</v>
      </c>
      <c r="B70" s="18"/>
      <c r="C70" s="21"/>
      <c r="D70" s="13" t="s">
        <v>663</v>
      </c>
      <c r="E70" s="14" t="s">
        <v>663</v>
      </c>
    </row>
    <row r="71" s="1" customFormat="1" spans="1:5">
      <c r="A71" s="11">
        <v>65</v>
      </c>
      <c r="B71" s="18"/>
      <c r="C71" s="21"/>
      <c r="D71" s="13" t="s">
        <v>664</v>
      </c>
      <c r="E71" s="14" t="s">
        <v>665</v>
      </c>
    </row>
    <row r="72" s="1" customFormat="1" spans="1:5">
      <c r="A72" s="11">
        <v>66</v>
      </c>
      <c r="B72" s="18"/>
      <c r="C72" s="21" t="s">
        <v>666</v>
      </c>
      <c r="D72" s="13" t="s">
        <v>667</v>
      </c>
      <c r="E72" s="14" t="s">
        <v>667</v>
      </c>
    </row>
    <row r="73" s="1" customFormat="1" spans="1:5">
      <c r="A73" s="11">
        <v>67</v>
      </c>
      <c r="B73" s="18"/>
      <c r="C73" s="21"/>
      <c r="D73" s="13" t="s">
        <v>668</v>
      </c>
      <c r="E73" s="14" t="s">
        <v>668</v>
      </c>
    </row>
    <row r="74" s="1" customFormat="1" spans="1:5">
      <c r="A74" s="11">
        <v>68</v>
      </c>
      <c r="B74" s="18"/>
      <c r="C74" s="21"/>
      <c r="D74" s="13" t="s">
        <v>669</v>
      </c>
      <c r="E74" s="14" t="s">
        <v>669</v>
      </c>
    </row>
    <row r="75" s="1" customFormat="1" spans="1:5">
      <c r="A75" s="11">
        <v>69</v>
      </c>
      <c r="B75" s="18"/>
      <c r="C75" s="21"/>
      <c r="D75" s="13" t="s">
        <v>670</v>
      </c>
      <c r="E75" s="14" t="s">
        <v>670</v>
      </c>
    </row>
    <row r="76" s="1" customFormat="1" spans="1:5">
      <c r="A76" s="11">
        <v>70</v>
      </c>
      <c r="B76" s="18"/>
      <c r="C76" s="21"/>
      <c r="D76" s="13" t="s">
        <v>671</v>
      </c>
      <c r="E76" s="14" t="s">
        <v>671</v>
      </c>
    </row>
    <row r="77" s="1" customFormat="1" spans="1:5">
      <c r="A77" s="11">
        <v>71</v>
      </c>
      <c r="B77" s="20"/>
      <c r="C77" s="21"/>
      <c r="D77" s="16" t="s">
        <v>672</v>
      </c>
      <c r="E77" s="25" t="s">
        <v>595</v>
      </c>
    </row>
    <row r="78" s="1" customFormat="1" spans="1:5">
      <c r="A78" s="11">
        <v>72</v>
      </c>
      <c r="B78" s="21" t="s">
        <v>673</v>
      </c>
      <c r="C78" s="21" t="s">
        <v>674</v>
      </c>
      <c r="D78" s="24" t="s">
        <v>675</v>
      </c>
      <c r="E78" s="14" t="s">
        <v>595</v>
      </c>
    </row>
    <row r="79" s="1" customFormat="1" spans="1:5">
      <c r="A79" s="11">
        <v>73</v>
      </c>
      <c r="B79" s="21"/>
      <c r="C79" s="21"/>
      <c r="D79" s="24" t="s">
        <v>676</v>
      </c>
      <c r="E79" s="14" t="s">
        <v>595</v>
      </c>
    </row>
    <row r="80" s="1" customFormat="1" spans="1:5">
      <c r="A80" s="11">
        <v>74</v>
      </c>
      <c r="B80" s="21"/>
      <c r="C80" s="21" t="s">
        <v>677</v>
      </c>
      <c r="D80" s="24" t="s">
        <v>678</v>
      </c>
      <c r="E80" s="14" t="s">
        <v>595</v>
      </c>
    </row>
    <row r="81" s="1" customFormat="1" spans="1:5">
      <c r="A81" s="11">
        <v>75</v>
      </c>
      <c r="B81" s="21"/>
      <c r="C81" s="21"/>
      <c r="D81" s="24" t="s">
        <v>679</v>
      </c>
      <c r="E81" s="14" t="s">
        <v>595</v>
      </c>
    </row>
    <row r="82" s="1" customFormat="1" spans="1:5">
      <c r="A82" s="11">
        <v>76</v>
      </c>
      <c r="B82" s="21"/>
      <c r="C82" s="21"/>
      <c r="D82" s="24" t="s">
        <v>680</v>
      </c>
      <c r="E82" s="14" t="s">
        <v>595</v>
      </c>
    </row>
    <row r="83" s="1" customFormat="1" spans="1:5">
      <c r="A83" s="11">
        <v>77</v>
      </c>
      <c r="B83" s="21"/>
      <c r="C83" s="21"/>
      <c r="D83" s="26" t="s">
        <v>681</v>
      </c>
      <c r="E83" s="14" t="s">
        <v>595</v>
      </c>
    </row>
    <row r="84" s="1" customFormat="1" ht="42.75" spans="1:5">
      <c r="A84" s="11">
        <v>78</v>
      </c>
      <c r="B84" s="21" t="s">
        <v>682</v>
      </c>
      <c r="C84" s="21" t="s">
        <v>682</v>
      </c>
      <c r="D84" s="24" t="s">
        <v>682</v>
      </c>
      <c r="E84" s="27" t="s">
        <v>682</v>
      </c>
    </row>
    <row r="85" s="1" customFormat="1" spans="1:5">
      <c r="A85" s="11">
        <v>79</v>
      </c>
      <c r="B85" s="11" t="s">
        <v>64</v>
      </c>
      <c r="C85" s="11" t="s">
        <v>64</v>
      </c>
      <c r="D85" s="24" t="s">
        <v>683</v>
      </c>
      <c r="E85" s="14" t="s">
        <v>595</v>
      </c>
    </row>
    <row r="86" s="1" customFormat="1" spans="1:5">
      <c r="A86" s="11">
        <v>80</v>
      </c>
      <c r="B86" s="11"/>
      <c r="C86" s="11"/>
      <c r="D86" s="13" t="s">
        <v>684</v>
      </c>
      <c r="E86" s="14" t="s">
        <v>595</v>
      </c>
    </row>
    <row r="87" s="1" customFormat="1" spans="1:5">
      <c r="A87" s="11"/>
      <c r="B87" s="11"/>
      <c r="C87" s="11"/>
      <c r="D87" s="13" t="s">
        <v>685</v>
      </c>
      <c r="E87" s="27" t="s">
        <v>685</v>
      </c>
    </row>
    <row r="88" s="1" customFormat="1" ht="16" customHeight="1" spans="3:5">
      <c r="C88" s="4"/>
      <c r="E88" s="5"/>
    </row>
    <row r="89" s="1" customFormat="1" spans="3:5">
      <c r="C89" s="4"/>
      <c r="E89" s="5"/>
    </row>
    <row r="90" s="1" customFormat="1" spans="3:5">
      <c r="C90" s="4"/>
      <c r="E90" s="5"/>
    </row>
    <row r="91" s="1" customFormat="1" spans="3:5">
      <c r="C91" s="4"/>
      <c r="E91" s="5"/>
    </row>
    <row r="92" s="1" customFormat="1" spans="3:5">
      <c r="C92" s="4"/>
      <c r="E92" s="5"/>
    </row>
    <row r="93" s="1" customFormat="1" spans="3:5">
      <c r="C93" s="4"/>
      <c r="E93" s="5"/>
    </row>
    <row r="94" s="1" customFormat="1" spans="3:5">
      <c r="C94" s="4"/>
      <c r="E94" s="5"/>
    </row>
  </sheetData>
  <mergeCells count="34">
    <mergeCell ref="A2:E2"/>
    <mergeCell ref="A42:A43"/>
    <mergeCell ref="A52:A53"/>
    <mergeCell ref="B5:B25"/>
    <mergeCell ref="B26:B36"/>
    <mergeCell ref="B37:B58"/>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C59:C61"/>
    <mergeCell ref="C63:C65"/>
    <mergeCell ref="C66:C71"/>
    <mergeCell ref="C72:C77"/>
    <mergeCell ref="C78:C79"/>
    <mergeCell ref="C80:C83"/>
    <mergeCell ref="C85:C87"/>
    <mergeCell ref="D38:D39"/>
    <mergeCell ref="D42:D43"/>
    <mergeCell ref="D52:D53"/>
    <mergeCell ref="E5:E7"/>
    <mergeCell ref="E26:E27"/>
  </mergeCells>
  <pageMargins left="0.751388888888889" right="0.34" top="0.49" bottom="0.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Administrator</cp:lastModifiedBy>
  <dcterms:created xsi:type="dcterms:W3CDTF">2023-10-26T07:22:00Z</dcterms:created>
  <dcterms:modified xsi:type="dcterms:W3CDTF">2024-11-12T06:42:56Z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FA34573B080A4C62B2A4755B401A97BA_13</vt:lpwstr>
  </property>
  <property fmtid="{D5CDD505-2E9C-101B-9397-08002B2CF9AE}" pid="3" name="KSOProductBuildVer">
    <vt:lpwstr>2052-11.8.2.12089</vt:lpwstr>
  </property>
  <property fmtid="{D5CDD505-2E9C-101B-9397-08002B2CF9AE}" pid="4" name="KSOReadingLayout">
    <vt:bool>true</vt:bool>
  </property>
</Properties>
</file>