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bookViews>
  <sheets>
    <sheet name="调整后入库总表" sheetId="3" r:id="rId1"/>
    <sheet name="新增表" sheetId="4" r:id="rId2"/>
    <sheet name="关键信息调整表" sheetId="5" r:id="rId3"/>
    <sheet name="删除表" sheetId="6" r:id="rId4"/>
  </sheets>
  <definedNames>
    <definedName name="_xlnm._FilterDatabase" localSheetId="1" hidden="1">新增表!$A$1:$X$13</definedName>
    <definedName name="_xlnm._FilterDatabase" localSheetId="0" hidden="1">调整后入库总表!$A$4:$Z$54</definedName>
    <definedName name="_xlnm.Print_Titles" localSheetId="0">调整后入库总表!$1:$3</definedName>
    <definedName name="_xlnm.Print_Titles" localSheetId="1">新增表!$1:$4</definedName>
    <definedName name="_xlnm.Print_Area" localSheetId="1">新增表!$A$1:$X$14</definedName>
    <definedName name="_xlnm._FilterDatabase" localSheetId="2" hidden="1">关键信息调整表!$A$4:$Z$56</definedName>
    <definedName name="_xlnm.Print_Titles" localSheetId="2">关键信息调整表!$2:$3</definedName>
    <definedName name="_xlnm.Print_Area" localSheetId="2">关键信息调整表!$A$1:$X$8</definedName>
    <definedName name="_xlnm._FilterDatabase" localSheetId="3" hidden="1">删除表!$A$5:$AA$57</definedName>
    <definedName name="_xlnm.Print_Titles" localSheetId="3">删除表!$3:$4</definedName>
    <definedName name="_xlnm.Print_Area" localSheetId="3">删除表!$A$1:$Y$58</definedName>
    <definedName name="_xlnm.Print_Area" localSheetId="0">调整后入库总表!$A$1:$X$80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<sst xmlns="http://schemas.openxmlformats.org/spreadsheetml/2006/main" count="1670" uniqueCount="588">
  <si>
    <r>
      <rPr>
        <sz val="22"/>
        <color rgb="FF000000"/>
        <rFont val="方正小标宋_GBK"/>
        <charset val="134"/>
      </rPr>
      <t>陇川县</t>
    </r>
    <r>
      <rPr>
        <sz val="22"/>
        <color rgb="FF000000"/>
        <rFont val="Times New Roman"/>
        <charset val="134"/>
      </rPr>
      <t>2025</t>
    </r>
    <r>
      <rPr>
        <sz val="22"/>
        <color rgb="FF000000"/>
        <rFont val="方正小标宋_GBK"/>
        <charset val="134"/>
      </rPr>
      <t>年度巩固拓展脱贫攻坚成果和乡村振兴项目库动态调整</t>
    </r>
    <r>
      <rPr>
        <sz val="22"/>
        <color rgb="FF000000"/>
        <rFont val="Times New Roman"/>
        <charset val="134"/>
      </rPr>
      <t>——</t>
    </r>
    <r>
      <rPr>
        <sz val="22"/>
        <color rgb="FF000000"/>
        <rFont val="方正小标宋_GBK"/>
        <charset val="134"/>
      </rPr>
      <t>总表</t>
    </r>
  </si>
  <si>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</si>
  <si>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</si>
  <si>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</si>
  <si>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</si>
  <si>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</si>
  <si>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</si>
  <si>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</si>
  <si>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r>
      <rPr>
        <sz val="11"/>
        <color theme="1"/>
        <rFont val="方正黑体_GBK"/>
        <charset val="134"/>
      </rPr>
      <t>项目摘要</t>
    </r>
  </si>
  <si>
    <r>
      <rPr>
        <sz val="11"/>
        <color theme="1"/>
        <rFont val="方正黑体_GBK"/>
        <charset val="134"/>
      </rPr>
      <t>项目绩效目标（总体目标）</t>
    </r>
  </si>
  <si>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</si>
  <si>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</si>
  <si>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</si>
  <si>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</si>
  <si>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是否到户项目</t>
    </r>
  </si>
  <si>
    <r>
      <rPr>
        <sz val="11"/>
        <color theme="1"/>
        <rFont val="方正黑体_GBK"/>
        <charset val="134"/>
      </rPr>
      <t>是否易地搬迁后扶项目</t>
    </r>
  </si>
  <si>
    <r>
      <rPr>
        <sz val="11"/>
        <color theme="1"/>
        <rFont val="方正黑体_GBK"/>
        <charset val="134"/>
      </rPr>
      <t>是否劳动密集型产业</t>
    </r>
  </si>
  <si>
    <r>
      <rPr>
        <sz val="11"/>
        <color theme="1"/>
        <rFont val="方正黑体_GBK"/>
        <charset val="134"/>
      </rPr>
      <t>项目负责人</t>
    </r>
  </si>
  <si>
    <r>
      <rPr>
        <sz val="11"/>
        <color theme="1"/>
        <rFont val="方正黑体_GBK"/>
        <charset val="134"/>
      </rPr>
      <t>项目申报部门</t>
    </r>
  </si>
  <si>
    <r>
      <rPr>
        <sz val="11"/>
        <color theme="1"/>
        <rFont val="方正黑体_GBK"/>
        <charset val="134"/>
      </rPr>
      <t>是否纳入年度实施计划</t>
    </r>
  </si>
  <si>
    <r>
      <rPr>
        <sz val="11"/>
        <color theme="1"/>
        <rFont val="方正黑体_GBK"/>
        <charset val="134"/>
      </rPr>
      <t>是否幸福村</t>
    </r>
  </si>
  <si>
    <r>
      <rPr>
        <sz val="11"/>
        <color theme="1"/>
        <rFont val="方正黑体_GBK"/>
        <charset val="134"/>
      </rPr>
      <t>是否村集体</t>
    </r>
  </si>
  <si>
    <r>
      <rPr>
        <sz val="11"/>
        <color theme="1"/>
        <rFont val="方正黑体_GBK"/>
        <charset val="134"/>
      </rPr>
      <t>备注</t>
    </r>
  </si>
  <si>
    <r>
      <rPr>
        <sz val="11"/>
        <color theme="1"/>
        <rFont val="方正黑体_GBK"/>
        <charset val="134"/>
      </rPr>
      <t>乡镇</t>
    </r>
  </si>
  <si>
    <r>
      <rPr>
        <sz val="11"/>
        <color theme="1"/>
        <rFont val="方正黑体_GBK"/>
        <charset val="134"/>
      </rPr>
      <t>村</t>
    </r>
  </si>
  <si>
    <r>
      <rPr>
        <sz val="11"/>
        <color theme="1"/>
        <rFont val="Times New Roman"/>
        <charset val="134"/>
      </rPr>
      <t xml:space="preserve"> </t>
    </r>
    <r>
      <rPr>
        <sz val="11"/>
        <color theme="1"/>
        <rFont val="方正黑体_GBK"/>
        <charset val="134"/>
      </rPr>
      <t>财政衔接资金</t>
    </r>
  </si>
  <si>
    <r>
      <rPr>
        <sz val="11"/>
        <color theme="1"/>
        <rFont val="方正黑体_GBK"/>
        <charset val="134"/>
      </rPr>
      <t>其他资金</t>
    </r>
  </si>
  <si>
    <r>
      <rPr>
        <sz val="11"/>
        <color theme="1"/>
        <rFont val="宋体"/>
        <charset val="134"/>
      </rPr>
      <t>产业发展</t>
    </r>
  </si>
  <si>
    <r>
      <rPr>
        <sz val="11"/>
        <color theme="1"/>
        <rFont val="宋体"/>
        <charset val="134"/>
      </rPr>
      <t>生产项目</t>
    </r>
  </si>
  <si>
    <r>
      <rPr>
        <sz val="11"/>
        <color theme="1"/>
        <rFont val="宋体"/>
        <charset val="134"/>
      </rPr>
      <t>种植业基地</t>
    </r>
  </si>
  <si>
    <r>
      <rPr>
        <sz val="11"/>
        <color theme="1"/>
        <rFont val="宋体"/>
        <charset val="134"/>
      </rPr>
      <t>清平乡</t>
    </r>
    <r>
      <rPr>
        <sz val="11"/>
        <color theme="1"/>
        <rFont val="Times New Roman"/>
        <charset val="134"/>
      </rPr>
      <t>2025</t>
    </r>
    <r>
      <rPr>
        <sz val="11"/>
        <color theme="1"/>
        <rFont val="宋体"/>
        <charset val="134"/>
      </rPr>
      <t>年蚕桑种植业基地项目</t>
    </r>
  </si>
  <si>
    <r>
      <rPr>
        <sz val="11"/>
        <color theme="1"/>
        <rFont val="宋体"/>
        <charset val="134"/>
      </rPr>
      <t>清平乡</t>
    </r>
  </si>
  <si>
    <r>
      <rPr>
        <sz val="11"/>
        <color theme="1"/>
        <rFont val="宋体"/>
        <charset val="134"/>
      </rPr>
      <t>弄龙村</t>
    </r>
    <r>
      <rPr>
        <sz val="11"/>
        <color theme="1"/>
        <rFont val="Times New Roman"/>
        <charset val="134"/>
      </rPr>
      <t xml:space="preserve">
</t>
    </r>
    <r>
      <rPr>
        <sz val="11"/>
        <color theme="1"/>
        <rFont val="宋体"/>
        <charset val="134"/>
      </rPr>
      <t>陆昆村</t>
    </r>
    <r>
      <rPr>
        <sz val="11"/>
        <color theme="1"/>
        <rFont val="Times New Roman"/>
        <charset val="134"/>
      </rPr>
      <t xml:space="preserve">    </t>
    </r>
    <r>
      <rPr>
        <sz val="11"/>
        <color theme="1"/>
        <rFont val="宋体"/>
        <charset val="134"/>
      </rPr>
      <t>新山村</t>
    </r>
    <r>
      <rPr>
        <sz val="11"/>
        <color theme="1"/>
        <rFont val="Times New Roman"/>
        <charset val="134"/>
      </rPr>
      <t xml:space="preserve">
</t>
    </r>
    <r>
      <rPr>
        <sz val="11"/>
        <color theme="1"/>
        <rFont val="宋体"/>
        <charset val="134"/>
      </rPr>
      <t>赵家寨村</t>
    </r>
  </si>
  <si>
    <r>
      <rPr>
        <sz val="11"/>
        <color theme="1"/>
        <rFont val="宋体"/>
        <charset val="134"/>
      </rPr>
      <t>一、弄龙村：</t>
    </r>
    <r>
      <rPr>
        <sz val="11"/>
        <color theme="1"/>
        <rFont val="Times New Roman"/>
        <charset val="134"/>
      </rPr>
      <t>360</t>
    </r>
    <r>
      <rPr>
        <sz val="11"/>
        <color theme="1"/>
        <rFont val="宋体"/>
        <charset val="134"/>
      </rPr>
      <t>亩老桑园提质增效，新种植</t>
    </r>
    <r>
      <rPr>
        <sz val="11"/>
        <color theme="1"/>
        <rFont val="Times New Roman"/>
        <charset val="134"/>
      </rPr>
      <t>300</t>
    </r>
    <r>
      <rPr>
        <sz val="11"/>
        <color theme="1"/>
        <rFont val="宋体"/>
        <charset val="134"/>
      </rPr>
      <t>亩，形成</t>
    </r>
    <r>
      <rPr>
        <sz val="11"/>
        <color theme="1"/>
        <rFont val="Times New Roman"/>
        <charset val="134"/>
      </rPr>
      <t>660</t>
    </r>
    <r>
      <rPr>
        <sz val="11"/>
        <color theme="1"/>
        <rFont val="宋体"/>
        <charset val="134"/>
      </rPr>
      <t>亩连片蚕桑基地。</t>
    </r>
    <r>
      <rPr>
        <sz val="11"/>
        <color theme="1"/>
        <rFont val="Times New Roman"/>
        <charset val="134"/>
      </rPr>
      <t>1.</t>
    </r>
    <r>
      <rPr>
        <sz val="11"/>
        <color theme="1"/>
        <rFont val="宋体"/>
        <charset val="134"/>
      </rPr>
      <t>土地平整</t>
    </r>
    <r>
      <rPr>
        <sz val="11"/>
        <color theme="1"/>
        <rFont val="Times New Roman"/>
        <charset val="134"/>
      </rPr>
      <t>300</t>
    </r>
    <r>
      <rPr>
        <sz val="11"/>
        <color theme="1"/>
        <rFont val="宋体"/>
        <charset val="134"/>
      </rPr>
      <t>亩；</t>
    </r>
    <r>
      <rPr>
        <sz val="11"/>
        <color theme="1"/>
        <rFont val="Times New Roman"/>
        <charset val="134"/>
      </rPr>
      <t>2.</t>
    </r>
    <r>
      <rPr>
        <sz val="11"/>
        <color theme="1"/>
        <rFont val="宋体"/>
        <charset val="134"/>
      </rPr>
      <t>新建产业道路</t>
    </r>
    <r>
      <rPr>
        <sz val="11"/>
        <color theme="1"/>
        <rFont val="Times New Roman"/>
        <charset val="134"/>
      </rPr>
      <t>6KM</t>
    </r>
    <r>
      <rPr>
        <sz val="11"/>
        <color theme="1"/>
        <rFont val="宋体"/>
        <charset val="134"/>
      </rPr>
      <t>；</t>
    </r>
    <r>
      <rPr>
        <sz val="11"/>
        <color theme="1"/>
        <rFont val="Times New Roman"/>
        <charset val="134"/>
      </rPr>
      <t>3.</t>
    </r>
    <r>
      <rPr>
        <sz val="11"/>
        <color theme="1"/>
        <rFont val="宋体"/>
        <charset val="134"/>
      </rPr>
      <t>新建排水沟</t>
    </r>
    <r>
      <rPr>
        <sz val="11"/>
        <color theme="1"/>
        <rFont val="Times New Roman"/>
        <charset val="134"/>
      </rPr>
      <t>3km</t>
    </r>
    <r>
      <rPr>
        <sz val="11"/>
        <color theme="1"/>
        <rFont val="宋体"/>
        <charset val="134"/>
      </rPr>
      <t>；</t>
    </r>
    <r>
      <rPr>
        <sz val="11"/>
        <color theme="1"/>
        <rFont val="Times New Roman"/>
        <charset val="134"/>
      </rPr>
      <t>4</t>
    </r>
    <r>
      <rPr>
        <sz val="11"/>
        <color theme="1"/>
        <rFont val="宋体"/>
        <charset val="134"/>
      </rPr>
      <t>，修建灌溉设施（含涵管</t>
    </r>
    <r>
      <rPr>
        <sz val="11"/>
        <color theme="1"/>
        <rFont val="Times New Roman"/>
        <charset val="134"/>
      </rPr>
      <t>110</t>
    </r>
    <r>
      <rPr>
        <sz val="11"/>
        <color theme="1"/>
        <rFont val="宋体"/>
        <charset val="134"/>
      </rPr>
      <t>米、蓄水池</t>
    </r>
    <r>
      <rPr>
        <sz val="11"/>
        <color theme="1"/>
        <rFont val="Times New Roman"/>
        <charset val="134"/>
      </rPr>
      <t>2</t>
    </r>
    <r>
      <rPr>
        <sz val="11"/>
        <color theme="1"/>
        <rFont val="宋体"/>
        <charset val="134"/>
      </rPr>
      <t>座、</t>
    </r>
    <r>
      <rPr>
        <sz val="11"/>
        <color theme="1"/>
        <rFont val="Times New Roman"/>
        <charset val="134"/>
      </rPr>
      <t>DN100</t>
    </r>
    <r>
      <rPr>
        <sz val="11"/>
        <color theme="1"/>
        <rFont val="宋体"/>
        <charset val="134"/>
      </rPr>
      <t>水管</t>
    </r>
    <r>
      <rPr>
        <sz val="11"/>
        <color theme="1"/>
        <rFont val="Times New Roman"/>
        <charset val="134"/>
      </rPr>
      <t>4000m</t>
    </r>
    <r>
      <rPr>
        <sz val="11"/>
        <color theme="1"/>
        <rFont val="宋体"/>
        <charset val="134"/>
      </rPr>
      <t>等），计划投入资金</t>
    </r>
    <r>
      <rPr>
        <sz val="11"/>
        <color theme="1"/>
        <rFont val="Times New Roman"/>
        <charset val="134"/>
      </rPr>
      <t>245</t>
    </r>
    <r>
      <rPr>
        <sz val="11"/>
        <color theme="1"/>
        <rFont val="宋体"/>
        <charset val="134"/>
      </rPr>
      <t>万元。</t>
    </r>
    <r>
      <rPr>
        <sz val="11"/>
        <color theme="1"/>
        <rFont val="Times New Roman"/>
        <charset val="134"/>
      </rPr>
      <t xml:space="preserve">
</t>
    </r>
    <r>
      <rPr>
        <sz val="11"/>
        <color theme="1"/>
        <rFont val="宋体"/>
        <charset val="134"/>
      </rPr>
      <t>二、陆坤村：</t>
    </r>
    <r>
      <rPr>
        <sz val="11"/>
        <color theme="1"/>
        <rFont val="Times New Roman"/>
        <charset val="134"/>
      </rPr>
      <t>1.</t>
    </r>
    <r>
      <rPr>
        <sz val="11"/>
        <color theme="1"/>
        <rFont val="宋体"/>
        <charset val="134"/>
      </rPr>
      <t>新建生产道路</t>
    </r>
    <r>
      <rPr>
        <sz val="11"/>
        <color theme="1"/>
        <rFont val="Times New Roman"/>
        <charset val="134"/>
      </rPr>
      <t>1.7KM</t>
    </r>
    <r>
      <rPr>
        <sz val="11"/>
        <color theme="1"/>
        <rFont val="宋体"/>
        <charset val="134"/>
      </rPr>
      <t>；</t>
    </r>
    <r>
      <rPr>
        <sz val="11"/>
        <color theme="1"/>
        <rFont val="Times New Roman"/>
        <charset val="134"/>
      </rPr>
      <t>2.</t>
    </r>
    <r>
      <rPr>
        <sz val="11"/>
        <color theme="1"/>
        <rFont val="宋体"/>
        <charset val="134"/>
      </rPr>
      <t>土地平整</t>
    </r>
    <r>
      <rPr>
        <sz val="11"/>
        <color theme="1"/>
        <rFont val="Times New Roman"/>
        <charset val="134"/>
      </rPr>
      <t>180</t>
    </r>
    <r>
      <rPr>
        <sz val="11"/>
        <color theme="1"/>
        <rFont val="宋体"/>
        <charset val="134"/>
      </rPr>
      <t>亩；</t>
    </r>
    <r>
      <rPr>
        <sz val="11"/>
        <color theme="1"/>
        <rFont val="Times New Roman"/>
        <charset val="134"/>
      </rPr>
      <t>3.</t>
    </r>
    <r>
      <rPr>
        <sz val="11"/>
        <color theme="1"/>
        <rFont val="宋体"/>
        <charset val="134"/>
      </rPr>
      <t>建设灌溉沟渠</t>
    </r>
    <r>
      <rPr>
        <sz val="11"/>
        <color theme="1"/>
        <rFont val="Times New Roman"/>
        <charset val="134"/>
      </rPr>
      <t>1.7KM</t>
    </r>
    <r>
      <rPr>
        <sz val="11"/>
        <color theme="1"/>
        <rFont val="宋体"/>
        <charset val="134"/>
      </rPr>
      <t>（包含取水坝</t>
    </r>
    <r>
      <rPr>
        <sz val="11"/>
        <color theme="1"/>
        <rFont val="Times New Roman"/>
        <charset val="134"/>
      </rPr>
      <t>1</t>
    </r>
    <r>
      <rPr>
        <sz val="11"/>
        <color theme="1"/>
        <rFont val="宋体"/>
        <charset val="134"/>
      </rPr>
      <t>座、过滤池</t>
    </r>
    <r>
      <rPr>
        <sz val="11"/>
        <color theme="1"/>
        <rFont val="Times New Roman"/>
        <charset val="134"/>
      </rPr>
      <t>1</t>
    </r>
    <r>
      <rPr>
        <sz val="11"/>
        <color theme="1"/>
        <rFont val="宋体"/>
        <charset val="134"/>
      </rPr>
      <t>座、水池两座、涵管、</t>
    </r>
    <r>
      <rPr>
        <sz val="11"/>
        <color theme="1"/>
        <rFont val="Times New Roman"/>
        <charset val="134"/>
      </rPr>
      <t>DN100</t>
    </r>
    <r>
      <rPr>
        <sz val="11"/>
        <color theme="1"/>
        <rFont val="宋体"/>
        <charset val="134"/>
      </rPr>
      <t>水管</t>
    </r>
    <r>
      <rPr>
        <sz val="11"/>
        <color theme="1"/>
        <rFont val="Times New Roman"/>
        <charset val="134"/>
      </rPr>
      <t>3500m</t>
    </r>
    <r>
      <rPr>
        <sz val="11"/>
        <color theme="1"/>
        <rFont val="宋体"/>
        <charset val="134"/>
      </rPr>
      <t>等），计划投入资金</t>
    </r>
    <r>
      <rPr>
        <sz val="11"/>
        <color theme="1"/>
        <rFont val="Times New Roman"/>
        <charset val="134"/>
      </rPr>
      <t>140</t>
    </r>
    <r>
      <rPr>
        <sz val="11"/>
        <color theme="1"/>
        <rFont val="宋体"/>
        <charset val="134"/>
      </rPr>
      <t>万元。</t>
    </r>
    <r>
      <rPr>
        <sz val="11"/>
        <color theme="1"/>
        <rFont val="Times New Roman"/>
        <charset val="134"/>
      </rPr>
      <t xml:space="preserve">                                </t>
    </r>
    <r>
      <rPr>
        <sz val="11"/>
        <color theme="1"/>
        <rFont val="宋体"/>
        <charset val="134"/>
      </rPr>
      <t>三、新山村：</t>
    </r>
    <r>
      <rPr>
        <sz val="11"/>
        <color theme="1"/>
        <rFont val="Times New Roman"/>
        <charset val="134"/>
      </rPr>
      <t>1</t>
    </r>
    <r>
      <rPr>
        <sz val="11"/>
        <color theme="1"/>
        <rFont val="宋体"/>
        <charset val="134"/>
      </rPr>
      <t>土地平整</t>
    </r>
    <r>
      <rPr>
        <sz val="11"/>
        <color theme="1"/>
        <rFont val="Times New Roman"/>
        <charset val="134"/>
      </rPr>
      <t>100</t>
    </r>
    <r>
      <rPr>
        <sz val="11"/>
        <color theme="1"/>
        <rFont val="宋体"/>
        <charset val="134"/>
      </rPr>
      <t>亩，</t>
    </r>
    <r>
      <rPr>
        <sz val="11"/>
        <color theme="1"/>
        <rFont val="Times New Roman"/>
        <charset val="134"/>
      </rPr>
      <t>2.</t>
    </r>
    <r>
      <rPr>
        <sz val="11"/>
        <color theme="1"/>
        <rFont val="宋体"/>
        <charset val="134"/>
      </rPr>
      <t>建设</t>
    </r>
    <r>
      <rPr>
        <sz val="11"/>
        <color theme="1"/>
        <rFont val="Times New Roman"/>
        <charset val="134"/>
      </rPr>
      <t>PE</t>
    </r>
    <r>
      <rPr>
        <sz val="11"/>
        <color theme="1"/>
        <rFont val="宋体"/>
        <charset val="134"/>
      </rPr>
      <t>给水管</t>
    </r>
    <r>
      <rPr>
        <sz val="11"/>
        <color theme="1"/>
        <rFont val="Times New Roman"/>
        <charset val="134"/>
      </rPr>
      <t>1100</t>
    </r>
    <r>
      <rPr>
        <sz val="11"/>
        <color theme="1"/>
        <rFont val="宋体"/>
        <charset val="134"/>
      </rPr>
      <t>米，计划投入资金</t>
    </r>
    <r>
      <rPr>
        <sz val="11"/>
        <color theme="1"/>
        <rFont val="Times New Roman"/>
        <charset val="134"/>
      </rPr>
      <t>13</t>
    </r>
    <r>
      <rPr>
        <sz val="11"/>
        <color theme="1"/>
        <rFont val="宋体"/>
        <charset val="134"/>
      </rPr>
      <t>万元。</t>
    </r>
    <r>
      <rPr>
        <sz val="11"/>
        <color theme="1"/>
        <rFont val="Times New Roman"/>
        <charset val="134"/>
      </rPr>
      <t xml:space="preserve">                                                        </t>
    </r>
    <r>
      <rPr>
        <sz val="11"/>
        <color theme="1"/>
        <rFont val="宋体"/>
        <charset val="134"/>
      </rPr>
      <t>四、赵家寨村</t>
    </r>
    <r>
      <rPr>
        <sz val="11"/>
        <color theme="1"/>
        <rFont val="Times New Roman"/>
        <charset val="134"/>
      </rPr>
      <t>1.</t>
    </r>
    <r>
      <rPr>
        <sz val="11"/>
        <color theme="1"/>
        <rFont val="宋体"/>
        <charset val="134"/>
      </rPr>
      <t>新建取水坝</t>
    </r>
    <r>
      <rPr>
        <sz val="11"/>
        <color theme="1"/>
        <rFont val="Times New Roman"/>
        <charset val="134"/>
      </rPr>
      <t>1</t>
    </r>
    <r>
      <rPr>
        <sz val="11"/>
        <color theme="1"/>
        <rFont val="宋体"/>
        <charset val="134"/>
      </rPr>
      <t>座，沉淀池</t>
    </r>
    <r>
      <rPr>
        <sz val="11"/>
        <color theme="1"/>
        <rFont val="Times New Roman"/>
        <charset val="134"/>
      </rPr>
      <t>1</t>
    </r>
    <r>
      <rPr>
        <sz val="11"/>
        <color theme="1"/>
        <rFont val="宋体"/>
        <charset val="134"/>
      </rPr>
      <t>座，钢筋混凝土蓄水池约</t>
    </r>
    <r>
      <rPr>
        <sz val="11"/>
        <color theme="1"/>
        <rFont val="Times New Roman"/>
        <charset val="134"/>
      </rPr>
      <t>150</t>
    </r>
    <r>
      <rPr>
        <sz val="11"/>
        <color theme="1"/>
        <rFont val="宋体"/>
        <charset val="134"/>
      </rPr>
      <t>立方米，</t>
    </r>
    <r>
      <rPr>
        <sz val="11"/>
        <color theme="1"/>
        <rFont val="Times New Roman"/>
        <charset val="134"/>
      </rPr>
      <t>DN80</t>
    </r>
    <r>
      <rPr>
        <sz val="11"/>
        <color theme="1"/>
        <rFont val="宋体"/>
        <charset val="134"/>
      </rPr>
      <t>镀锌管</t>
    </r>
    <r>
      <rPr>
        <sz val="11"/>
        <color theme="1"/>
        <rFont val="Times New Roman"/>
        <charset val="134"/>
      </rPr>
      <t>400</t>
    </r>
    <r>
      <rPr>
        <sz val="11"/>
        <color theme="1"/>
        <rFont val="宋体"/>
        <charset val="134"/>
      </rPr>
      <t>米</t>
    </r>
    <r>
      <rPr>
        <sz val="11"/>
        <color theme="1"/>
        <rFont val="Times New Roman"/>
        <charset val="134"/>
      </rPr>
      <t>,DN50</t>
    </r>
    <r>
      <rPr>
        <sz val="11"/>
        <color theme="1"/>
        <rFont val="宋体"/>
        <charset val="134"/>
      </rPr>
      <t>镀锌管</t>
    </r>
    <r>
      <rPr>
        <sz val="11"/>
        <color theme="1"/>
        <rFont val="Times New Roman"/>
        <charset val="134"/>
      </rPr>
      <t>2000</t>
    </r>
    <r>
      <rPr>
        <sz val="11"/>
        <color theme="1"/>
        <rFont val="宋体"/>
        <charset val="134"/>
      </rPr>
      <t>米等管道及配件。</t>
    </r>
    <r>
      <rPr>
        <sz val="11"/>
        <color theme="1"/>
        <rFont val="Times New Roman"/>
        <charset val="134"/>
      </rPr>
      <t>80</t>
    </r>
    <r>
      <rPr>
        <sz val="11"/>
        <color theme="1"/>
        <rFont val="宋体"/>
        <charset val="134"/>
      </rPr>
      <t>万元，</t>
    </r>
    <r>
      <rPr>
        <sz val="11"/>
        <color theme="1"/>
        <rFont val="Times New Roman"/>
        <charset val="134"/>
      </rPr>
      <t xml:space="preserve">                                              </t>
    </r>
    <r>
      <rPr>
        <sz val="11"/>
        <color theme="1"/>
        <rFont val="宋体"/>
        <charset val="134"/>
      </rPr>
      <t>五、大场村：</t>
    </r>
    <r>
      <rPr>
        <sz val="11"/>
        <color theme="1"/>
        <rFont val="Times New Roman"/>
        <charset val="134"/>
      </rPr>
      <t>1.</t>
    </r>
    <r>
      <rPr>
        <sz val="11"/>
        <color theme="1"/>
        <rFont val="宋体"/>
        <charset val="134"/>
      </rPr>
      <t>新建产业道路（宽</t>
    </r>
    <r>
      <rPr>
        <sz val="11"/>
        <color theme="1"/>
        <rFont val="Times New Roman"/>
        <charset val="134"/>
      </rPr>
      <t>3.5</t>
    </r>
    <r>
      <rPr>
        <sz val="11"/>
        <color theme="1"/>
        <rFont val="宋体"/>
        <charset val="134"/>
      </rPr>
      <t>米砂砾石路面，</t>
    </r>
    <r>
      <rPr>
        <sz val="11"/>
        <color theme="1"/>
        <rFont val="Times New Roman"/>
        <charset val="134"/>
      </rPr>
      <t>C20</t>
    </r>
    <r>
      <rPr>
        <sz val="11"/>
        <color theme="1"/>
        <rFont val="宋体"/>
        <charset val="134"/>
      </rPr>
      <t>混凝土排水沟）</t>
    </r>
    <r>
      <rPr>
        <sz val="11"/>
        <color theme="1"/>
        <rFont val="Times New Roman"/>
        <charset val="134"/>
      </rPr>
      <t>1.3</t>
    </r>
    <r>
      <rPr>
        <sz val="11"/>
        <color theme="1"/>
        <rFont val="宋体"/>
        <charset val="134"/>
      </rPr>
      <t>公里、</t>
    </r>
    <r>
      <rPr>
        <sz val="11"/>
        <color theme="1"/>
        <rFont val="Times New Roman"/>
        <charset val="134"/>
      </rPr>
      <t>2.</t>
    </r>
    <r>
      <rPr>
        <sz val="11"/>
        <color theme="1"/>
        <rFont val="宋体"/>
        <charset val="134"/>
      </rPr>
      <t>新建基础照明设施</t>
    </r>
    <r>
      <rPr>
        <sz val="11"/>
        <color theme="1"/>
        <rFont val="Times New Roman"/>
        <charset val="134"/>
      </rPr>
      <t>30</t>
    </r>
    <r>
      <rPr>
        <sz val="11"/>
        <color theme="1"/>
        <rFont val="宋体"/>
        <charset val="134"/>
      </rPr>
      <t>套。</t>
    </r>
    <r>
      <rPr>
        <sz val="11"/>
        <color theme="1"/>
        <rFont val="Times New Roman"/>
        <charset val="134"/>
      </rPr>
      <t>86</t>
    </r>
    <r>
      <rPr>
        <sz val="11"/>
        <color theme="1"/>
        <rFont val="宋体"/>
        <charset val="134"/>
      </rPr>
      <t>万元（大场赵家蚕桑受益面积为</t>
    </r>
    <r>
      <rPr>
        <sz val="11"/>
        <color theme="1"/>
        <rFont val="Times New Roman"/>
        <charset val="134"/>
      </rPr>
      <t>180</t>
    </r>
    <r>
      <rPr>
        <sz val="11"/>
        <color theme="1"/>
        <rFont val="宋体"/>
        <charset val="134"/>
      </rPr>
      <t>亩）</t>
    </r>
  </si>
  <si>
    <r>
      <rPr>
        <sz val="11"/>
        <color theme="1"/>
        <rFont val="Times New Roman"/>
        <charset val="134"/>
      </rPr>
      <t>1.</t>
    </r>
    <r>
      <rPr>
        <sz val="11"/>
        <color theme="1"/>
        <rFont val="宋体"/>
        <charset val="134"/>
      </rPr>
      <t>通过实施项目，提升村容村貌的同时，便于蚕农通行运输，便于群众灌溉和管理，进一步提升蚕农的种桑养蚕效率，带动村民生产积极性，促进农民增收，蚕桑产业产量提高</t>
    </r>
    <r>
      <rPr>
        <sz val="11"/>
        <color theme="1"/>
        <rFont val="Times New Roman"/>
        <charset val="134"/>
      </rPr>
      <t>30%</t>
    </r>
    <r>
      <rPr>
        <sz val="11"/>
        <color theme="1"/>
        <rFont val="宋体"/>
        <charset val="134"/>
      </rPr>
      <t>，预计每亩桑园每年能够生产鲜茧</t>
    </r>
    <r>
      <rPr>
        <sz val="11"/>
        <color theme="1"/>
        <rFont val="Times New Roman"/>
        <charset val="134"/>
      </rPr>
      <t>70</t>
    </r>
    <r>
      <rPr>
        <sz val="11"/>
        <color theme="1"/>
        <rFont val="宋体"/>
        <charset val="134"/>
      </rPr>
      <t>公斤以上，按</t>
    </r>
    <r>
      <rPr>
        <sz val="11"/>
        <color theme="1"/>
        <rFont val="Times New Roman"/>
        <charset val="134"/>
      </rPr>
      <t>2024</t>
    </r>
    <r>
      <rPr>
        <sz val="11"/>
        <color theme="1"/>
        <rFont val="宋体"/>
        <charset val="134"/>
      </rPr>
      <t>年鲜茧收购价</t>
    </r>
    <r>
      <rPr>
        <sz val="11"/>
        <color theme="1"/>
        <rFont val="Times New Roman"/>
        <charset val="134"/>
      </rPr>
      <t>50</t>
    </r>
    <r>
      <rPr>
        <sz val="11"/>
        <color theme="1"/>
        <rFont val="宋体"/>
        <charset val="134"/>
      </rPr>
      <t>元</t>
    </r>
    <r>
      <rPr>
        <sz val="11"/>
        <color theme="1"/>
        <rFont val="Times New Roman"/>
        <charset val="134"/>
      </rPr>
      <t>/</t>
    </r>
    <r>
      <rPr>
        <sz val="11"/>
        <color theme="1"/>
        <rFont val="宋体"/>
        <charset val="134"/>
      </rPr>
      <t>公斤计算，农户有望实现亩均收入</t>
    </r>
    <r>
      <rPr>
        <sz val="11"/>
        <color theme="1"/>
        <rFont val="Times New Roman"/>
        <charset val="134"/>
      </rPr>
      <t>3500</t>
    </r>
    <r>
      <rPr>
        <sz val="11"/>
        <color theme="1"/>
        <rFont val="宋体"/>
        <charset val="134"/>
      </rPr>
      <t>元，预计每户增收</t>
    </r>
    <r>
      <rPr>
        <sz val="11"/>
        <color theme="1"/>
        <rFont val="Times New Roman"/>
        <charset val="134"/>
      </rPr>
      <t>2-4</t>
    </r>
    <r>
      <rPr>
        <sz val="11"/>
        <color theme="1"/>
        <rFont val="宋体"/>
        <charset val="134"/>
      </rPr>
      <t>万元每年，预计每年增收</t>
    </r>
    <r>
      <rPr>
        <sz val="11"/>
        <color theme="1"/>
        <rFont val="Times New Roman"/>
        <charset val="134"/>
      </rPr>
      <t>150</t>
    </r>
    <r>
      <rPr>
        <sz val="11"/>
        <color theme="1"/>
        <rFont val="宋体"/>
        <charset val="134"/>
      </rPr>
      <t>万元，项目受益</t>
    </r>
    <r>
      <rPr>
        <sz val="11"/>
        <color theme="1"/>
        <rFont val="Times New Roman"/>
        <charset val="134"/>
      </rPr>
      <t>450</t>
    </r>
    <r>
      <rPr>
        <sz val="11"/>
        <color theme="1"/>
        <rFont val="宋体"/>
        <charset val="134"/>
      </rPr>
      <t>人。在蚕桑产业发展上，采用</t>
    </r>
    <r>
      <rPr>
        <sz val="11"/>
        <color theme="1"/>
        <rFont val="Times New Roman"/>
        <charset val="134"/>
      </rPr>
      <t>“88-2-10”</t>
    </r>
    <r>
      <rPr>
        <sz val="11"/>
        <color theme="1"/>
        <rFont val="宋体"/>
        <charset val="134"/>
      </rPr>
      <t>利益联结机制为手段，以群众投入为主，政府和企业投入为辅，进一加深群众与企业的利益绑定及产销对接关系，项目实施后将广泛调动广大农户发展蚕桑生产的积极性，进一步促进农村经济的发展，提高农户经济收入，实现共同富裕；对于拓宽贫困户就业渠道，维护社会稳定、构建和谐发展的社会环境具有积极作用，社会效益明显。能够极大减少农药和化肥的用量，生态效益明显。</t>
    </r>
  </si>
  <si>
    <r>
      <rPr>
        <sz val="11"/>
        <color theme="1"/>
        <rFont val="宋体"/>
        <charset val="134"/>
      </rPr>
      <t>带动生产</t>
    </r>
  </si>
  <si>
    <r>
      <rPr>
        <sz val="11"/>
        <color theme="1"/>
        <rFont val="宋体"/>
        <charset val="134"/>
      </rPr>
      <t>否</t>
    </r>
  </si>
  <si>
    <r>
      <rPr>
        <sz val="11"/>
        <color theme="1"/>
        <rFont val="宋体"/>
        <charset val="134"/>
      </rPr>
      <t>是</t>
    </r>
  </si>
  <si>
    <r>
      <rPr>
        <sz val="11"/>
        <color theme="1"/>
        <rFont val="宋体"/>
        <charset val="134"/>
      </rPr>
      <t>张云川</t>
    </r>
  </si>
  <si>
    <r>
      <rPr>
        <sz val="11"/>
        <color theme="1"/>
        <rFont val="宋体"/>
        <charset val="134"/>
      </rPr>
      <t>清平乡人民政府</t>
    </r>
  </si>
  <si>
    <r>
      <rPr>
        <sz val="11"/>
        <color theme="1"/>
        <rFont val="宋体"/>
        <charset val="134"/>
      </rPr>
      <t>是</t>
    </r>
    <r>
      <rPr>
        <sz val="11"/>
        <color theme="1"/>
        <rFont val="Times New Roman"/>
        <charset val="134"/>
      </rPr>
      <t xml:space="preserve"> </t>
    </r>
  </si>
  <si>
    <r>
      <rPr>
        <sz val="11"/>
        <color theme="1"/>
        <rFont val="宋体"/>
        <charset val="134"/>
      </rPr>
      <t>乡村建设行动</t>
    </r>
  </si>
  <si>
    <r>
      <rPr>
        <sz val="11"/>
        <color theme="1"/>
        <rFont val="宋体"/>
        <charset val="134"/>
      </rPr>
      <t>农村基础设施</t>
    </r>
    <r>
      <rPr>
        <sz val="11"/>
        <color theme="1"/>
        <rFont val="Times New Roman"/>
        <charset val="134"/>
      </rPr>
      <t xml:space="preserve">
</t>
    </r>
    <r>
      <rPr>
        <sz val="11"/>
        <color theme="1"/>
        <rFont val="宋体"/>
        <charset val="134"/>
      </rPr>
      <t>（含产业配套基础设施）</t>
    </r>
  </si>
  <si>
    <r>
      <rPr>
        <sz val="11"/>
        <color theme="1"/>
        <rFont val="宋体"/>
        <charset val="134"/>
      </rPr>
      <t>其他</t>
    </r>
  </si>
  <si>
    <r>
      <rPr>
        <sz val="11"/>
        <color theme="1"/>
        <rFont val="宋体"/>
        <charset val="134"/>
      </rPr>
      <t>清平乡广外村生产道路建设项目</t>
    </r>
  </si>
  <si>
    <r>
      <rPr>
        <sz val="11"/>
        <color theme="1"/>
        <rFont val="宋体"/>
        <charset val="134"/>
      </rPr>
      <t>广外村</t>
    </r>
  </si>
  <si>
    <r>
      <rPr>
        <sz val="11"/>
        <color theme="1"/>
        <rFont val="Times New Roman"/>
        <charset val="134"/>
      </rPr>
      <t>1.</t>
    </r>
    <r>
      <rPr>
        <sz val="11"/>
        <color theme="1"/>
        <rFont val="宋体"/>
        <charset val="134"/>
      </rPr>
      <t>建设生产道路浆砌石防护措施</t>
    </r>
    <r>
      <rPr>
        <sz val="11"/>
        <color theme="1"/>
        <rFont val="Times New Roman"/>
        <charset val="134"/>
      </rPr>
      <t>52</t>
    </r>
    <r>
      <rPr>
        <sz val="11"/>
        <color theme="1"/>
        <rFont val="宋体"/>
        <charset val="134"/>
      </rPr>
      <t>米、高</t>
    </r>
    <r>
      <rPr>
        <sz val="11"/>
        <color theme="1"/>
        <rFont val="Times New Roman"/>
        <charset val="134"/>
      </rPr>
      <t>15</t>
    </r>
    <r>
      <rPr>
        <sz val="11"/>
        <color theme="1"/>
        <rFont val="宋体"/>
        <charset val="134"/>
      </rPr>
      <t>米；</t>
    </r>
    <r>
      <rPr>
        <sz val="11"/>
        <color theme="1"/>
        <rFont val="Times New Roman"/>
        <charset val="134"/>
      </rPr>
      <t>2.C20</t>
    </r>
    <r>
      <rPr>
        <sz val="11"/>
        <color theme="1"/>
        <rFont val="宋体"/>
        <charset val="134"/>
      </rPr>
      <t>混凝土排污水沟</t>
    </r>
    <r>
      <rPr>
        <sz val="11"/>
        <color theme="1"/>
        <rFont val="Times New Roman"/>
        <charset val="134"/>
      </rPr>
      <t>300</t>
    </r>
    <r>
      <rPr>
        <sz val="11"/>
        <color theme="1"/>
        <rFont val="宋体"/>
        <charset val="134"/>
      </rPr>
      <t>米、宽</t>
    </r>
    <r>
      <rPr>
        <sz val="11"/>
        <color theme="1"/>
        <rFont val="Times New Roman"/>
        <charset val="134"/>
      </rPr>
      <t>0.4</t>
    </r>
    <r>
      <rPr>
        <sz val="11"/>
        <color theme="1"/>
        <rFont val="宋体"/>
        <charset val="134"/>
      </rPr>
      <t>米、高</t>
    </r>
    <r>
      <rPr>
        <sz val="11"/>
        <color theme="1"/>
        <rFont val="Times New Roman"/>
        <charset val="134"/>
      </rPr>
      <t>0.5</t>
    </r>
    <r>
      <rPr>
        <sz val="11"/>
        <color theme="1"/>
        <rFont val="宋体"/>
        <charset val="134"/>
      </rPr>
      <t>米、厚</t>
    </r>
    <r>
      <rPr>
        <sz val="11"/>
        <color theme="1"/>
        <rFont val="Times New Roman"/>
        <charset val="134"/>
      </rPr>
      <t>0.3</t>
    </r>
    <r>
      <rPr>
        <sz val="11"/>
        <color theme="1"/>
        <rFont val="宋体"/>
        <charset val="134"/>
      </rPr>
      <t>米。</t>
    </r>
  </si>
  <si>
    <r>
      <rPr>
        <sz val="11"/>
        <color theme="1"/>
        <rFont val="宋体"/>
        <charset val="134"/>
      </rPr>
      <t>通过实施该项目，有效消除集中安置点的塌方隐患，便于农户出行，在项目建设过程中，优先雇佣当地农民作为施工人员，优先采购当地的建筑材料，带动当地建材产业的发展，为农民提供更多的就业机会和收入来源。防护措施可以有效防止山体滑坡、水土流失等自然灾害，保护农田和农村基础设施。改善农业生产条件，提高土地的利用率和产出率。可以与农村生态环境整治相结合，种植绿化植物，美化乡村环境。改善安置点农村生态环境，提高农民的生活质量。受益人口</t>
    </r>
    <r>
      <rPr>
        <sz val="11"/>
        <color theme="1"/>
        <rFont val="Times New Roman"/>
        <charset val="134"/>
      </rPr>
      <t>77</t>
    </r>
    <r>
      <rPr>
        <sz val="11"/>
        <color theme="1"/>
        <rFont val="宋体"/>
        <charset val="134"/>
      </rPr>
      <t>户</t>
    </r>
    <r>
      <rPr>
        <sz val="11"/>
        <color theme="1"/>
        <rFont val="Times New Roman"/>
        <charset val="134"/>
      </rPr>
      <t>223</t>
    </r>
    <r>
      <rPr>
        <sz val="11"/>
        <color theme="1"/>
        <rFont val="宋体"/>
        <charset val="134"/>
      </rPr>
      <t>人。</t>
    </r>
  </si>
  <si>
    <r>
      <rPr>
        <sz val="11"/>
        <color theme="1"/>
        <rFont val="宋体"/>
        <charset val="134"/>
      </rPr>
      <t>水产养殖业发展</t>
    </r>
  </si>
  <si>
    <r>
      <rPr>
        <sz val="11"/>
        <color theme="1"/>
        <rFont val="宋体"/>
        <charset val="134"/>
      </rPr>
      <t>清平乡新山村水产养殖基地建设项目</t>
    </r>
  </si>
  <si>
    <r>
      <rPr>
        <sz val="11"/>
        <color theme="1"/>
        <rFont val="宋体"/>
        <charset val="134"/>
      </rPr>
      <t>清平</t>
    </r>
  </si>
  <si>
    <r>
      <rPr>
        <sz val="11"/>
        <color theme="1"/>
        <rFont val="宋体"/>
        <charset val="134"/>
      </rPr>
      <t>新山</t>
    </r>
  </si>
  <si>
    <r>
      <rPr>
        <sz val="11"/>
        <color theme="1"/>
        <rFont val="Times New Roman"/>
        <charset val="134"/>
      </rPr>
      <t>1.</t>
    </r>
    <r>
      <rPr>
        <sz val="11"/>
        <color theme="1"/>
        <rFont val="宋体"/>
        <charset val="134"/>
      </rPr>
      <t>地基平整</t>
    </r>
    <r>
      <rPr>
        <sz val="11"/>
        <color theme="1"/>
        <rFont val="Times New Roman"/>
        <charset val="134"/>
      </rPr>
      <t>3000m³</t>
    </r>
    <r>
      <rPr>
        <sz val="11"/>
        <color theme="1"/>
        <rFont val="宋体"/>
        <charset val="134"/>
      </rPr>
      <t>；</t>
    </r>
    <r>
      <rPr>
        <sz val="11"/>
        <color theme="1"/>
        <rFont val="Times New Roman"/>
        <charset val="134"/>
      </rPr>
      <t>2.</t>
    </r>
    <r>
      <rPr>
        <sz val="11"/>
        <color theme="1"/>
        <rFont val="宋体"/>
        <charset val="134"/>
      </rPr>
      <t>铁丝网围栏</t>
    </r>
    <r>
      <rPr>
        <sz val="11"/>
        <color theme="1"/>
        <rFont val="Times New Roman"/>
        <charset val="134"/>
      </rPr>
      <t>1400m</t>
    </r>
    <r>
      <rPr>
        <sz val="11"/>
        <color theme="1"/>
        <rFont val="宋体"/>
        <charset val="134"/>
      </rPr>
      <t>；</t>
    </r>
    <r>
      <rPr>
        <sz val="11"/>
        <color theme="1"/>
        <rFont val="Times New Roman"/>
        <charset val="134"/>
      </rPr>
      <t>3.</t>
    </r>
    <r>
      <rPr>
        <sz val="11"/>
        <color theme="1"/>
        <rFont val="宋体"/>
        <charset val="134"/>
      </rPr>
      <t>刀刮布养殖池</t>
    </r>
    <r>
      <rPr>
        <sz val="11"/>
        <color theme="1"/>
        <rFont val="Times New Roman"/>
        <charset val="134"/>
      </rPr>
      <t>10000</t>
    </r>
    <r>
      <rPr>
        <sz val="11"/>
        <color theme="1"/>
        <rFont val="宋体"/>
        <charset val="134"/>
      </rPr>
      <t>㎡（</t>
    </r>
    <r>
      <rPr>
        <sz val="11"/>
        <color theme="1"/>
        <rFont val="Times New Roman"/>
        <charset val="134"/>
      </rPr>
      <t>100</t>
    </r>
    <r>
      <rPr>
        <sz val="11"/>
        <color theme="1"/>
        <rFont val="宋体"/>
        <charset val="134"/>
      </rPr>
      <t>个池，规格：</t>
    </r>
    <r>
      <rPr>
        <sz val="11"/>
        <color theme="1"/>
        <rFont val="Times New Roman"/>
        <charset val="134"/>
      </rPr>
      <t>1*4*25</t>
    </r>
    <r>
      <rPr>
        <sz val="11"/>
        <color theme="1"/>
        <rFont val="宋体"/>
        <charset val="134"/>
      </rPr>
      <t>）；</t>
    </r>
    <r>
      <rPr>
        <sz val="11"/>
        <color theme="1"/>
        <rFont val="Times New Roman"/>
        <charset val="134"/>
      </rPr>
      <t>4.</t>
    </r>
    <r>
      <rPr>
        <sz val="11"/>
        <color theme="1"/>
        <rFont val="宋体"/>
        <charset val="134"/>
      </rPr>
      <t>简易蓄水池</t>
    </r>
    <r>
      <rPr>
        <sz val="11"/>
        <color theme="1"/>
        <rFont val="Times New Roman"/>
        <charset val="134"/>
      </rPr>
      <t>3000m³</t>
    </r>
    <r>
      <rPr>
        <sz val="11"/>
        <color theme="1"/>
        <rFont val="宋体"/>
        <charset val="134"/>
      </rPr>
      <t>（含供排水管件）；</t>
    </r>
    <r>
      <rPr>
        <sz val="11"/>
        <color theme="1"/>
        <rFont val="Times New Roman"/>
        <charset val="134"/>
      </rPr>
      <t>5.</t>
    </r>
    <r>
      <rPr>
        <sz val="11"/>
        <color theme="1"/>
        <rFont val="宋体"/>
        <charset val="134"/>
      </rPr>
      <t>渡锌管养殖大棚</t>
    </r>
    <r>
      <rPr>
        <sz val="11"/>
        <color theme="1"/>
        <rFont val="Times New Roman"/>
        <charset val="134"/>
      </rPr>
      <t>1050m²</t>
    </r>
    <r>
      <rPr>
        <sz val="11"/>
        <color theme="1"/>
        <rFont val="宋体"/>
        <charset val="134"/>
      </rPr>
      <t>；</t>
    </r>
    <r>
      <rPr>
        <sz val="11"/>
        <color theme="1"/>
        <rFont val="Times New Roman"/>
        <charset val="134"/>
      </rPr>
      <t>6.</t>
    </r>
    <r>
      <rPr>
        <sz val="11"/>
        <color theme="1"/>
        <rFont val="宋体"/>
        <charset val="134"/>
      </rPr>
      <t>钢架生产用房</t>
    </r>
    <r>
      <rPr>
        <sz val="11"/>
        <color theme="1"/>
        <rFont val="Times New Roman"/>
        <charset val="134"/>
      </rPr>
      <t>240</t>
    </r>
    <r>
      <rPr>
        <sz val="11"/>
        <color theme="1"/>
        <rFont val="宋体"/>
        <charset val="134"/>
      </rPr>
      <t>㎡；</t>
    </r>
    <r>
      <rPr>
        <sz val="11"/>
        <color theme="1"/>
        <rFont val="Times New Roman"/>
        <charset val="134"/>
      </rPr>
      <t>7.</t>
    </r>
    <r>
      <rPr>
        <sz val="11"/>
        <color theme="1"/>
        <rFont val="宋体"/>
        <charset val="134"/>
      </rPr>
      <t>晒场</t>
    </r>
    <r>
      <rPr>
        <sz val="11"/>
        <color theme="1"/>
        <rFont val="Times New Roman"/>
        <charset val="134"/>
      </rPr>
      <t>150m²</t>
    </r>
    <r>
      <rPr>
        <sz val="11"/>
        <color theme="1"/>
        <rFont val="宋体"/>
        <charset val="134"/>
      </rPr>
      <t>；</t>
    </r>
    <r>
      <rPr>
        <sz val="11"/>
        <color theme="1"/>
        <rFont val="Times New Roman"/>
        <charset val="134"/>
      </rPr>
      <t>7.</t>
    </r>
    <r>
      <rPr>
        <sz val="11"/>
        <color theme="1"/>
        <rFont val="宋体"/>
        <charset val="134"/>
      </rPr>
      <t>新建砂石生产道路</t>
    </r>
    <r>
      <rPr>
        <sz val="11"/>
        <color theme="1"/>
        <rFont val="Times New Roman"/>
        <charset val="134"/>
      </rPr>
      <t>1000m</t>
    </r>
    <r>
      <rPr>
        <sz val="11"/>
        <color theme="1"/>
        <rFont val="宋体"/>
        <charset val="134"/>
      </rPr>
      <t>、宽</t>
    </r>
    <r>
      <rPr>
        <sz val="11"/>
        <color theme="1"/>
        <rFont val="Times New Roman"/>
        <charset val="134"/>
      </rPr>
      <t>3.5m</t>
    </r>
    <r>
      <rPr>
        <sz val="11"/>
        <color theme="1"/>
        <rFont val="宋体"/>
        <charset val="134"/>
      </rPr>
      <t>、厚</t>
    </r>
    <r>
      <rPr>
        <sz val="11"/>
        <color theme="1"/>
        <rFont val="Times New Roman"/>
        <charset val="134"/>
      </rPr>
      <t>0.2m</t>
    </r>
    <r>
      <rPr>
        <sz val="11"/>
        <color theme="1"/>
        <rFont val="宋体"/>
        <charset val="134"/>
      </rPr>
      <t>。</t>
    </r>
  </si>
  <si>
    <r>
      <rPr>
        <sz val="11"/>
        <color theme="1"/>
        <rFont val="宋体"/>
        <charset val="134"/>
      </rPr>
      <t>流转土地每年涉及农户预计增收</t>
    </r>
    <r>
      <rPr>
        <sz val="11"/>
        <color theme="1"/>
        <rFont val="Times New Roman"/>
        <charset val="134"/>
      </rPr>
      <t>2.4</t>
    </r>
    <r>
      <rPr>
        <sz val="11"/>
        <color theme="1"/>
        <rFont val="宋体"/>
        <charset val="134"/>
      </rPr>
      <t>万元、农户就近务工收入</t>
    </r>
    <r>
      <rPr>
        <sz val="11"/>
        <color theme="1"/>
        <rFont val="Times New Roman"/>
        <charset val="134"/>
      </rPr>
      <t>24</t>
    </r>
    <r>
      <rPr>
        <sz val="11"/>
        <color theme="1"/>
        <rFont val="宋体"/>
        <charset val="134"/>
      </rPr>
      <t>万元，出租基地村集体经济年增收</t>
    </r>
    <r>
      <rPr>
        <sz val="11"/>
        <color theme="1"/>
        <rFont val="Times New Roman"/>
        <charset val="134"/>
      </rPr>
      <t>4.8</t>
    </r>
    <r>
      <rPr>
        <sz val="11"/>
        <color theme="1"/>
        <rFont val="宋体"/>
        <charset val="134"/>
      </rPr>
      <t>万元以上。土地流转</t>
    </r>
    <r>
      <rPr>
        <sz val="11"/>
        <color theme="1"/>
        <rFont val="Times New Roman"/>
        <charset val="134"/>
      </rPr>
      <t>30</t>
    </r>
    <r>
      <rPr>
        <sz val="11"/>
        <color theme="1"/>
        <rFont val="宋体"/>
        <charset val="134"/>
      </rPr>
      <t>亩年收入</t>
    </r>
    <r>
      <rPr>
        <sz val="11"/>
        <color theme="1"/>
        <rFont val="Times New Roman"/>
        <charset val="134"/>
      </rPr>
      <t>2.4</t>
    </r>
    <r>
      <rPr>
        <sz val="11"/>
        <color theme="1"/>
        <rFont val="宋体"/>
        <charset val="134"/>
      </rPr>
      <t>万元、就业务工</t>
    </r>
    <r>
      <rPr>
        <sz val="11"/>
        <color theme="1"/>
        <rFont val="Times New Roman"/>
        <charset val="134"/>
      </rPr>
      <t>1800</t>
    </r>
    <r>
      <rPr>
        <sz val="11"/>
        <color theme="1"/>
        <rFont val="宋体"/>
        <charset val="134"/>
      </rPr>
      <t>个工日实现收入</t>
    </r>
    <r>
      <rPr>
        <sz val="11"/>
        <color theme="1"/>
        <rFont val="Times New Roman"/>
        <charset val="134"/>
      </rPr>
      <t>24</t>
    </r>
    <r>
      <rPr>
        <sz val="11"/>
        <color theme="1"/>
        <rFont val="宋体"/>
        <charset val="134"/>
      </rPr>
      <t>万元、村集体资产入股收益分红年</t>
    </r>
    <r>
      <rPr>
        <sz val="11"/>
        <color theme="1"/>
        <rFont val="Times New Roman"/>
        <charset val="134"/>
      </rPr>
      <t>4.8</t>
    </r>
    <r>
      <rPr>
        <sz val="11"/>
        <color theme="1"/>
        <rFont val="宋体"/>
        <charset val="134"/>
      </rPr>
      <t>万元以上。通过与农户签订水产养殖订单，明确养殖品种、规格、数量和收购价格。基地提供优质种苗、饲料和技术指导，农户按照要求进行养殖，收获后由基地统一收购，确保农户有稳定的收入来源。根据市场需求和价格波动，适时调整订单内容，保障农户利益。</t>
    </r>
    <r>
      <rPr>
        <sz val="11"/>
        <color theme="1"/>
        <rFont val="Times New Roman"/>
        <charset val="134"/>
      </rPr>
      <t xml:space="preserve"> </t>
    </r>
    <r>
      <rPr>
        <sz val="11"/>
        <color theme="1"/>
        <rFont val="宋体"/>
        <charset val="134"/>
      </rPr>
      <t>邀请农户以资金、土地、劳动力等形式入股水产养殖基地，共同经营管理。基地负责提供技术、市场和管理支持，农户参与养殖过程，按股份分享收益。</t>
    </r>
    <r>
      <rPr>
        <sz val="11"/>
        <color theme="1"/>
        <rFont val="Times New Roman"/>
        <charset val="134"/>
      </rPr>
      <t xml:space="preserve"> </t>
    </r>
    <r>
      <rPr>
        <sz val="11"/>
        <color theme="1"/>
        <rFont val="宋体"/>
        <charset val="134"/>
      </rPr>
      <t>建立健全合作机制，明确各方权利和义务，加强财务管理和监督，确保合作的公平、公正、透明。促进就业岗位，</t>
    </r>
    <r>
      <rPr>
        <sz val="11"/>
        <color theme="1"/>
        <rFont val="Times New Roman"/>
        <charset val="134"/>
      </rPr>
      <t xml:space="preserve"> </t>
    </r>
    <r>
      <rPr>
        <sz val="11"/>
        <color theme="1"/>
        <rFont val="宋体"/>
        <charset val="134"/>
      </rPr>
      <t>基地用工，水产养殖基地在招聘员工时，优先考虑当地农户，为他们提供就业机会。根据农户的技能和特长，安排合适的岗位，如养殖工人、技术助理、管理人员等。水产养殖基地的发展可以带动周边相关产业的发展，如饲料生产、水产品加工、运输、销售等。鼓励农户参与这些产业的经营，增加收入来源。打造水产养殖基地的品牌，提高产品的知名度和美誉度。通过品牌建设，提升产品的附加值，增加农户的收入。加强品牌宣传和推广，利用互联网、电视、报纸等媒体进行宣传，参加各类农产品展销会，拓展销售渠道。建立电商销售平台，将农户的水产品通过抖音等网络销售到全国各地。提供电商培训和技术支持，帮助农户掌握电商销售技能，受益人数为</t>
    </r>
    <r>
      <rPr>
        <sz val="11"/>
        <color theme="1"/>
        <rFont val="Times New Roman"/>
        <charset val="134"/>
      </rPr>
      <t>134</t>
    </r>
    <r>
      <rPr>
        <sz val="11"/>
        <color theme="1"/>
        <rFont val="宋体"/>
        <charset val="134"/>
      </rPr>
      <t>人。</t>
    </r>
  </si>
  <si>
    <r>
      <rPr>
        <sz val="11"/>
        <color theme="1"/>
        <rFont val="宋体"/>
        <charset val="134"/>
      </rPr>
      <t>清平乡广外村集体茶园改造项目</t>
    </r>
  </si>
  <si>
    <r>
      <rPr>
        <sz val="11"/>
        <color theme="1"/>
        <rFont val="Times New Roman"/>
        <charset val="134"/>
      </rPr>
      <t>1.</t>
    </r>
    <r>
      <rPr>
        <sz val="11"/>
        <color theme="1"/>
        <rFont val="宋体"/>
        <charset val="134"/>
      </rPr>
      <t>新建产业道路（宽</t>
    </r>
    <r>
      <rPr>
        <sz val="11"/>
        <color theme="1"/>
        <rFont val="Times New Roman"/>
        <charset val="134"/>
      </rPr>
      <t>3.5</t>
    </r>
    <r>
      <rPr>
        <sz val="11"/>
        <color theme="1"/>
        <rFont val="宋体"/>
        <charset val="134"/>
      </rPr>
      <t>米、厚</t>
    </r>
    <r>
      <rPr>
        <sz val="11"/>
        <color theme="1"/>
        <rFont val="Times New Roman"/>
        <charset val="134"/>
      </rPr>
      <t>0.2</t>
    </r>
    <r>
      <rPr>
        <sz val="11"/>
        <color theme="1"/>
        <rFont val="宋体"/>
        <charset val="134"/>
      </rPr>
      <t>米砂砾石路面，</t>
    </r>
    <r>
      <rPr>
        <sz val="11"/>
        <color theme="1"/>
        <rFont val="Times New Roman"/>
        <charset val="134"/>
      </rPr>
      <t>C20</t>
    </r>
    <r>
      <rPr>
        <sz val="11"/>
        <color theme="1"/>
        <rFont val="宋体"/>
        <charset val="134"/>
      </rPr>
      <t>混凝土排水沟）</t>
    </r>
    <r>
      <rPr>
        <sz val="11"/>
        <color theme="1"/>
        <rFont val="Times New Roman"/>
        <charset val="134"/>
      </rPr>
      <t>1km</t>
    </r>
    <r>
      <rPr>
        <sz val="11"/>
        <color theme="1"/>
        <rFont val="宋体"/>
        <charset val="134"/>
      </rPr>
      <t>，计划投入资金</t>
    </r>
    <r>
      <rPr>
        <sz val="11"/>
        <color theme="1"/>
        <rFont val="Times New Roman"/>
        <charset val="134"/>
      </rPr>
      <t>50</t>
    </r>
    <r>
      <rPr>
        <sz val="11"/>
        <color theme="1"/>
        <rFont val="宋体"/>
        <charset val="134"/>
      </rPr>
      <t>万元。</t>
    </r>
  </si>
  <si>
    <r>
      <rPr>
        <sz val="11"/>
        <color theme="1"/>
        <rFont val="宋体"/>
        <charset val="134"/>
      </rPr>
      <t>盘活</t>
    </r>
    <r>
      <rPr>
        <sz val="11"/>
        <color theme="1"/>
        <rFont val="Times New Roman"/>
        <charset val="134"/>
      </rPr>
      <t>250</t>
    </r>
    <r>
      <rPr>
        <sz val="11"/>
        <color theme="1"/>
        <rFont val="宋体"/>
        <charset val="134"/>
      </rPr>
      <t>亩村集体茶园，发展壮大村集体经济。项目实施后带动周边茶农种植积极性，方便群众销售茶叶，出租茶园每年能为村集体增加</t>
    </r>
    <r>
      <rPr>
        <sz val="11"/>
        <color theme="1"/>
        <rFont val="Times New Roman"/>
        <charset val="134"/>
      </rPr>
      <t>5</t>
    </r>
    <r>
      <rPr>
        <sz val="11"/>
        <color theme="1"/>
        <rFont val="宋体"/>
        <charset val="134"/>
      </rPr>
      <t>万元收入，通过签订长期收购合同，与茶农签订稳定的茶叶收购合同，明确收购价格、质量标准和收购量，让茶农有稳定的销售渠道，降低市场风险。根据茶叶品质实行分级收购，优质优价，激励茶农提高种植管理水平。，组织专业技术人员为茶农提供种植、修剪、施肥、病虫害防治等技术指导，提高茶叶产量和质量。</t>
    </r>
    <r>
      <rPr>
        <sz val="11"/>
        <color theme="1"/>
        <rFont val="Times New Roman"/>
        <charset val="134"/>
      </rPr>
      <t xml:space="preserve"> </t>
    </r>
    <r>
      <rPr>
        <sz val="11"/>
        <color theme="1"/>
        <rFont val="宋体"/>
        <charset val="134"/>
      </rPr>
      <t>工厂用工优先考虑当地农民，在茶叶加工厂的招聘中，优先录用当地农民，为他们提供就业机会。根据农民的技能和特长，安排合适的岗位，如采摘、运输等。提供良好的工作条件和福利待遇，吸引农民长期稳定就业。推广优良品种和先进种植技术，提高茶叶产业的整体效益。通过合作社，统一采购，统一技术标准、统一销售渠道，降低生产成本，提高市场竞争力，鼓励茶农以土地、茶园、劳动力等要素入股茶叶加工厂，实行股份合作制，让茶农分享产业发展的红利。受益群众</t>
    </r>
    <r>
      <rPr>
        <sz val="11"/>
        <color theme="1"/>
        <rFont val="Times New Roman"/>
        <charset val="134"/>
      </rPr>
      <t>74</t>
    </r>
    <r>
      <rPr>
        <sz val="11"/>
        <color theme="1"/>
        <rFont val="宋体"/>
        <charset val="134"/>
      </rPr>
      <t>户</t>
    </r>
    <r>
      <rPr>
        <sz val="11"/>
        <color theme="1"/>
        <rFont val="Times New Roman"/>
        <charset val="134"/>
      </rPr>
      <t>260</t>
    </r>
    <r>
      <rPr>
        <sz val="11"/>
        <color theme="1"/>
        <rFont val="宋体"/>
        <charset val="134"/>
      </rPr>
      <t>人。</t>
    </r>
  </si>
  <si>
    <r>
      <rPr>
        <sz val="11"/>
        <color theme="1"/>
        <rFont val="宋体"/>
        <charset val="134"/>
      </rPr>
      <t>人居环境整治</t>
    </r>
  </si>
  <si>
    <r>
      <rPr>
        <sz val="11"/>
        <color theme="1"/>
        <rFont val="宋体"/>
        <charset val="134"/>
      </rPr>
      <t>村容村貌提升</t>
    </r>
  </si>
  <si>
    <r>
      <rPr>
        <sz val="11"/>
        <color theme="1"/>
        <rFont val="宋体"/>
        <charset val="134"/>
      </rPr>
      <t>清平乡广岭小组人居环境提升项目</t>
    </r>
  </si>
  <si>
    <r>
      <rPr>
        <sz val="11"/>
        <color theme="1"/>
        <rFont val="宋体"/>
        <charset val="134"/>
      </rPr>
      <t>广林村</t>
    </r>
  </si>
  <si>
    <r>
      <rPr>
        <sz val="11"/>
        <color theme="1"/>
        <rFont val="Times New Roman"/>
        <charset val="134"/>
      </rPr>
      <t>1.</t>
    </r>
    <r>
      <rPr>
        <sz val="11"/>
        <color theme="1"/>
        <rFont val="宋体"/>
        <charset val="134"/>
      </rPr>
      <t>路面改造</t>
    </r>
    <r>
      <rPr>
        <sz val="11"/>
        <color theme="1"/>
        <rFont val="Times New Roman"/>
        <charset val="134"/>
      </rPr>
      <t>30</t>
    </r>
    <r>
      <rPr>
        <sz val="11"/>
        <color theme="1"/>
        <rFont val="宋体"/>
        <charset val="134"/>
      </rPr>
      <t>米，地面硬化</t>
    </r>
    <r>
      <rPr>
        <sz val="11"/>
        <color theme="1"/>
        <rFont val="Times New Roman"/>
        <charset val="134"/>
      </rPr>
      <t>1080</t>
    </r>
    <r>
      <rPr>
        <sz val="11"/>
        <color theme="1"/>
        <rFont val="宋体"/>
        <charset val="134"/>
      </rPr>
      <t>平方米，新建混凝土排污沟</t>
    </r>
    <r>
      <rPr>
        <sz val="11"/>
        <color theme="1"/>
        <rFont val="Times New Roman"/>
        <charset val="134"/>
      </rPr>
      <t>170</t>
    </r>
    <r>
      <rPr>
        <sz val="11"/>
        <color theme="1"/>
        <rFont val="宋体"/>
        <charset val="134"/>
      </rPr>
      <t>米、宽</t>
    </r>
    <r>
      <rPr>
        <sz val="11"/>
        <color theme="1"/>
        <rFont val="Times New Roman"/>
        <charset val="134"/>
      </rPr>
      <t>0.3</t>
    </r>
    <r>
      <rPr>
        <sz val="11"/>
        <color theme="1"/>
        <rFont val="宋体"/>
        <charset val="134"/>
      </rPr>
      <t>米、高</t>
    </r>
    <r>
      <rPr>
        <sz val="11"/>
        <color theme="1"/>
        <rFont val="Times New Roman"/>
        <charset val="134"/>
      </rPr>
      <t>0.3</t>
    </r>
    <r>
      <rPr>
        <sz val="11"/>
        <color theme="1"/>
        <rFont val="宋体"/>
        <charset val="134"/>
      </rPr>
      <t>米、厚</t>
    </r>
    <r>
      <rPr>
        <sz val="11"/>
        <color theme="1"/>
        <rFont val="Times New Roman"/>
        <charset val="134"/>
      </rPr>
      <t>0.3</t>
    </r>
    <r>
      <rPr>
        <sz val="11"/>
        <color theme="1"/>
        <rFont val="宋体"/>
        <charset val="134"/>
      </rPr>
      <t>米；</t>
    </r>
    <r>
      <rPr>
        <sz val="11"/>
        <color theme="1"/>
        <rFont val="Times New Roman"/>
        <charset val="134"/>
      </rPr>
      <t>2.</t>
    </r>
    <r>
      <rPr>
        <sz val="11"/>
        <color theme="1"/>
        <rFont val="宋体"/>
        <charset val="134"/>
      </rPr>
      <t>清平乡广林村人蓄饮水工程（过滤池</t>
    </r>
    <r>
      <rPr>
        <sz val="11"/>
        <color theme="1"/>
        <rFont val="Times New Roman"/>
        <charset val="134"/>
      </rPr>
      <t>1</t>
    </r>
    <r>
      <rPr>
        <sz val="11"/>
        <color theme="1"/>
        <rFont val="宋体"/>
        <charset val="134"/>
      </rPr>
      <t>座）；</t>
    </r>
    <r>
      <rPr>
        <sz val="11"/>
        <color theme="1"/>
        <rFont val="Times New Roman"/>
        <charset val="134"/>
      </rPr>
      <t>3.</t>
    </r>
    <r>
      <rPr>
        <sz val="11"/>
        <color theme="1"/>
        <rFont val="宋体"/>
        <charset val="134"/>
      </rPr>
      <t>安全围栏</t>
    </r>
    <r>
      <rPr>
        <sz val="11"/>
        <color theme="1"/>
        <rFont val="Times New Roman"/>
        <charset val="134"/>
      </rPr>
      <t>550</t>
    </r>
    <r>
      <rPr>
        <sz val="11"/>
        <color theme="1"/>
        <rFont val="宋体"/>
        <charset val="134"/>
      </rPr>
      <t>米；</t>
    </r>
    <r>
      <rPr>
        <sz val="11"/>
        <color theme="1"/>
        <rFont val="Times New Roman"/>
        <charset val="134"/>
      </rPr>
      <t>4.</t>
    </r>
    <r>
      <rPr>
        <sz val="11"/>
        <color theme="1"/>
        <rFont val="宋体"/>
        <charset val="134"/>
      </rPr>
      <t>新建防护措施</t>
    </r>
    <r>
      <rPr>
        <sz val="11"/>
        <color theme="1"/>
        <rFont val="Times New Roman"/>
        <charset val="134"/>
      </rPr>
      <t>625</t>
    </r>
    <r>
      <rPr>
        <sz val="11"/>
        <color theme="1"/>
        <rFont val="宋体"/>
        <charset val="134"/>
      </rPr>
      <t>米。</t>
    </r>
    <r>
      <rPr>
        <sz val="11"/>
        <color theme="1"/>
        <rFont val="Times New Roman"/>
        <charset val="134"/>
      </rPr>
      <t>5.</t>
    </r>
    <r>
      <rPr>
        <sz val="11"/>
        <color theme="1"/>
        <rFont val="宋体"/>
        <charset val="134"/>
      </rPr>
      <t>人居环境提升改造项目（</t>
    </r>
    <r>
      <rPr>
        <sz val="11"/>
        <color theme="1"/>
        <rFont val="Times New Roman"/>
        <charset val="134"/>
      </rPr>
      <t>50</t>
    </r>
    <r>
      <rPr>
        <sz val="11"/>
        <color theme="1"/>
        <rFont val="宋体"/>
        <charset val="134"/>
      </rPr>
      <t>平方米公厕改造和基础照明设施</t>
    </r>
    <r>
      <rPr>
        <sz val="11"/>
        <color theme="1"/>
        <rFont val="Times New Roman"/>
        <charset val="134"/>
      </rPr>
      <t>25</t>
    </r>
    <r>
      <rPr>
        <sz val="11"/>
        <color theme="1"/>
        <rFont val="宋体"/>
        <charset val="134"/>
      </rPr>
      <t>盏）。</t>
    </r>
  </si>
  <si>
    <r>
      <rPr>
        <sz val="11"/>
        <color theme="1"/>
        <rFont val="宋体"/>
        <charset val="134"/>
      </rPr>
      <t>通过项目实施，有效促小组产业发展，完成提升农村人居环境，改善农村生活条件。提升人居环境，保障</t>
    </r>
    <r>
      <rPr>
        <sz val="11"/>
        <color theme="1"/>
        <rFont val="Times New Roman"/>
        <charset val="134"/>
      </rPr>
      <t>38</t>
    </r>
    <r>
      <rPr>
        <sz val="11"/>
        <color theme="1"/>
        <rFont val="宋体"/>
        <charset val="134"/>
      </rPr>
      <t>户</t>
    </r>
    <r>
      <rPr>
        <sz val="11"/>
        <color theme="1"/>
        <rFont val="Times New Roman"/>
        <charset val="134"/>
      </rPr>
      <t>134</t>
    </r>
    <r>
      <rPr>
        <sz val="11"/>
        <color theme="1"/>
        <rFont val="宋体"/>
        <charset val="134"/>
      </rPr>
      <t>人饮水安全，增加群众幸福感，提高群众生产生活的积极性，项目可以通过在实施过程中的就业机会和带动相关产业发展，以及项目完成后的改善农村生活环境、促进农村产业发展、增强农民环保意识和文明素质等方面实现联农带农，促进农村经济社会的可持续发展。在人居环境项目的施工过程中，优先雇佣当地农民作为劳动力。可以根据他们的技能和经验，安排合适的工作岗位，如清理垃圾、植树造林、修建道路等。</t>
    </r>
    <r>
      <rPr>
        <sz val="11"/>
        <color theme="1"/>
        <rFont val="Times New Roman"/>
        <charset val="134"/>
      </rPr>
      <t xml:space="preserve"> </t>
    </r>
    <r>
      <rPr>
        <sz val="11"/>
        <color theme="1"/>
        <rFont val="宋体"/>
        <charset val="134"/>
      </rPr>
      <t>为农民提供必要的培训和安全防护措施，确保他们能够胜任工作并保障其人身安全。</t>
    </r>
    <r>
      <rPr>
        <sz val="11"/>
        <color theme="1"/>
        <rFont val="Times New Roman"/>
        <charset val="134"/>
      </rPr>
      <t xml:space="preserve"> </t>
    </r>
    <r>
      <rPr>
        <sz val="11"/>
        <color theme="1"/>
        <rFont val="宋体"/>
        <charset val="134"/>
      </rPr>
      <t>人居环境项目的实施可以改善农村的环境卫生、为农民创造一个更加舒适、宜居的生活环境。人居环境项目的实施过程中，可以通过宣传教育、示范引导等方式，增强农民的环保意识和文明素质。让农民养成良好的生活习惯，自觉维护农村的环境卫生和生态环境。</t>
    </r>
  </si>
  <si>
    <r>
      <rPr>
        <sz val="11"/>
        <color theme="1"/>
        <rFont val="宋体"/>
        <charset val="134"/>
      </rPr>
      <t>农村基础设施</t>
    </r>
  </si>
  <si>
    <r>
      <rPr>
        <sz val="11"/>
        <color theme="1"/>
        <rFont val="宋体"/>
        <charset val="134"/>
      </rPr>
      <t>农村供水保障设施建设</t>
    </r>
  </si>
  <si>
    <r>
      <rPr>
        <sz val="11"/>
        <color theme="1"/>
        <rFont val="宋体"/>
        <charset val="134"/>
      </rPr>
      <t>清平乡郑家寨村饮用水源点更换项目</t>
    </r>
  </si>
  <si>
    <r>
      <rPr>
        <sz val="11"/>
        <color theme="1"/>
        <rFont val="宋体"/>
        <charset val="134"/>
      </rPr>
      <t>郑家寨村</t>
    </r>
  </si>
  <si>
    <r>
      <rPr>
        <sz val="11"/>
        <color theme="1"/>
        <rFont val="宋体"/>
        <charset val="134"/>
      </rPr>
      <t>从护国乡杉木笼隧道口引水至清平乡郑家寨村郑家小组美丽乡村大水池，</t>
    </r>
    <r>
      <rPr>
        <sz val="11"/>
        <color theme="1"/>
        <rFont val="Times New Roman"/>
        <charset val="134"/>
      </rPr>
      <t>1.</t>
    </r>
    <r>
      <rPr>
        <sz val="11"/>
        <color theme="1"/>
        <rFont val="宋体"/>
        <charset val="134"/>
      </rPr>
      <t>架设</t>
    </r>
    <r>
      <rPr>
        <sz val="11"/>
        <color theme="1"/>
        <rFont val="Times New Roman"/>
        <charset val="134"/>
      </rPr>
      <t>DN200</t>
    </r>
    <r>
      <rPr>
        <sz val="11"/>
        <color theme="1"/>
        <rFont val="宋体"/>
        <charset val="134"/>
      </rPr>
      <t>引水管道</t>
    </r>
    <r>
      <rPr>
        <sz val="11"/>
        <color theme="1"/>
        <rFont val="Times New Roman"/>
        <charset val="134"/>
      </rPr>
      <t>4000m</t>
    </r>
    <r>
      <rPr>
        <sz val="11"/>
        <color theme="1"/>
        <rFont val="宋体"/>
        <charset val="134"/>
      </rPr>
      <t>；</t>
    </r>
    <r>
      <rPr>
        <sz val="11"/>
        <color theme="1"/>
        <rFont val="Times New Roman"/>
        <charset val="134"/>
      </rPr>
      <t>2.</t>
    </r>
    <r>
      <rPr>
        <sz val="11"/>
        <color theme="1"/>
        <rFont val="宋体"/>
        <charset val="134"/>
      </rPr>
      <t>新建取水坝</t>
    </r>
    <r>
      <rPr>
        <sz val="11"/>
        <color theme="1"/>
        <rFont val="Times New Roman"/>
        <charset val="134"/>
      </rPr>
      <t>1</t>
    </r>
    <r>
      <rPr>
        <sz val="11"/>
        <color theme="1"/>
        <rFont val="宋体"/>
        <charset val="134"/>
      </rPr>
      <t>座，沉淀池</t>
    </r>
    <r>
      <rPr>
        <sz val="11"/>
        <color theme="1"/>
        <rFont val="Times New Roman"/>
        <charset val="134"/>
      </rPr>
      <t>1</t>
    </r>
    <r>
      <rPr>
        <sz val="11"/>
        <color theme="1"/>
        <rFont val="宋体"/>
        <charset val="134"/>
      </rPr>
      <t>座，</t>
    </r>
    <r>
      <rPr>
        <sz val="11"/>
        <color theme="1"/>
        <rFont val="Times New Roman"/>
        <charset val="134"/>
      </rPr>
      <t>100m³</t>
    </r>
    <r>
      <rPr>
        <sz val="11"/>
        <color theme="1"/>
        <rFont val="宋体"/>
        <charset val="134"/>
      </rPr>
      <t>蓄水池</t>
    </r>
    <r>
      <rPr>
        <sz val="11"/>
        <color theme="1"/>
        <rFont val="Times New Roman"/>
        <charset val="134"/>
      </rPr>
      <t>1</t>
    </r>
    <r>
      <rPr>
        <sz val="11"/>
        <color theme="1"/>
        <rFont val="宋体"/>
        <charset val="134"/>
      </rPr>
      <t>座；</t>
    </r>
    <r>
      <rPr>
        <sz val="11"/>
        <color theme="1"/>
        <rFont val="Times New Roman"/>
        <charset val="134"/>
      </rPr>
      <t>3.</t>
    </r>
    <r>
      <rPr>
        <sz val="11"/>
        <color theme="1"/>
        <rFont val="宋体"/>
        <charset val="134"/>
      </rPr>
      <t>配套完善相关附属设施。</t>
    </r>
  </si>
  <si>
    <r>
      <rPr>
        <sz val="11"/>
        <color theme="1"/>
        <rFont val="宋体"/>
        <charset val="134"/>
      </rPr>
      <t>项目建成后进一步保障群众饮水安全和稳定性，便于群众生产生活，提高生产效率，增加收入；有利于提高生产生活条件，提高全村自我发展能力，改变水源不稳定、饮水不够安全等问题，进一步提高生态环境和公共服务质量，促进乡村振兴。该项目</t>
    </r>
    <r>
      <rPr>
        <sz val="11"/>
        <color theme="1"/>
        <rFont val="Times New Roman"/>
        <charset val="134"/>
      </rPr>
      <t>186</t>
    </r>
    <r>
      <rPr>
        <sz val="11"/>
        <color theme="1"/>
        <rFont val="宋体"/>
        <charset val="134"/>
      </rPr>
      <t>户</t>
    </r>
    <r>
      <rPr>
        <sz val="11"/>
        <color theme="1"/>
        <rFont val="Times New Roman"/>
        <charset val="134"/>
      </rPr>
      <t>780</t>
    </r>
    <r>
      <rPr>
        <sz val="11"/>
        <color theme="1"/>
        <rFont val="宋体"/>
        <charset val="134"/>
      </rPr>
      <t>人切实巩固脱贫攻坚成果，做到</t>
    </r>
    <r>
      <rPr>
        <sz val="11"/>
        <color theme="1"/>
        <rFont val="Times New Roman"/>
        <charset val="134"/>
      </rPr>
      <t>“</t>
    </r>
    <r>
      <rPr>
        <sz val="11"/>
        <color theme="1"/>
        <rFont val="宋体"/>
        <charset val="134"/>
      </rPr>
      <t>两不愁、三保障，农村供水项目建设可以通过在建设过程中优先雇佣当地农民参与施工、带动相关产业发展，以及在项目建成后改善农村生活条件、促进农村产业发展、增强农民环保意识等方面实现联农带农，促进农村经济社会的发展。在农村供水项目建设中，优先雇佣当地农民作为施工人员。可以根据他们的技能和体力状况，安排合适的工作岗位，如挖掘管沟、铺设管道、安装设备等。农村供水项目建设需要大量的建筑材料，如管材、管件、阀门等。优先采购当地的建筑材料，带动当地建材产业的发展，为农民提供更多的就业机会和收入来源。农村供水项目建成后，为农民提供安全、稳定的饮用水，改善农村居民的生活条件。提高农民的健康水平，减少因饮水问题导致的疾病发生。方便农民的日常生活，如洗衣、做饭、洗澡等，提高农民的生活质量。</t>
    </r>
    <r>
      <rPr>
        <sz val="11"/>
        <color theme="1"/>
        <rFont val="Times New Roman"/>
        <charset val="134"/>
      </rPr>
      <t xml:space="preserve"> </t>
    </r>
    <r>
      <rPr>
        <sz val="11"/>
        <color theme="1"/>
        <rFont val="宋体"/>
        <charset val="134"/>
      </rPr>
      <t>稳定的供水可以为农村产业发展提供保障。在发展养殖业、种植业等需要大量的水资源，农村供水项目可以满足这些产业的用水需求，促进农村产业的发展。农村供水项目建设过程中，可以加强对农民的环保宣传教育，提高农民的环保意识。让农民了解水资源的重要性，养成节约用水、保护水资源的良好习惯。</t>
    </r>
  </si>
  <si>
    <r>
      <rPr>
        <sz val="11"/>
        <color theme="1"/>
        <rFont val="宋体"/>
        <charset val="134"/>
      </rPr>
      <t>陇川县</t>
    </r>
    <r>
      <rPr>
        <sz val="11"/>
        <color theme="1"/>
        <rFont val="Times New Roman"/>
        <charset val="134"/>
      </rPr>
      <t>2025</t>
    </r>
    <r>
      <rPr>
        <sz val="11"/>
        <color theme="1"/>
        <rFont val="宋体"/>
        <charset val="134"/>
      </rPr>
      <t>年度产业奖补项目</t>
    </r>
  </si>
  <si>
    <r>
      <rPr>
        <sz val="11"/>
        <color theme="1"/>
        <rFont val="宋体"/>
        <charset val="134"/>
      </rPr>
      <t>王子树乡、户撒乡、清平乡、勐约乡、护国乡、景罕镇、城子镇、章凤镇、陇把镇</t>
    </r>
  </si>
  <si>
    <r>
      <rPr>
        <sz val="11"/>
        <color theme="1"/>
        <rFont val="宋体"/>
        <charset val="134"/>
      </rPr>
      <t>对积极参与陇川县巩固脱贫攻坚成果推进乡村振兴工作，与脱贫人口、监测对象及其他农户通过土地流转、吸纳就业、生产托管、订单收购、收益分红等方式建立利益联结机制的新型农业经营主体进行奖补，促进农民特别是脱贫人口持续增收。（明确奖补具体户数，人数，）</t>
    </r>
  </si>
  <si>
    <r>
      <rPr>
        <sz val="11"/>
        <color theme="1"/>
        <rFont val="宋体"/>
        <charset val="134"/>
      </rPr>
      <t>创新产业联农带农模式，建立一种既能有效促进产业发展，又能使农民持续受益的产业联农带农长效机制。通过政策扶持，培育、扶持一批新型农业经营主体与农户建立合作关系，确保有稳定的产业收入来源，通过发展产业增收致富，防止规模性返贫和新增贫困人口。受益群众</t>
    </r>
    <r>
      <rPr>
        <sz val="11"/>
        <color theme="1"/>
        <rFont val="Times New Roman"/>
        <charset val="134"/>
      </rPr>
      <t>1428</t>
    </r>
    <r>
      <rPr>
        <sz val="11"/>
        <color theme="1"/>
        <rFont val="宋体"/>
        <charset val="134"/>
      </rPr>
      <t>户</t>
    </r>
    <r>
      <rPr>
        <sz val="11"/>
        <color theme="1"/>
        <rFont val="Times New Roman"/>
        <charset val="134"/>
      </rPr>
      <t>5124</t>
    </r>
    <r>
      <rPr>
        <sz val="11"/>
        <color theme="1"/>
        <rFont val="宋体"/>
        <charset val="134"/>
      </rPr>
      <t>人。</t>
    </r>
  </si>
  <si>
    <r>
      <rPr>
        <sz val="11"/>
        <color theme="1"/>
        <rFont val="宋体"/>
        <charset val="134"/>
      </rPr>
      <t>许胜祥</t>
    </r>
  </si>
  <si>
    <r>
      <rPr>
        <sz val="11"/>
        <color theme="1"/>
        <rFont val="宋体"/>
        <charset val="134"/>
      </rPr>
      <t>陇川县农业农村局</t>
    </r>
  </si>
  <si>
    <r>
      <rPr>
        <sz val="11"/>
        <color theme="1"/>
        <rFont val="宋体"/>
        <charset val="134"/>
      </rPr>
      <t>配套设施项目</t>
    </r>
  </si>
  <si>
    <r>
      <rPr>
        <sz val="11"/>
        <color theme="1"/>
        <rFont val="宋体"/>
        <charset val="134"/>
      </rPr>
      <t>小型农田水利设施建设</t>
    </r>
  </si>
  <si>
    <r>
      <rPr>
        <sz val="11"/>
        <color theme="1"/>
        <rFont val="宋体"/>
        <charset val="134"/>
      </rPr>
      <t>章凤镇芒拉村产业灌溉设施建设项目</t>
    </r>
  </si>
  <si>
    <r>
      <rPr>
        <sz val="11"/>
        <color theme="1"/>
        <rFont val="宋体"/>
        <charset val="134"/>
      </rPr>
      <t>章凤镇</t>
    </r>
  </si>
  <si>
    <r>
      <rPr>
        <sz val="11"/>
        <color theme="1"/>
        <rFont val="宋体"/>
        <charset val="134"/>
      </rPr>
      <t>芒拉村</t>
    </r>
  </si>
  <si>
    <r>
      <rPr>
        <sz val="11"/>
        <color theme="1"/>
        <rFont val="Times New Roman"/>
        <charset val="134"/>
      </rPr>
      <t>1.</t>
    </r>
    <r>
      <rPr>
        <sz val="11"/>
        <color theme="1"/>
        <rFont val="宋体"/>
        <charset val="134"/>
      </rPr>
      <t>贺闷至顺满灌溉沟，上段：长</t>
    </r>
    <r>
      <rPr>
        <sz val="11"/>
        <color theme="1"/>
        <rFont val="Times New Roman"/>
        <charset val="134"/>
      </rPr>
      <t>600</t>
    </r>
    <r>
      <rPr>
        <sz val="11"/>
        <color theme="1"/>
        <rFont val="宋体"/>
        <charset val="134"/>
      </rPr>
      <t>米，宽</t>
    </r>
    <r>
      <rPr>
        <sz val="11"/>
        <color theme="1"/>
        <rFont val="Times New Roman"/>
        <charset val="134"/>
      </rPr>
      <t>1.8</t>
    </r>
    <r>
      <rPr>
        <sz val="11"/>
        <color theme="1"/>
        <rFont val="宋体"/>
        <charset val="134"/>
      </rPr>
      <t>米，深</t>
    </r>
    <r>
      <rPr>
        <sz val="11"/>
        <color theme="1"/>
        <rFont val="Times New Roman"/>
        <charset val="134"/>
      </rPr>
      <t>2</t>
    </r>
    <r>
      <rPr>
        <sz val="11"/>
        <color theme="1"/>
        <rFont val="宋体"/>
        <charset val="134"/>
      </rPr>
      <t>米；</t>
    </r>
    <r>
      <rPr>
        <sz val="11"/>
        <color theme="1"/>
        <rFont val="Times New Roman"/>
        <charset val="134"/>
      </rPr>
      <t xml:space="preserve">                                                                                                                                                                                           </t>
    </r>
    <r>
      <rPr>
        <sz val="11"/>
        <color theme="1"/>
        <rFont val="宋体"/>
        <charset val="134"/>
      </rPr>
      <t>下段：长</t>
    </r>
    <r>
      <rPr>
        <sz val="11"/>
        <color theme="1"/>
        <rFont val="Times New Roman"/>
        <charset val="134"/>
      </rPr>
      <t>1600</t>
    </r>
    <r>
      <rPr>
        <sz val="11"/>
        <color theme="1"/>
        <rFont val="宋体"/>
        <charset val="134"/>
      </rPr>
      <t>米，宽</t>
    </r>
    <r>
      <rPr>
        <sz val="11"/>
        <color theme="1"/>
        <rFont val="Times New Roman"/>
        <charset val="134"/>
      </rPr>
      <t>1.8</t>
    </r>
    <r>
      <rPr>
        <sz val="11"/>
        <color theme="1"/>
        <rFont val="宋体"/>
        <charset val="134"/>
      </rPr>
      <t>米，深</t>
    </r>
    <r>
      <rPr>
        <sz val="11"/>
        <color theme="1"/>
        <rFont val="Times New Roman"/>
        <charset val="134"/>
      </rPr>
      <t>1.6</t>
    </r>
    <r>
      <rPr>
        <sz val="11"/>
        <color theme="1"/>
        <rFont val="宋体"/>
        <charset val="134"/>
      </rPr>
      <t>米；</t>
    </r>
    <r>
      <rPr>
        <sz val="11"/>
        <color theme="1"/>
        <rFont val="Times New Roman"/>
        <charset val="134"/>
      </rPr>
      <t>2.</t>
    </r>
    <r>
      <rPr>
        <sz val="11"/>
        <color theme="1"/>
        <rFont val="宋体"/>
        <charset val="134"/>
      </rPr>
      <t>芒炳小组灌溉沟，长</t>
    </r>
    <r>
      <rPr>
        <sz val="11"/>
        <color theme="1"/>
        <rFont val="Times New Roman"/>
        <charset val="134"/>
      </rPr>
      <t>300</t>
    </r>
    <r>
      <rPr>
        <sz val="11"/>
        <color theme="1"/>
        <rFont val="宋体"/>
        <charset val="134"/>
      </rPr>
      <t>米，宽</t>
    </r>
    <r>
      <rPr>
        <sz val="11"/>
        <color theme="1"/>
        <rFont val="Times New Roman"/>
        <charset val="134"/>
      </rPr>
      <t>1</t>
    </r>
    <r>
      <rPr>
        <sz val="11"/>
        <color theme="1"/>
        <rFont val="宋体"/>
        <charset val="134"/>
      </rPr>
      <t>米，深</t>
    </r>
    <r>
      <rPr>
        <sz val="11"/>
        <color theme="1"/>
        <rFont val="Times New Roman"/>
        <charset val="134"/>
      </rPr>
      <t>1.2</t>
    </r>
    <r>
      <rPr>
        <sz val="11"/>
        <color theme="1"/>
        <rFont val="宋体"/>
        <charset val="134"/>
      </rPr>
      <t>米；</t>
    </r>
    <r>
      <rPr>
        <sz val="11"/>
        <color theme="1"/>
        <rFont val="Times New Roman"/>
        <charset val="134"/>
      </rPr>
      <t>3.</t>
    </r>
    <r>
      <rPr>
        <sz val="11"/>
        <color theme="1"/>
        <rFont val="宋体"/>
        <charset val="134"/>
      </rPr>
      <t>永胜灌溉沟，长</t>
    </r>
    <r>
      <rPr>
        <sz val="11"/>
        <color theme="1"/>
        <rFont val="Times New Roman"/>
        <charset val="134"/>
      </rPr>
      <t>3000</t>
    </r>
    <r>
      <rPr>
        <sz val="11"/>
        <color theme="1"/>
        <rFont val="宋体"/>
        <charset val="134"/>
      </rPr>
      <t>米，宽</t>
    </r>
    <r>
      <rPr>
        <sz val="11"/>
        <color theme="1"/>
        <rFont val="Times New Roman"/>
        <charset val="134"/>
      </rPr>
      <t>1.8</t>
    </r>
    <r>
      <rPr>
        <sz val="11"/>
        <color theme="1"/>
        <rFont val="宋体"/>
        <charset val="134"/>
      </rPr>
      <t>米，深</t>
    </r>
    <r>
      <rPr>
        <sz val="11"/>
        <color theme="1"/>
        <rFont val="Times New Roman"/>
        <charset val="134"/>
      </rPr>
      <t>2</t>
    </r>
    <r>
      <rPr>
        <sz val="11"/>
        <color theme="1"/>
        <rFont val="宋体"/>
        <charset val="134"/>
      </rPr>
      <t>米；</t>
    </r>
  </si>
  <si>
    <r>
      <rPr>
        <sz val="11"/>
        <color theme="1"/>
        <rFont val="宋体"/>
        <charset val="134"/>
      </rPr>
      <t>完成后的灌溉沟渠能够有效解决当地农田的灌溉及排水问题，避免因排水不畅彩响农田生产；沟渠能够有效进行农田排灌，提高农田水利利用效率，增加农田产能。项目区改善近</t>
    </r>
    <r>
      <rPr>
        <sz val="11"/>
        <color theme="1"/>
        <rFont val="Times New Roman"/>
        <charset val="134"/>
      </rPr>
      <t>4000</t>
    </r>
    <r>
      <rPr>
        <sz val="11"/>
        <color theme="1"/>
        <rFont val="宋体"/>
        <charset val="134"/>
      </rPr>
      <t>亩灌溉面积，可快速推进高效农业发展，增加农作物产量，提高农民收入。该项目建成后预计受益人数</t>
    </r>
    <r>
      <rPr>
        <sz val="11"/>
        <color theme="1"/>
        <rFont val="Times New Roman"/>
        <charset val="134"/>
      </rPr>
      <t>3352</t>
    </r>
    <r>
      <rPr>
        <sz val="11"/>
        <color theme="1"/>
        <rFont val="宋体"/>
        <charset val="134"/>
      </rPr>
      <t>人其中覆盖脱贫人口</t>
    </r>
    <r>
      <rPr>
        <sz val="11"/>
        <color theme="1"/>
        <rFont val="Times New Roman"/>
        <charset val="134"/>
      </rPr>
      <t>133</t>
    </r>
    <r>
      <rPr>
        <sz val="11"/>
        <color theme="1"/>
        <rFont val="宋体"/>
        <charset val="134"/>
      </rPr>
      <t>人，可以合理利用水资源，缓解日趋紧张的用水矛盾，对农业的可持续发展有重要意义。可以可提高水资源利用率，有效改善日趋恶化的生态环境。</t>
    </r>
  </si>
  <si>
    <r>
      <rPr>
        <sz val="11"/>
        <color theme="1"/>
        <rFont val="宋体"/>
        <charset val="134"/>
      </rPr>
      <t>李媛</t>
    </r>
  </si>
  <si>
    <r>
      <rPr>
        <sz val="11"/>
        <color theme="1"/>
        <rFont val="宋体"/>
        <charset val="134"/>
      </rPr>
      <t>章凤镇人民政府</t>
    </r>
  </si>
  <si>
    <r>
      <rPr>
        <sz val="11"/>
        <color theme="1"/>
        <rFont val="宋体"/>
        <charset val="134"/>
      </rPr>
      <t>章凤镇迭撒村产业灌溉设施建设项目</t>
    </r>
  </si>
  <si>
    <r>
      <rPr>
        <sz val="11"/>
        <color theme="1"/>
        <rFont val="宋体"/>
        <charset val="134"/>
      </rPr>
      <t>迭撒村</t>
    </r>
  </si>
  <si>
    <r>
      <rPr>
        <sz val="11"/>
        <color theme="1"/>
        <rFont val="Times New Roman"/>
        <charset val="134"/>
      </rPr>
      <t>1.</t>
    </r>
    <r>
      <rPr>
        <sz val="11"/>
        <color theme="1"/>
        <rFont val="宋体"/>
        <charset val="134"/>
      </rPr>
      <t>在姐海小组修建灌溉沟</t>
    </r>
    <r>
      <rPr>
        <sz val="11"/>
        <color theme="1"/>
        <rFont val="Times New Roman"/>
        <charset val="134"/>
      </rPr>
      <t>(</t>
    </r>
    <r>
      <rPr>
        <sz val="11"/>
        <color theme="1"/>
        <rFont val="宋体"/>
        <charset val="134"/>
      </rPr>
      <t>含配套设施）长</t>
    </r>
    <r>
      <rPr>
        <sz val="11"/>
        <color theme="1"/>
        <rFont val="Times New Roman"/>
        <charset val="134"/>
      </rPr>
      <t>550</t>
    </r>
    <r>
      <rPr>
        <sz val="11"/>
        <color theme="1"/>
        <rFont val="宋体"/>
        <charset val="134"/>
      </rPr>
      <t>米，宽</t>
    </r>
    <r>
      <rPr>
        <sz val="11"/>
        <color theme="1"/>
        <rFont val="Times New Roman"/>
        <charset val="134"/>
      </rPr>
      <t>1</t>
    </r>
    <r>
      <rPr>
        <sz val="11"/>
        <color theme="1"/>
        <rFont val="宋体"/>
        <charset val="134"/>
      </rPr>
      <t>米高</t>
    </r>
    <r>
      <rPr>
        <sz val="11"/>
        <color theme="1"/>
        <rFont val="Times New Roman"/>
        <charset val="134"/>
      </rPr>
      <t>1</t>
    </r>
    <r>
      <rPr>
        <sz val="11"/>
        <color theme="1"/>
        <rFont val="宋体"/>
        <charset val="134"/>
      </rPr>
      <t>米，计划投入</t>
    </r>
    <r>
      <rPr>
        <sz val="11"/>
        <color theme="1"/>
        <rFont val="Times New Roman"/>
        <charset val="134"/>
      </rPr>
      <t>52</t>
    </r>
    <r>
      <rPr>
        <sz val="11"/>
        <color theme="1"/>
        <rFont val="宋体"/>
        <charset val="134"/>
      </rPr>
      <t>万；</t>
    </r>
    <r>
      <rPr>
        <sz val="11"/>
        <color theme="1"/>
        <rFont val="Times New Roman"/>
        <charset val="134"/>
      </rPr>
      <t xml:space="preserve">
2.</t>
    </r>
    <r>
      <rPr>
        <sz val="11"/>
        <color theme="1"/>
        <rFont val="宋体"/>
        <charset val="134"/>
      </rPr>
      <t>在拉丙二组修建灌溉沟</t>
    </r>
    <r>
      <rPr>
        <sz val="11"/>
        <color theme="1"/>
        <rFont val="Times New Roman"/>
        <charset val="134"/>
      </rPr>
      <t>(</t>
    </r>
    <r>
      <rPr>
        <sz val="11"/>
        <color theme="1"/>
        <rFont val="宋体"/>
        <charset val="134"/>
      </rPr>
      <t>含配套设施）长</t>
    </r>
    <r>
      <rPr>
        <sz val="11"/>
        <color theme="1"/>
        <rFont val="Times New Roman"/>
        <charset val="134"/>
      </rPr>
      <t>1000</t>
    </r>
    <r>
      <rPr>
        <sz val="11"/>
        <color theme="1"/>
        <rFont val="宋体"/>
        <charset val="134"/>
      </rPr>
      <t>米，宽</t>
    </r>
    <r>
      <rPr>
        <sz val="11"/>
        <color theme="1"/>
        <rFont val="Times New Roman"/>
        <charset val="134"/>
      </rPr>
      <t>2.5</t>
    </r>
    <r>
      <rPr>
        <sz val="11"/>
        <color theme="1"/>
        <rFont val="宋体"/>
        <charset val="134"/>
      </rPr>
      <t>米高</t>
    </r>
    <r>
      <rPr>
        <sz val="11"/>
        <color theme="1"/>
        <rFont val="Times New Roman"/>
        <charset val="134"/>
      </rPr>
      <t>1.5</t>
    </r>
    <r>
      <rPr>
        <sz val="11"/>
        <color theme="1"/>
        <rFont val="宋体"/>
        <charset val="134"/>
      </rPr>
      <t>米，计划投入</t>
    </r>
    <r>
      <rPr>
        <sz val="11"/>
        <color theme="1"/>
        <rFont val="Times New Roman"/>
        <charset val="134"/>
      </rPr>
      <t>120</t>
    </r>
    <r>
      <rPr>
        <sz val="11"/>
        <color theme="1"/>
        <rFont val="宋体"/>
        <charset val="134"/>
      </rPr>
      <t>万。</t>
    </r>
  </si>
  <si>
    <r>
      <rPr>
        <sz val="11"/>
        <color theme="1"/>
        <rFont val="宋体"/>
        <charset val="134"/>
      </rPr>
      <t>通过项目实施能够有效解决当地农田的灌溉及排水问题，避免因排水不畅彩响农田生产；沟渠能够有效进行农田排灌，提高农田水利利用效率，增加农田产能。项目区改善近</t>
    </r>
    <r>
      <rPr>
        <sz val="11"/>
        <color theme="1"/>
        <rFont val="Times New Roman"/>
        <charset val="134"/>
      </rPr>
      <t>1000</t>
    </r>
    <r>
      <rPr>
        <sz val="11"/>
        <color theme="1"/>
        <rFont val="宋体"/>
        <charset val="134"/>
      </rPr>
      <t>亩灌溉面积，可快速推进高效农业发展，增加农作物产量，提高农民收入。该项目建成后，可以合理利用水资源，缓解日趋紧张的用水矛盾，对农业的可持续发展有重要意义。该项目建成后预计受益</t>
    </r>
    <r>
      <rPr>
        <sz val="11"/>
        <color theme="1"/>
        <rFont val="Times New Roman"/>
        <charset val="134"/>
      </rPr>
      <t>1368</t>
    </r>
    <r>
      <rPr>
        <sz val="11"/>
        <color theme="1"/>
        <rFont val="宋体"/>
        <charset val="134"/>
      </rPr>
      <t>余人其中脱贫人口</t>
    </r>
    <r>
      <rPr>
        <sz val="11"/>
        <color theme="1"/>
        <rFont val="Times New Roman"/>
        <charset val="134"/>
      </rPr>
      <t>38</t>
    </r>
    <r>
      <rPr>
        <sz val="11"/>
        <color theme="1"/>
        <rFont val="宋体"/>
        <charset val="134"/>
      </rPr>
      <t>人，可以可提高水资源利用率，有效改善日趋恶化的生态环境。</t>
    </r>
  </si>
  <si>
    <r>
      <rPr>
        <sz val="11"/>
        <color theme="1"/>
        <rFont val="宋体"/>
        <charset val="134"/>
      </rPr>
      <t>章凤镇芒弄村村内基础设施建设项目</t>
    </r>
  </si>
  <si>
    <r>
      <rPr>
        <sz val="11"/>
        <color theme="1"/>
        <rFont val="宋体"/>
        <charset val="134"/>
      </rPr>
      <t>芒弄村</t>
    </r>
  </si>
  <si>
    <r>
      <rPr>
        <sz val="11"/>
        <color theme="1"/>
        <rFont val="宋体"/>
        <charset val="134"/>
      </rPr>
      <t>建设村内排水沟渠长</t>
    </r>
    <r>
      <rPr>
        <sz val="11"/>
        <color theme="1"/>
        <rFont val="Times New Roman"/>
        <charset val="134"/>
      </rPr>
      <t>1080</t>
    </r>
    <r>
      <rPr>
        <sz val="11"/>
        <color theme="1"/>
        <rFont val="宋体"/>
        <charset val="134"/>
      </rPr>
      <t>米、宽</t>
    </r>
    <r>
      <rPr>
        <sz val="11"/>
        <color theme="1"/>
        <rFont val="Times New Roman"/>
        <charset val="134"/>
      </rPr>
      <t>0.6</t>
    </r>
    <r>
      <rPr>
        <sz val="11"/>
        <color theme="1"/>
        <rFont val="宋体"/>
        <charset val="134"/>
      </rPr>
      <t>米、高</t>
    </r>
    <r>
      <rPr>
        <sz val="11"/>
        <color theme="1"/>
        <rFont val="Times New Roman"/>
        <charset val="134"/>
      </rPr>
      <t>0.6</t>
    </r>
    <r>
      <rPr>
        <sz val="11"/>
        <color theme="1"/>
        <rFont val="宋体"/>
        <charset val="134"/>
      </rPr>
      <t>米；防护措施</t>
    </r>
    <r>
      <rPr>
        <sz val="11"/>
        <color theme="1"/>
        <rFont val="Times New Roman"/>
        <charset val="134"/>
      </rPr>
      <t>290</t>
    </r>
    <r>
      <rPr>
        <sz val="11"/>
        <color theme="1"/>
        <rFont val="宋体"/>
        <charset val="134"/>
      </rPr>
      <t>米。</t>
    </r>
  </si>
  <si>
    <r>
      <rPr>
        <sz val="11"/>
        <color theme="1"/>
        <rFont val="宋体"/>
        <charset val="134"/>
      </rPr>
      <t>能进一步提高改善村内道路，提高村内道路通畅度，进一步保障出行安全便利村内道路通行农村人居环境的提升治理，可有效促进小组产业发展，是实现可持续发展的重要基础保障。通过项目实施解决小组公共设施投入不足的问题，为群众开展集体活动提供必要的场地，调动群众积极参与文化、健身活动，提升群众幸福指数。有效提升村基础设施建设水平，提升人居环境，方便群众开展红白喜事等活动，为乡村振兴打下坚实基础。受益群众</t>
    </r>
    <r>
      <rPr>
        <sz val="11"/>
        <color theme="1"/>
        <rFont val="Times New Roman"/>
        <charset val="134"/>
      </rPr>
      <t>121</t>
    </r>
    <r>
      <rPr>
        <sz val="11"/>
        <color theme="1"/>
        <rFont val="宋体"/>
        <charset val="134"/>
      </rPr>
      <t>户</t>
    </r>
    <r>
      <rPr>
        <sz val="11"/>
        <color theme="1"/>
        <rFont val="Times New Roman"/>
        <charset val="134"/>
      </rPr>
      <t>426</t>
    </r>
    <r>
      <rPr>
        <sz val="11"/>
        <color theme="1"/>
        <rFont val="宋体"/>
        <charset val="134"/>
      </rPr>
      <t>人。</t>
    </r>
  </si>
  <si>
    <r>
      <rPr>
        <sz val="11"/>
        <color theme="1"/>
        <rFont val="宋体"/>
        <charset val="134"/>
      </rPr>
      <t>加工流通项目</t>
    </r>
  </si>
  <si>
    <r>
      <rPr>
        <sz val="11"/>
        <color theme="1"/>
        <rFont val="宋体"/>
        <charset val="134"/>
      </rPr>
      <t>市场建设和农村物流</t>
    </r>
  </si>
  <si>
    <r>
      <rPr>
        <sz val="11"/>
        <color theme="1"/>
        <rFont val="宋体"/>
        <charset val="134"/>
      </rPr>
      <t>章凤镇弄贯村农副产品综合交易中心建设项目</t>
    </r>
  </si>
  <si>
    <r>
      <rPr>
        <sz val="11"/>
        <color theme="1"/>
        <rFont val="宋体"/>
        <charset val="134"/>
      </rPr>
      <t>弄贯村</t>
    </r>
  </si>
  <si>
    <r>
      <rPr>
        <sz val="11"/>
        <color theme="1"/>
        <rFont val="宋体"/>
        <charset val="134"/>
      </rPr>
      <t>建设农产品等商品综合交易市场</t>
    </r>
    <r>
      <rPr>
        <sz val="11"/>
        <color theme="1"/>
        <rFont val="Times New Roman"/>
        <charset val="134"/>
      </rPr>
      <t>1</t>
    </r>
    <r>
      <rPr>
        <sz val="11"/>
        <color theme="1"/>
        <rFont val="宋体"/>
        <charset val="134"/>
      </rPr>
      <t>个，建设拱棚</t>
    </r>
    <r>
      <rPr>
        <sz val="11"/>
        <color theme="1"/>
        <rFont val="Times New Roman"/>
        <charset val="134"/>
      </rPr>
      <t>420</t>
    </r>
    <r>
      <rPr>
        <sz val="11"/>
        <color theme="1"/>
        <rFont val="宋体"/>
        <charset val="134"/>
      </rPr>
      <t>平方米，建设摊位</t>
    </r>
    <r>
      <rPr>
        <sz val="11"/>
        <color theme="1"/>
        <rFont val="Times New Roman"/>
        <charset val="134"/>
      </rPr>
      <t>20</t>
    </r>
    <r>
      <rPr>
        <sz val="11"/>
        <color theme="1"/>
        <rFont val="宋体"/>
        <charset val="134"/>
      </rPr>
      <t>个。</t>
    </r>
  </si>
  <si>
    <r>
      <rPr>
        <sz val="11"/>
        <color theme="1"/>
        <rFont val="宋体"/>
        <charset val="134"/>
      </rPr>
      <t>该项目建成后可以扩展农产品销售渠道，覆盖预计受益人口</t>
    </r>
    <r>
      <rPr>
        <sz val="11"/>
        <color theme="1"/>
        <rFont val="Times New Roman"/>
        <charset val="134"/>
      </rPr>
      <t>305</t>
    </r>
    <r>
      <rPr>
        <sz val="11"/>
        <color theme="1"/>
        <rFont val="宋体"/>
        <charset val="134"/>
      </rPr>
      <t>户</t>
    </r>
    <r>
      <rPr>
        <sz val="11"/>
        <color theme="1"/>
        <rFont val="Times New Roman"/>
        <charset val="134"/>
      </rPr>
      <t>1068</t>
    </r>
    <r>
      <rPr>
        <sz val="11"/>
        <color theme="1"/>
        <rFont val="宋体"/>
        <charset val="134"/>
      </rPr>
      <t>人，预计产生效益</t>
    </r>
    <r>
      <rPr>
        <sz val="11"/>
        <color theme="1"/>
        <rFont val="Times New Roman"/>
        <charset val="134"/>
      </rPr>
      <t>2</t>
    </r>
    <r>
      <rPr>
        <sz val="11"/>
        <color theme="1"/>
        <rFont val="宋体"/>
        <charset val="134"/>
      </rPr>
      <t>万元纳入村级集体经济收入，将以市场为龙头，带动农村经济发展，实现规模化经营，促进当地农民增产增收。建成后将强化区域经济集散地作用，带动周边地区农民致富创业。随着项目的建成将农村原生态绿色食品带入交易中心，引导农户种植向无公害、绿色、高效益方向发展达到促农增收的效果。</t>
    </r>
  </si>
  <si>
    <r>
      <rPr>
        <sz val="11"/>
        <color theme="1"/>
        <rFont val="宋体"/>
        <charset val="134"/>
      </rPr>
      <t>养殖业基地</t>
    </r>
  </si>
  <si>
    <r>
      <rPr>
        <sz val="11"/>
        <color theme="1"/>
        <rFont val="宋体"/>
        <charset val="134"/>
      </rPr>
      <t>章凤镇弄贯村养殖基地建设项目</t>
    </r>
  </si>
  <si>
    <r>
      <rPr>
        <sz val="11"/>
        <color theme="1"/>
        <rFont val="宋体"/>
        <charset val="134"/>
      </rPr>
      <t>新建场地硬化</t>
    </r>
    <r>
      <rPr>
        <sz val="11"/>
        <color theme="1"/>
        <rFont val="Times New Roman"/>
        <charset val="134"/>
      </rPr>
      <t>2350</t>
    </r>
    <r>
      <rPr>
        <sz val="11"/>
        <color theme="1"/>
        <rFont val="宋体"/>
        <charset val="134"/>
      </rPr>
      <t>平方米，排水沟</t>
    </r>
    <r>
      <rPr>
        <sz val="11"/>
        <color theme="1"/>
        <rFont val="Times New Roman"/>
        <charset val="134"/>
      </rPr>
      <t>580</t>
    </r>
    <r>
      <rPr>
        <sz val="11"/>
        <color theme="1"/>
        <rFont val="宋体"/>
        <charset val="134"/>
      </rPr>
      <t>米，化粪池</t>
    </r>
    <r>
      <rPr>
        <sz val="11"/>
        <color theme="1"/>
        <rFont val="Times New Roman"/>
        <charset val="134"/>
      </rPr>
      <t>250</t>
    </r>
    <r>
      <rPr>
        <sz val="11"/>
        <color theme="1"/>
        <rFont val="宋体"/>
        <charset val="134"/>
      </rPr>
      <t>立方。</t>
    </r>
  </si>
  <si>
    <r>
      <rPr>
        <sz val="11"/>
        <color theme="1"/>
        <rFont val="宋体"/>
        <charset val="134"/>
      </rPr>
      <t>建成养殖基地后资产由小组管理运营，预计每年可增加村小组集体经济</t>
    </r>
    <r>
      <rPr>
        <sz val="11"/>
        <color theme="1"/>
        <rFont val="Times New Roman"/>
        <charset val="134"/>
      </rPr>
      <t>3</t>
    </r>
    <r>
      <rPr>
        <sz val="11"/>
        <color theme="1"/>
        <rFont val="宋体"/>
        <charset val="134"/>
      </rPr>
      <t>万元，促进群众有效增收。养殖场将带动周边农户</t>
    </r>
    <r>
      <rPr>
        <sz val="11"/>
        <color theme="1"/>
        <rFont val="Times New Roman"/>
        <charset val="134"/>
      </rPr>
      <t>480</t>
    </r>
    <r>
      <rPr>
        <sz val="11"/>
        <color theme="1"/>
        <rFont val="宋体"/>
        <charset val="134"/>
      </rPr>
      <t>头黄牛统一养殖，带动周边地区农民致富，养殖基地建成后集中将牛进行集中养殖后，粪便集中收集，人居环境得到改善。受益群众</t>
    </r>
    <r>
      <rPr>
        <sz val="11"/>
        <color theme="1"/>
        <rFont val="Times New Roman"/>
        <charset val="134"/>
      </rPr>
      <t>46</t>
    </r>
    <r>
      <rPr>
        <sz val="11"/>
        <color theme="1"/>
        <rFont val="宋体"/>
        <charset val="134"/>
      </rPr>
      <t>户</t>
    </r>
    <r>
      <rPr>
        <sz val="11"/>
        <color theme="1"/>
        <rFont val="Times New Roman"/>
        <charset val="134"/>
      </rPr>
      <t>162</t>
    </r>
    <r>
      <rPr>
        <sz val="11"/>
        <color theme="1"/>
        <rFont val="宋体"/>
        <charset val="134"/>
      </rPr>
      <t>人。</t>
    </r>
  </si>
  <si>
    <r>
      <rPr>
        <sz val="11"/>
        <color theme="1"/>
        <rFont val="宋体"/>
        <charset val="134"/>
      </rPr>
      <t>勐约乡</t>
    </r>
    <r>
      <rPr>
        <sz val="11"/>
        <color theme="1"/>
        <rFont val="Times New Roman"/>
        <charset val="134"/>
      </rPr>
      <t>2025</t>
    </r>
    <r>
      <rPr>
        <sz val="11"/>
        <color theme="1"/>
        <rFont val="宋体"/>
        <charset val="134"/>
      </rPr>
      <t>年蚕桑种植业基地项目</t>
    </r>
  </si>
  <si>
    <r>
      <rPr>
        <sz val="11"/>
        <color theme="1"/>
        <rFont val="宋体"/>
        <charset val="134"/>
      </rPr>
      <t>勐约乡</t>
    </r>
  </si>
  <si>
    <r>
      <rPr>
        <sz val="11"/>
        <color theme="1"/>
        <rFont val="宋体"/>
        <charset val="134"/>
      </rPr>
      <t>营盘村</t>
    </r>
    <r>
      <rPr>
        <sz val="11"/>
        <color theme="1"/>
        <rFont val="Times New Roman"/>
        <charset val="134"/>
      </rPr>
      <t xml:space="preserve">
</t>
    </r>
    <r>
      <rPr>
        <sz val="11"/>
        <color theme="1"/>
        <rFont val="宋体"/>
        <charset val="134"/>
      </rPr>
      <t>邦瓦村</t>
    </r>
  </si>
  <si>
    <r>
      <rPr>
        <sz val="11"/>
        <color theme="1"/>
        <rFont val="宋体"/>
        <charset val="134"/>
      </rPr>
      <t>一、门帕新寨二组：计划投资</t>
    </r>
    <r>
      <rPr>
        <sz val="11"/>
        <color theme="1"/>
        <rFont val="Times New Roman"/>
        <charset val="134"/>
      </rPr>
      <t>537</t>
    </r>
    <r>
      <rPr>
        <sz val="11"/>
        <color theme="1"/>
        <rFont val="宋体"/>
        <charset val="134"/>
      </rPr>
      <t>万元，在营盘村门帕新寨二组发展</t>
    </r>
    <r>
      <rPr>
        <sz val="11"/>
        <color theme="1"/>
        <rFont val="Times New Roman"/>
        <charset val="134"/>
      </rPr>
      <t>252</t>
    </r>
    <r>
      <rPr>
        <sz val="11"/>
        <color theme="1"/>
        <rFont val="宋体"/>
        <charset val="134"/>
      </rPr>
      <t>亩桑园，主要用于：</t>
    </r>
    <r>
      <rPr>
        <sz val="11"/>
        <color theme="1"/>
        <rFont val="Times New Roman"/>
        <charset val="134"/>
      </rPr>
      <t>1.</t>
    </r>
    <r>
      <rPr>
        <sz val="11"/>
        <color theme="1"/>
        <rFont val="宋体"/>
        <charset val="134"/>
      </rPr>
      <t>新建简易蚕棚</t>
    </r>
    <r>
      <rPr>
        <sz val="11"/>
        <color theme="1"/>
        <rFont val="Times New Roman"/>
        <charset val="134"/>
      </rPr>
      <t>3780</t>
    </r>
    <r>
      <rPr>
        <sz val="11"/>
        <color theme="1"/>
        <rFont val="宋体"/>
        <charset val="134"/>
      </rPr>
      <t>㎡；</t>
    </r>
    <r>
      <rPr>
        <sz val="11"/>
        <color theme="1"/>
        <rFont val="Times New Roman"/>
        <charset val="134"/>
      </rPr>
      <t>2.</t>
    </r>
    <r>
      <rPr>
        <sz val="11"/>
        <color theme="1"/>
        <rFont val="宋体"/>
        <charset val="134"/>
      </rPr>
      <t>蚕桑示范地灌溉用水建设，其中新建取水坝</t>
    </r>
    <r>
      <rPr>
        <sz val="11"/>
        <color theme="1"/>
        <rFont val="Times New Roman"/>
        <charset val="134"/>
      </rPr>
      <t>1</t>
    </r>
    <r>
      <rPr>
        <sz val="11"/>
        <color theme="1"/>
        <rFont val="宋体"/>
        <charset val="134"/>
      </rPr>
      <t>座，</t>
    </r>
    <r>
      <rPr>
        <sz val="11"/>
        <color theme="1"/>
        <rFont val="Times New Roman"/>
        <charset val="134"/>
      </rPr>
      <t>100m3</t>
    </r>
    <r>
      <rPr>
        <sz val="11"/>
        <color theme="1"/>
        <rFont val="宋体"/>
        <charset val="134"/>
      </rPr>
      <t>蓄水池</t>
    </r>
    <r>
      <rPr>
        <sz val="11"/>
        <color theme="1"/>
        <rFont val="Times New Roman"/>
        <charset val="134"/>
      </rPr>
      <t>2</t>
    </r>
    <r>
      <rPr>
        <sz val="11"/>
        <color theme="1"/>
        <rFont val="宋体"/>
        <charset val="134"/>
      </rPr>
      <t>座，集水池</t>
    </r>
    <r>
      <rPr>
        <sz val="11"/>
        <color theme="1"/>
        <rFont val="Times New Roman"/>
        <charset val="134"/>
      </rPr>
      <t>1</t>
    </r>
    <r>
      <rPr>
        <sz val="11"/>
        <color theme="1"/>
        <rFont val="宋体"/>
        <charset val="134"/>
      </rPr>
      <t>座，铺设镀锌输水主管道</t>
    </r>
    <r>
      <rPr>
        <sz val="11"/>
        <color theme="1"/>
        <rFont val="Times New Roman"/>
        <charset val="134"/>
      </rPr>
      <t>6</t>
    </r>
    <r>
      <rPr>
        <sz val="11"/>
        <color theme="1"/>
        <rFont val="宋体"/>
        <charset val="134"/>
      </rPr>
      <t>公里；</t>
    </r>
    <r>
      <rPr>
        <sz val="11"/>
        <color theme="1"/>
        <rFont val="Times New Roman"/>
        <charset val="134"/>
      </rPr>
      <t>3.</t>
    </r>
    <r>
      <rPr>
        <sz val="11"/>
        <color theme="1"/>
        <rFont val="宋体"/>
        <charset val="134"/>
      </rPr>
      <t>新建砂石路面生产道路</t>
    </r>
    <r>
      <rPr>
        <sz val="11"/>
        <color theme="1"/>
        <rFont val="Times New Roman"/>
        <charset val="134"/>
      </rPr>
      <t>9</t>
    </r>
    <r>
      <rPr>
        <sz val="11"/>
        <color theme="1"/>
        <rFont val="宋体"/>
        <charset val="134"/>
      </rPr>
      <t>公里；</t>
    </r>
    <r>
      <rPr>
        <sz val="11"/>
        <color theme="1"/>
        <rFont val="Times New Roman"/>
        <charset val="134"/>
      </rPr>
      <t>4.</t>
    </r>
    <r>
      <rPr>
        <sz val="11"/>
        <color theme="1"/>
        <rFont val="宋体"/>
        <charset val="134"/>
      </rPr>
      <t>土壤改良</t>
    </r>
    <r>
      <rPr>
        <sz val="11"/>
        <color theme="1"/>
        <rFont val="Times New Roman"/>
        <charset val="134"/>
      </rPr>
      <t>252</t>
    </r>
    <r>
      <rPr>
        <sz val="11"/>
        <color theme="1"/>
        <rFont val="宋体"/>
        <charset val="134"/>
      </rPr>
      <t>亩。</t>
    </r>
    <r>
      <rPr>
        <sz val="11"/>
        <color theme="1"/>
        <rFont val="Times New Roman"/>
        <charset val="134"/>
      </rPr>
      <t xml:space="preserve">
</t>
    </r>
    <r>
      <rPr>
        <sz val="11"/>
        <color theme="1"/>
        <rFont val="宋体"/>
        <charset val="134"/>
      </rPr>
      <t>二、门帕老寨、吴货保：计划投资</t>
    </r>
    <r>
      <rPr>
        <sz val="11"/>
        <color theme="1"/>
        <rFont val="Times New Roman"/>
        <charset val="134"/>
      </rPr>
      <t>382</t>
    </r>
    <r>
      <rPr>
        <sz val="11"/>
        <color theme="1"/>
        <rFont val="宋体"/>
        <charset val="134"/>
      </rPr>
      <t>万元，在营盘村门帕老寨、吴货保发展</t>
    </r>
    <r>
      <rPr>
        <sz val="11"/>
        <color theme="1"/>
        <rFont val="Times New Roman"/>
        <charset val="134"/>
      </rPr>
      <t>402</t>
    </r>
    <r>
      <rPr>
        <sz val="11"/>
        <color theme="1"/>
        <rFont val="宋体"/>
        <charset val="134"/>
      </rPr>
      <t>亩桑园，主要用于：</t>
    </r>
    <r>
      <rPr>
        <sz val="11"/>
        <color theme="1"/>
        <rFont val="Times New Roman"/>
        <charset val="134"/>
      </rPr>
      <t>1.</t>
    </r>
    <r>
      <rPr>
        <sz val="11"/>
        <color theme="1"/>
        <rFont val="宋体"/>
        <charset val="134"/>
      </rPr>
      <t>新建简易蚕棚</t>
    </r>
    <r>
      <rPr>
        <sz val="11"/>
        <color theme="1"/>
        <rFont val="Times New Roman"/>
        <charset val="134"/>
      </rPr>
      <t>6030</t>
    </r>
    <r>
      <rPr>
        <sz val="11"/>
        <color theme="1"/>
        <rFont val="宋体"/>
        <charset val="134"/>
      </rPr>
      <t>㎡；</t>
    </r>
    <r>
      <rPr>
        <sz val="11"/>
        <color theme="1"/>
        <rFont val="Times New Roman"/>
        <charset val="134"/>
      </rPr>
      <t>2.</t>
    </r>
    <r>
      <rPr>
        <sz val="11"/>
        <color theme="1"/>
        <rFont val="宋体"/>
        <charset val="134"/>
      </rPr>
      <t>蚕桑示范地灌溉用水建设，其中新建取水坝</t>
    </r>
    <r>
      <rPr>
        <sz val="11"/>
        <color theme="1"/>
        <rFont val="Times New Roman"/>
        <charset val="134"/>
      </rPr>
      <t>1</t>
    </r>
    <r>
      <rPr>
        <sz val="11"/>
        <color theme="1"/>
        <rFont val="宋体"/>
        <charset val="134"/>
      </rPr>
      <t>座，</t>
    </r>
    <r>
      <rPr>
        <sz val="11"/>
        <color theme="1"/>
        <rFont val="Times New Roman"/>
        <charset val="134"/>
      </rPr>
      <t>50m3</t>
    </r>
    <r>
      <rPr>
        <sz val="11"/>
        <color theme="1"/>
        <rFont val="宋体"/>
        <charset val="134"/>
      </rPr>
      <t>蓄水池</t>
    </r>
    <r>
      <rPr>
        <sz val="11"/>
        <color theme="1"/>
        <rFont val="Times New Roman"/>
        <charset val="134"/>
      </rPr>
      <t>4</t>
    </r>
    <r>
      <rPr>
        <sz val="11"/>
        <color theme="1"/>
        <rFont val="宋体"/>
        <charset val="134"/>
      </rPr>
      <t>座，集水池</t>
    </r>
    <r>
      <rPr>
        <sz val="11"/>
        <color theme="1"/>
        <rFont val="Times New Roman"/>
        <charset val="134"/>
      </rPr>
      <t>1</t>
    </r>
    <r>
      <rPr>
        <sz val="11"/>
        <color theme="1"/>
        <rFont val="宋体"/>
        <charset val="134"/>
      </rPr>
      <t>座，铺设镀锌输水主管道</t>
    </r>
    <r>
      <rPr>
        <sz val="11"/>
        <color theme="1"/>
        <rFont val="Times New Roman"/>
        <charset val="134"/>
      </rPr>
      <t>2</t>
    </r>
    <r>
      <rPr>
        <sz val="11"/>
        <color theme="1"/>
        <rFont val="宋体"/>
        <charset val="134"/>
      </rPr>
      <t>公里，给水管</t>
    </r>
    <r>
      <rPr>
        <sz val="11"/>
        <color theme="1"/>
        <rFont val="Times New Roman"/>
        <charset val="134"/>
      </rPr>
      <t>6</t>
    </r>
    <r>
      <rPr>
        <sz val="11"/>
        <color theme="1"/>
        <rFont val="宋体"/>
        <charset val="134"/>
      </rPr>
      <t>公里；</t>
    </r>
    <r>
      <rPr>
        <sz val="11"/>
        <color theme="1"/>
        <rFont val="Times New Roman"/>
        <charset val="134"/>
      </rPr>
      <t>3.</t>
    </r>
    <r>
      <rPr>
        <sz val="11"/>
        <color theme="1"/>
        <rFont val="宋体"/>
        <charset val="134"/>
      </rPr>
      <t>新建砂石路面生产道路</t>
    </r>
    <r>
      <rPr>
        <sz val="11"/>
        <color theme="1"/>
        <rFont val="Times New Roman"/>
        <charset val="134"/>
      </rPr>
      <t>5</t>
    </r>
    <r>
      <rPr>
        <sz val="11"/>
        <color theme="1"/>
        <rFont val="宋体"/>
        <charset val="134"/>
      </rPr>
      <t>公里；</t>
    </r>
    <r>
      <rPr>
        <sz val="11"/>
        <color theme="1"/>
        <rFont val="Times New Roman"/>
        <charset val="134"/>
      </rPr>
      <t>4.</t>
    </r>
    <r>
      <rPr>
        <sz val="11"/>
        <color theme="1"/>
        <rFont val="宋体"/>
        <charset val="134"/>
      </rPr>
      <t>土壤改良</t>
    </r>
    <r>
      <rPr>
        <sz val="11"/>
        <color theme="1"/>
        <rFont val="Times New Roman"/>
        <charset val="134"/>
      </rPr>
      <t>402</t>
    </r>
    <r>
      <rPr>
        <sz val="11"/>
        <color theme="1"/>
        <rFont val="宋体"/>
        <charset val="134"/>
      </rPr>
      <t>亩。</t>
    </r>
    <r>
      <rPr>
        <sz val="11"/>
        <color theme="1"/>
        <rFont val="Times New Roman"/>
        <charset val="134"/>
      </rPr>
      <t xml:space="preserve">
</t>
    </r>
    <r>
      <rPr>
        <sz val="11"/>
        <color theme="1"/>
        <rFont val="宋体"/>
        <charset val="134"/>
      </rPr>
      <t>三、勐彪新寨、勐彪老寨：计划投资</t>
    </r>
    <r>
      <rPr>
        <sz val="11"/>
        <color theme="1"/>
        <rFont val="Times New Roman"/>
        <charset val="134"/>
      </rPr>
      <t>28</t>
    </r>
    <r>
      <rPr>
        <sz val="11"/>
        <color theme="1"/>
        <rFont val="宋体"/>
        <charset val="134"/>
      </rPr>
      <t>万元，在邦瓦村勐彪老、新寨发展</t>
    </r>
    <r>
      <rPr>
        <sz val="11"/>
        <color theme="1"/>
        <rFont val="Times New Roman"/>
        <charset val="134"/>
      </rPr>
      <t>278</t>
    </r>
    <r>
      <rPr>
        <sz val="11"/>
        <color theme="1"/>
        <rFont val="宋体"/>
        <charset val="134"/>
      </rPr>
      <t>亩桑园，主要用于土壤改良</t>
    </r>
    <r>
      <rPr>
        <sz val="11"/>
        <color theme="1"/>
        <rFont val="Times New Roman"/>
        <charset val="134"/>
      </rPr>
      <t>278</t>
    </r>
    <r>
      <rPr>
        <sz val="11"/>
        <color theme="1"/>
        <rFont val="宋体"/>
        <charset val="134"/>
      </rPr>
      <t>亩。</t>
    </r>
    <r>
      <rPr>
        <sz val="11"/>
        <color theme="1"/>
        <rFont val="Times New Roman"/>
        <charset val="134"/>
      </rPr>
      <t xml:space="preserve">
</t>
    </r>
  </si>
  <si>
    <r>
      <rPr>
        <sz val="11"/>
        <color theme="1"/>
        <rFont val="宋体"/>
        <charset val="134"/>
      </rPr>
      <t>经济：按照</t>
    </r>
    <r>
      <rPr>
        <sz val="11"/>
        <color theme="1"/>
        <rFont val="Times New Roman"/>
        <charset val="134"/>
      </rPr>
      <t>“</t>
    </r>
    <r>
      <rPr>
        <sz val="11"/>
        <color theme="1"/>
        <rFont val="宋体"/>
        <charset val="134"/>
      </rPr>
      <t>村集体</t>
    </r>
    <r>
      <rPr>
        <sz val="11"/>
        <color theme="1"/>
        <rFont val="Times New Roman"/>
        <charset val="134"/>
      </rPr>
      <t>+</t>
    </r>
    <r>
      <rPr>
        <sz val="11"/>
        <color theme="1"/>
        <rFont val="宋体"/>
        <charset val="134"/>
      </rPr>
      <t>蚕农</t>
    </r>
    <r>
      <rPr>
        <sz val="11"/>
        <color theme="1"/>
        <rFont val="Times New Roman"/>
        <charset val="134"/>
      </rPr>
      <t>+</t>
    </r>
    <r>
      <rPr>
        <sz val="11"/>
        <color theme="1"/>
        <rFont val="宋体"/>
        <charset val="134"/>
      </rPr>
      <t>企业</t>
    </r>
    <r>
      <rPr>
        <sz val="11"/>
        <color theme="1"/>
        <rFont val="Times New Roman"/>
        <charset val="134"/>
      </rPr>
      <t>”</t>
    </r>
    <r>
      <rPr>
        <sz val="11"/>
        <color theme="1"/>
        <rFont val="宋体"/>
        <charset val="134"/>
      </rPr>
      <t>的模式运营蚕桑产业，实施蚕桑产业发展项目，夯实产业发展，促进项目区群众提效增收，通过新植桑园，实现平均亩产蚕茧</t>
    </r>
    <r>
      <rPr>
        <sz val="11"/>
        <color theme="1"/>
        <rFont val="Times New Roman"/>
        <charset val="134"/>
      </rPr>
      <t>30</t>
    </r>
    <r>
      <rPr>
        <sz val="11"/>
        <color theme="1"/>
        <rFont val="宋体"/>
        <charset val="134"/>
      </rPr>
      <t>公斤，往后逐年增加；项目建成经县级验收合格后，形成的固定资产移交给桑园种养基地所在村民委员会，村委会组织和引导本村蚕农抓好蚕桑产业发展，和蚕农、企业共享发展蚕桑产业的效益分红，作为壮大当地村集体经济所用，预计每公斤蚕茧为村集体创收</t>
    </r>
    <r>
      <rPr>
        <sz val="11"/>
        <color theme="1"/>
        <rFont val="Times New Roman"/>
        <charset val="134"/>
      </rPr>
      <t>1.16</t>
    </r>
    <r>
      <rPr>
        <sz val="11"/>
        <color theme="1"/>
        <rFont val="宋体"/>
        <charset val="134"/>
      </rPr>
      <t>元，每年创收</t>
    </r>
    <r>
      <rPr>
        <sz val="11"/>
        <color theme="1"/>
        <rFont val="Times New Roman"/>
        <charset val="134"/>
      </rPr>
      <t>5.4</t>
    </r>
    <r>
      <rPr>
        <sz val="11"/>
        <color theme="1"/>
        <rFont val="宋体"/>
        <charset val="134"/>
      </rPr>
      <t>万元。</t>
    </r>
    <r>
      <rPr>
        <sz val="11"/>
        <color theme="1"/>
        <rFont val="Times New Roman"/>
        <charset val="134"/>
      </rPr>
      <t xml:space="preserve">
</t>
    </r>
    <r>
      <rPr>
        <sz val="11"/>
        <color theme="1"/>
        <rFont val="宋体"/>
        <charset val="134"/>
      </rPr>
      <t>社会：通过发展蚕桑产业，将其培育成为继甘蔗之后的又一支柱产业，对于增加群众收入，加快项目区产业结构调整起到重要作用，将有效改善项目区群众的生产生活条件。预计受益农户</t>
    </r>
    <r>
      <rPr>
        <sz val="11"/>
        <color theme="1"/>
        <rFont val="Times New Roman"/>
        <charset val="134"/>
      </rPr>
      <t>2049</t>
    </r>
    <r>
      <rPr>
        <sz val="11"/>
        <color theme="1"/>
        <rFont val="宋体"/>
        <charset val="134"/>
      </rPr>
      <t>人，其中脱贫户</t>
    </r>
    <r>
      <rPr>
        <sz val="11"/>
        <color theme="1"/>
        <rFont val="Times New Roman"/>
        <charset val="134"/>
      </rPr>
      <t>331</t>
    </r>
    <r>
      <rPr>
        <sz val="11"/>
        <color theme="1"/>
        <rFont val="宋体"/>
        <charset val="134"/>
      </rPr>
      <t>人。</t>
    </r>
    <r>
      <rPr>
        <sz val="11"/>
        <color theme="1"/>
        <rFont val="Times New Roman"/>
        <charset val="134"/>
      </rPr>
      <t xml:space="preserve">
</t>
    </r>
    <r>
      <rPr>
        <sz val="11"/>
        <color theme="1"/>
        <rFont val="宋体"/>
        <charset val="134"/>
      </rPr>
      <t>生态：本项目建设规划始终坚持可持续发展的原则，把乡村振兴与实现人与自然和谐发展结合起来，充分利用和合理开发现有资源，将资源优势转化为经济优势，进一步优化资源配置，促进经济与生态同步发展。大力发展绿色、高效的产业，对调整产业结构，促进农业产业绿色、生态和可持续发展具有重要作用和意义。</t>
    </r>
  </si>
  <si>
    <r>
      <rPr>
        <sz val="11"/>
        <color theme="1"/>
        <rFont val="宋体"/>
        <charset val="134"/>
      </rPr>
      <t>带动生产、就业务工</t>
    </r>
  </si>
  <si>
    <r>
      <rPr>
        <sz val="11"/>
        <color theme="1"/>
        <rFont val="宋体"/>
        <charset val="134"/>
      </rPr>
      <t>孔因崩</t>
    </r>
  </si>
  <si>
    <r>
      <rPr>
        <sz val="11"/>
        <color theme="1"/>
        <rFont val="宋体"/>
        <charset val="134"/>
      </rPr>
      <t>勐约乡人民政府</t>
    </r>
  </si>
  <si>
    <r>
      <rPr>
        <sz val="11"/>
        <color theme="1"/>
        <rFont val="宋体"/>
        <charset val="134"/>
      </rPr>
      <t>勐约乡帮中村香椿产业园生产道路建设项目</t>
    </r>
  </si>
  <si>
    <r>
      <rPr>
        <sz val="11"/>
        <color theme="1"/>
        <rFont val="宋体"/>
        <charset val="134"/>
      </rPr>
      <t>帮中村</t>
    </r>
  </si>
  <si>
    <r>
      <rPr>
        <sz val="11"/>
        <color theme="1"/>
        <rFont val="宋体"/>
        <charset val="134"/>
      </rPr>
      <t>新建香椿产业园区砂石路面生产道路</t>
    </r>
    <r>
      <rPr>
        <sz val="11"/>
        <color theme="1"/>
        <rFont val="Times New Roman"/>
        <charset val="134"/>
      </rPr>
      <t>3</t>
    </r>
    <r>
      <rPr>
        <sz val="11"/>
        <color theme="1"/>
        <rFont val="宋体"/>
        <charset val="134"/>
      </rPr>
      <t>公里、宽</t>
    </r>
    <r>
      <rPr>
        <sz val="11"/>
        <color theme="1"/>
        <rFont val="Times New Roman"/>
        <charset val="134"/>
      </rPr>
      <t>3</t>
    </r>
    <r>
      <rPr>
        <sz val="11"/>
        <color theme="1"/>
        <rFont val="宋体"/>
        <charset val="134"/>
      </rPr>
      <t>米、厚</t>
    </r>
    <r>
      <rPr>
        <sz val="11"/>
        <color theme="1"/>
        <rFont val="Times New Roman"/>
        <charset val="134"/>
      </rPr>
      <t>0.3</t>
    </r>
    <r>
      <rPr>
        <sz val="11"/>
        <color theme="1"/>
        <rFont val="宋体"/>
        <charset val="134"/>
      </rPr>
      <t>米，配套建设混凝土三面排水沟</t>
    </r>
    <r>
      <rPr>
        <sz val="11"/>
        <color theme="1"/>
        <rFont val="Times New Roman"/>
        <charset val="134"/>
      </rPr>
      <t>3</t>
    </r>
    <r>
      <rPr>
        <sz val="11"/>
        <color theme="1"/>
        <rFont val="宋体"/>
        <charset val="134"/>
      </rPr>
      <t>公里、宽</t>
    </r>
    <r>
      <rPr>
        <sz val="11"/>
        <color theme="1"/>
        <rFont val="Times New Roman"/>
        <charset val="134"/>
      </rPr>
      <t>0.4</t>
    </r>
    <r>
      <rPr>
        <sz val="11"/>
        <color theme="1"/>
        <rFont val="宋体"/>
        <charset val="134"/>
      </rPr>
      <t>米、高</t>
    </r>
    <r>
      <rPr>
        <sz val="11"/>
        <color theme="1"/>
        <rFont val="Times New Roman"/>
        <charset val="134"/>
      </rPr>
      <t>0.4</t>
    </r>
    <r>
      <rPr>
        <sz val="11"/>
        <color theme="1"/>
        <rFont val="宋体"/>
        <charset val="134"/>
      </rPr>
      <t>米、厚</t>
    </r>
    <r>
      <rPr>
        <sz val="11"/>
        <color theme="1"/>
        <rFont val="Times New Roman"/>
        <charset val="134"/>
      </rPr>
      <t>0.3</t>
    </r>
    <r>
      <rPr>
        <sz val="11"/>
        <color theme="1"/>
        <rFont val="宋体"/>
        <charset val="134"/>
      </rPr>
      <t>米。</t>
    </r>
  </si>
  <si>
    <r>
      <rPr>
        <sz val="11"/>
        <color theme="1"/>
        <rFont val="宋体"/>
        <charset val="134"/>
      </rPr>
      <t>经济：帮中村集体经济香椿产业园通过</t>
    </r>
    <r>
      <rPr>
        <sz val="11"/>
        <color theme="1"/>
        <rFont val="Times New Roman"/>
        <charset val="134"/>
      </rPr>
      <t>“</t>
    </r>
    <r>
      <rPr>
        <sz val="11"/>
        <color theme="1"/>
        <rFont val="宋体"/>
        <charset val="134"/>
      </rPr>
      <t>村集体</t>
    </r>
    <r>
      <rPr>
        <sz val="11"/>
        <color theme="1"/>
        <rFont val="Times New Roman"/>
        <charset val="134"/>
      </rPr>
      <t>+</t>
    </r>
    <r>
      <rPr>
        <sz val="11"/>
        <color theme="1"/>
        <rFont val="宋体"/>
        <charset val="134"/>
      </rPr>
      <t>企业</t>
    </r>
    <r>
      <rPr>
        <sz val="11"/>
        <color theme="1"/>
        <rFont val="Times New Roman"/>
        <charset val="134"/>
      </rPr>
      <t>”</t>
    </r>
    <r>
      <rPr>
        <sz val="11"/>
        <color theme="1"/>
        <rFont val="宋体"/>
        <charset val="134"/>
      </rPr>
      <t>的模式进行运营，生产道路的修建使得帮中村集体经济香椿产业园农产品、原材料等物资的运输更加便捷高效，减少了运输时间和人力、物力成本，提高了运输效率，产生的收益就越高，预计每年能为村集体多创收</t>
    </r>
    <r>
      <rPr>
        <sz val="11"/>
        <color theme="1"/>
        <rFont val="Times New Roman"/>
        <charset val="134"/>
      </rPr>
      <t>3</t>
    </r>
    <r>
      <rPr>
        <sz val="11"/>
        <color theme="1"/>
        <rFont val="宋体"/>
        <charset val="134"/>
      </rPr>
      <t>万元；方便农业机械和设备的进出，提高农业生产效率，降低生产成本；有利于农产品的销售和流通，拓宽市场渠道。</t>
    </r>
    <r>
      <rPr>
        <sz val="11"/>
        <color theme="1"/>
        <rFont val="Times New Roman"/>
        <charset val="134"/>
      </rPr>
      <t xml:space="preserve">
</t>
    </r>
    <r>
      <rPr>
        <sz val="11"/>
        <color theme="1"/>
        <rFont val="宋体"/>
        <charset val="134"/>
      </rPr>
      <t>社会：道路建设中需要大量的劳动力，为当地村民提供了就业机会；道路建成后，随着产业的发展，也会创造更多的就业岗位，如农产品加工、物流运输、销售服务等行业，促进农村劳动力的就地转移；产业生产道路是乡村振兴的重要基础设施之一，有助于实现产业兴旺、生态宜居、乡风文明、治理有效、生活富裕的总目标。</t>
    </r>
    <r>
      <rPr>
        <sz val="11"/>
        <color theme="1"/>
        <rFont val="Times New Roman"/>
        <charset val="134"/>
      </rPr>
      <t xml:space="preserve"> </t>
    </r>
    <r>
      <rPr>
        <sz val="11"/>
        <color theme="1"/>
        <rFont val="宋体"/>
        <charset val="134"/>
      </rPr>
      <t>预计受益农户</t>
    </r>
    <r>
      <rPr>
        <sz val="11"/>
        <color theme="1"/>
        <rFont val="Times New Roman"/>
        <charset val="134"/>
      </rPr>
      <t>1227</t>
    </r>
    <r>
      <rPr>
        <sz val="11"/>
        <color theme="1"/>
        <rFont val="宋体"/>
        <charset val="134"/>
      </rPr>
      <t>人，其中脱贫户</t>
    </r>
    <r>
      <rPr>
        <sz val="11"/>
        <color theme="1"/>
        <rFont val="Times New Roman"/>
        <charset val="134"/>
      </rPr>
      <t>664</t>
    </r>
    <r>
      <rPr>
        <sz val="11"/>
        <color theme="1"/>
        <rFont val="宋体"/>
        <charset val="134"/>
      </rPr>
      <t>人。</t>
    </r>
    <r>
      <rPr>
        <sz val="11"/>
        <color theme="1"/>
        <rFont val="Times New Roman"/>
        <charset val="134"/>
      </rPr>
      <t xml:space="preserve">
</t>
    </r>
    <r>
      <rPr>
        <sz val="11"/>
        <color theme="1"/>
        <rFont val="宋体"/>
        <charset val="134"/>
      </rPr>
      <t>生态：合理规划和建设的生产道路可以减少雨水对土壤的冲刷，降低水土流失的风险；减少农业生产中对生态环境的破坏，例如：避免大型机械在没有道路的情况下随意碾压土地，保护植被和生态系统的完整性。</t>
    </r>
  </si>
  <si>
    <r>
      <rPr>
        <sz val="11"/>
        <color theme="1"/>
        <rFont val="宋体"/>
        <charset val="134"/>
      </rPr>
      <t>带动生产、其他</t>
    </r>
  </si>
  <si>
    <r>
      <rPr>
        <sz val="11"/>
        <color theme="1"/>
        <rFont val="宋体"/>
        <charset val="134"/>
      </rPr>
      <t>人居环境提升</t>
    </r>
  </si>
  <si>
    <r>
      <rPr>
        <sz val="11"/>
        <color theme="1"/>
        <rFont val="宋体"/>
        <charset val="134"/>
      </rPr>
      <t>陇川县勐约乡营盘村</t>
    </r>
    <r>
      <rPr>
        <sz val="11"/>
        <color theme="1"/>
        <rFont val="Times New Roman"/>
        <charset val="134"/>
      </rPr>
      <t>2025</t>
    </r>
    <r>
      <rPr>
        <sz val="11"/>
        <color theme="1"/>
        <rFont val="宋体"/>
        <charset val="134"/>
      </rPr>
      <t>年以工代赈工程建设项目</t>
    </r>
  </si>
  <si>
    <r>
      <rPr>
        <sz val="11"/>
        <color theme="1"/>
        <rFont val="宋体"/>
        <charset val="134"/>
      </rPr>
      <t>营盘村</t>
    </r>
  </si>
  <si>
    <r>
      <rPr>
        <sz val="11"/>
        <color theme="1"/>
        <rFont val="宋体"/>
        <charset val="134"/>
      </rPr>
      <t>新建防护措施</t>
    </r>
    <r>
      <rPr>
        <sz val="11"/>
        <color theme="1"/>
        <rFont val="Times New Roman"/>
        <charset val="134"/>
      </rPr>
      <t>C20</t>
    </r>
    <r>
      <rPr>
        <sz val="11"/>
        <color theme="1"/>
        <rFont val="宋体"/>
        <charset val="134"/>
      </rPr>
      <t>混凝土</t>
    </r>
    <r>
      <rPr>
        <sz val="11"/>
        <color theme="1"/>
        <rFont val="Times New Roman"/>
        <charset val="134"/>
      </rPr>
      <t>1776</t>
    </r>
    <r>
      <rPr>
        <sz val="11"/>
        <color theme="1"/>
        <rFont val="宋体"/>
        <charset val="134"/>
      </rPr>
      <t>立方米、场地硬化透水砖</t>
    </r>
    <r>
      <rPr>
        <sz val="11"/>
        <color theme="1"/>
        <rFont val="Times New Roman"/>
        <charset val="134"/>
      </rPr>
      <t>2940</t>
    </r>
    <r>
      <rPr>
        <sz val="11"/>
        <color theme="1"/>
        <rFont val="宋体"/>
        <charset val="134"/>
      </rPr>
      <t>平方米、</t>
    </r>
    <r>
      <rPr>
        <sz val="11"/>
        <color theme="1"/>
        <rFont val="Times New Roman"/>
        <charset val="134"/>
      </rPr>
      <t>C20</t>
    </r>
    <r>
      <rPr>
        <sz val="11"/>
        <color theme="1"/>
        <rFont val="宋体"/>
        <charset val="134"/>
      </rPr>
      <t>混凝土排水沟</t>
    </r>
    <r>
      <rPr>
        <sz val="11"/>
        <color theme="1"/>
        <rFont val="Times New Roman"/>
        <charset val="134"/>
      </rPr>
      <t>700</t>
    </r>
    <r>
      <rPr>
        <sz val="11"/>
        <color theme="1"/>
        <rFont val="宋体"/>
        <charset val="134"/>
      </rPr>
      <t>米、水文观测通道混凝土路面</t>
    </r>
    <r>
      <rPr>
        <sz val="11"/>
        <color theme="1"/>
        <rFont val="Times New Roman"/>
        <charset val="134"/>
      </rPr>
      <t>580</t>
    </r>
    <r>
      <rPr>
        <sz val="11"/>
        <color theme="1"/>
        <rFont val="宋体"/>
        <charset val="134"/>
      </rPr>
      <t>米、宽</t>
    </r>
    <r>
      <rPr>
        <sz val="11"/>
        <color theme="1"/>
        <rFont val="Times New Roman"/>
        <charset val="134"/>
      </rPr>
      <t>1.8</t>
    </r>
    <r>
      <rPr>
        <sz val="11"/>
        <color theme="1"/>
        <rFont val="宋体"/>
        <charset val="134"/>
      </rPr>
      <t>米、厚</t>
    </r>
    <r>
      <rPr>
        <sz val="11"/>
        <color theme="1"/>
        <rFont val="Times New Roman"/>
        <charset val="134"/>
      </rPr>
      <t>0.2</t>
    </r>
    <r>
      <rPr>
        <sz val="11"/>
        <color theme="1"/>
        <rFont val="宋体"/>
        <charset val="134"/>
      </rPr>
      <t>米；道路提升改造混凝土路面</t>
    </r>
    <r>
      <rPr>
        <sz val="11"/>
        <color theme="1"/>
        <rFont val="Times New Roman"/>
        <charset val="134"/>
      </rPr>
      <t>230</t>
    </r>
    <r>
      <rPr>
        <sz val="11"/>
        <color theme="1"/>
        <rFont val="宋体"/>
        <charset val="134"/>
      </rPr>
      <t>米、宽</t>
    </r>
    <r>
      <rPr>
        <sz val="11"/>
        <color theme="1"/>
        <rFont val="Times New Roman"/>
        <charset val="134"/>
      </rPr>
      <t>12</t>
    </r>
    <r>
      <rPr>
        <sz val="11"/>
        <color theme="1"/>
        <rFont val="宋体"/>
        <charset val="134"/>
      </rPr>
      <t>米、厚</t>
    </r>
    <r>
      <rPr>
        <sz val="11"/>
        <color theme="1"/>
        <rFont val="Times New Roman"/>
        <charset val="134"/>
      </rPr>
      <t>0.2</t>
    </r>
    <r>
      <rPr>
        <sz val="11"/>
        <color theme="1"/>
        <rFont val="宋体"/>
        <charset val="134"/>
      </rPr>
      <t>米；村庄人饮管网改造</t>
    </r>
    <r>
      <rPr>
        <sz val="11"/>
        <color theme="1"/>
        <rFont val="Times New Roman"/>
        <charset val="134"/>
      </rPr>
      <t>5292</t>
    </r>
    <r>
      <rPr>
        <sz val="11"/>
        <color theme="1"/>
        <rFont val="宋体"/>
        <charset val="134"/>
      </rPr>
      <t>米（其中：</t>
    </r>
    <r>
      <rPr>
        <sz val="11"/>
        <color theme="1"/>
        <rFont val="Times New Roman"/>
        <charset val="134"/>
      </rPr>
      <t>DN150</t>
    </r>
    <r>
      <rPr>
        <sz val="11"/>
        <color theme="1"/>
        <rFont val="宋体"/>
        <charset val="134"/>
      </rPr>
      <t>镀锌钢管</t>
    </r>
    <r>
      <rPr>
        <sz val="11"/>
        <color theme="1"/>
        <rFont val="Times New Roman"/>
        <charset val="134"/>
      </rPr>
      <t>1500</t>
    </r>
    <r>
      <rPr>
        <sz val="11"/>
        <color theme="1"/>
        <rFont val="宋体"/>
        <charset val="134"/>
      </rPr>
      <t>米，</t>
    </r>
    <r>
      <rPr>
        <sz val="11"/>
        <color theme="1"/>
        <rFont val="Times New Roman"/>
        <charset val="134"/>
      </rPr>
      <t>DN100</t>
    </r>
    <r>
      <rPr>
        <sz val="11"/>
        <color theme="1"/>
        <rFont val="宋体"/>
        <charset val="134"/>
      </rPr>
      <t>镀锌钢管</t>
    </r>
    <r>
      <rPr>
        <sz val="11"/>
        <color theme="1"/>
        <rFont val="Times New Roman"/>
        <charset val="134"/>
      </rPr>
      <t>1200</t>
    </r>
    <r>
      <rPr>
        <sz val="11"/>
        <color theme="1"/>
        <rFont val="宋体"/>
        <charset val="134"/>
      </rPr>
      <t>米，</t>
    </r>
    <r>
      <rPr>
        <sz val="11"/>
        <color theme="1"/>
        <rFont val="Times New Roman"/>
        <charset val="134"/>
      </rPr>
      <t>DN80</t>
    </r>
    <r>
      <rPr>
        <sz val="11"/>
        <color theme="1"/>
        <rFont val="宋体"/>
        <charset val="134"/>
      </rPr>
      <t>镀锌钢管</t>
    </r>
    <r>
      <rPr>
        <sz val="11"/>
        <color theme="1"/>
        <rFont val="Times New Roman"/>
        <charset val="134"/>
      </rPr>
      <t>1700</t>
    </r>
    <r>
      <rPr>
        <sz val="11"/>
        <color theme="1"/>
        <rFont val="宋体"/>
        <charset val="134"/>
      </rPr>
      <t>米，</t>
    </r>
    <r>
      <rPr>
        <sz val="11"/>
        <color theme="1"/>
        <rFont val="Times New Roman"/>
        <charset val="134"/>
      </rPr>
      <t>DN65</t>
    </r>
    <r>
      <rPr>
        <sz val="11"/>
        <color theme="1"/>
        <rFont val="宋体"/>
        <charset val="134"/>
      </rPr>
      <t>镀锌钢管</t>
    </r>
    <r>
      <rPr>
        <sz val="11"/>
        <color theme="1"/>
        <rFont val="Times New Roman"/>
        <charset val="134"/>
      </rPr>
      <t>892</t>
    </r>
    <r>
      <rPr>
        <sz val="11"/>
        <color theme="1"/>
        <rFont val="宋体"/>
        <charset val="134"/>
      </rPr>
      <t>米）。</t>
    </r>
  </si>
  <si>
    <r>
      <rPr>
        <sz val="11"/>
        <color theme="1"/>
        <rFont val="宋体"/>
        <charset val="134"/>
      </rPr>
      <t>根据文件要求，积极组织当地群众参加项目建设，以投工投劳方式促进当地群众就业增收，预计带动群众培训就业</t>
    </r>
    <r>
      <rPr>
        <sz val="11"/>
        <color theme="1"/>
        <rFont val="Times New Roman"/>
        <charset val="134"/>
      </rPr>
      <t>97</t>
    </r>
    <r>
      <rPr>
        <sz val="11"/>
        <color theme="1"/>
        <rFont val="宋体"/>
        <charset val="134"/>
      </rPr>
      <t>人，发放劳务报酬</t>
    </r>
    <r>
      <rPr>
        <sz val="11"/>
        <color theme="1"/>
        <rFont val="Times New Roman"/>
        <charset val="134"/>
      </rPr>
      <t>122.41</t>
    </r>
    <r>
      <rPr>
        <sz val="11"/>
        <color theme="1"/>
        <rFont val="宋体"/>
        <charset val="134"/>
      </rPr>
      <t>万元，人均增收约</t>
    </r>
    <r>
      <rPr>
        <sz val="11"/>
        <color theme="1"/>
        <rFont val="Times New Roman"/>
        <charset val="134"/>
      </rPr>
      <t>12620</t>
    </r>
    <r>
      <rPr>
        <sz val="11"/>
        <color theme="1"/>
        <rFont val="宋体"/>
        <charset val="134"/>
      </rPr>
      <t>元，占中央资金的</t>
    </r>
    <r>
      <rPr>
        <sz val="11"/>
        <color theme="1"/>
        <rFont val="Times New Roman"/>
        <charset val="134"/>
      </rPr>
      <t>30.6%</t>
    </r>
  </si>
  <si>
    <r>
      <rPr>
        <sz val="11"/>
        <color theme="1"/>
        <rFont val="宋体"/>
        <charset val="134"/>
      </rPr>
      <t>景新林</t>
    </r>
  </si>
  <si>
    <r>
      <rPr>
        <sz val="11"/>
        <color theme="1"/>
        <rFont val="宋体"/>
        <charset val="134"/>
      </rPr>
      <t>县发改局</t>
    </r>
  </si>
  <si>
    <r>
      <rPr>
        <sz val="11"/>
        <color theme="1"/>
        <rFont val="宋体"/>
        <charset val="134"/>
      </rPr>
      <t>省发改项目，省级配套资金</t>
    </r>
    <r>
      <rPr>
        <sz val="11"/>
        <color theme="1"/>
        <rFont val="Times New Roman"/>
        <charset val="134"/>
      </rPr>
      <t>150</t>
    </r>
    <r>
      <rPr>
        <sz val="11"/>
        <color theme="1"/>
        <rFont val="宋体"/>
        <charset val="134"/>
      </rPr>
      <t>万元</t>
    </r>
  </si>
  <si>
    <r>
      <rPr>
        <sz val="11"/>
        <color theme="1"/>
        <rFont val="宋体"/>
        <charset val="134"/>
      </rPr>
      <t>王子树乡盆都村蚕桑基地建设项目</t>
    </r>
  </si>
  <si>
    <r>
      <rPr>
        <sz val="11"/>
        <color theme="1"/>
        <rFont val="宋体"/>
        <charset val="134"/>
      </rPr>
      <t>王子树乡</t>
    </r>
  </si>
  <si>
    <r>
      <rPr>
        <sz val="11"/>
        <color theme="1"/>
        <rFont val="宋体"/>
        <charset val="134"/>
      </rPr>
      <t>盆都村、邦东村</t>
    </r>
  </si>
  <si>
    <r>
      <rPr>
        <sz val="11"/>
        <color theme="1"/>
        <rFont val="宋体"/>
        <charset val="134"/>
      </rPr>
      <t>一、在盆都村新建蚕桑基地生产基地道路（宽</t>
    </r>
    <r>
      <rPr>
        <sz val="11"/>
        <color theme="1"/>
        <rFont val="Times New Roman"/>
        <charset val="134"/>
      </rPr>
      <t>3.5</t>
    </r>
    <r>
      <rPr>
        <sz val="11"/>
        <color theme="1"/>
        <rFont val="宋体"/>
        <charset val="134"/>
      </rPr>
      <t>米、厚</t>
    </r>
    <r>
      <rPr>
        <sz val="11"/>
        <color theme="1"/>
        <rFont val="Times New Roman"/>
        <charset val="134"/>
      </rPr>
      <t>0.2</t>
    </r>
    <r>
      <rPr>
        <sz val="11"/>
        <color theme="1"/>
        <rFont val="宋体"/>
        <charset val="134"/>
      </rPr>
      <t>米砂砾石路面，</t>
    </r>
    <r>
      <rPr>
        <sz val="11"/>
        <color theme="1"/>
        <rFont val="Times New Roman"/>
        <charset val="134"/>
      </rPr>
      <t>C20</t>
    </r>
    <r>
      <rPr>
        <sz val="11"/>
        <color theme="1"/>
        <rFont val="宋体"/>
        <charset val="134"/>
      </rPr>
      <t>混凝土排水沟）约</t>
    </r>
    <r>
      <rPr>
        <sz val="11"/>
        <color theme="1"/>
        <rFont val="Times New Roman"/>
        <charset val="134"/>
      </rPr>
      <t>4</t>
    </r>
    <r>
      <rPr>
        <sz val="11"/>
        <color theme="1"/>
        <rFont val="宋体"/>
        <charset val="134"/>
      </rPr>
      <t>公里，取水坝</t>
    </r>
    <r>
      <rPr>
        <sz val="11"/>
        <color theme="1"/>
        <rFont val="Times New Roman"/>
        <charset val="134"/>
      </rPr>
      <t>1</t>
    </r>
    <r>
      <rPr>
        <sz val="11"/>
        <color theme="1"/>
        <rFont val="宋体"/>
        <charset val="134"/>
      </rPr>
      <t>座，</t>
    </r>
    <r>
      <rPr>
        <sz val="11"/>
        <color theme="1"/>
        <rFont val="Times New Roman"/>
        <charset val="134"/>
      </rPr>
      <t>100</t>
    </r>
    <r>
      <rPr>
        <sz val="11"/>
        <color theme="1"/>
        <rFont val="宋体"/>
        <charset val="134"/>
      </rPr>
      <t>立方米蓄水池</t>
    </r>
    <r>
      <rPr>
        <sz val="11"/>
        <color theme="1"/>
        <rFont val="Times New Roman"/>
        <charset val="134"/>
      </rPr>
      <t>2</t>
    </r>
    <r>
      <rPr>
        <sz val="11"/>
        <color theme="1"/>
        <rFont val="宋体"/>
        <charset val="134"/>
      </rPr>
      <t>个，</t>
    </r>
    <r>
      <rPr>
        <sz val="11"/>
        <color theme="1"/>
        <rFont val="Times New Roman"/>
        <charset val="134"/>
      </rPr>
      <t>DN-40</t>
    </r>
    <r>
      <rPr>
        <sz val="11"/>
        <color theme="1"/>
        <rFont val="宋体"/>
        <charset val="134"/>
      </rPr>
      <t>给水管</t>
    </r>
    <r>
      <rPr>
        <sz val="11"/>
        <color theme="1"/>
        <rFont val="Times New Roman"/>
        <charset val="134"/>
      </rPr>
      <t>2000</t>
    </r>
    <r>
      <rPr>
        <sz val="11"/>
        <color theme="1"/>
        <rFont val="宋体"/>
        <charset val="134"/>
      </rPr>
      <t>米。</t>
    </r>
    <r>
      <rPr>
        <sz val="11"/>
        <color theme="1"/>
        <rFont val="Times New Roman"/>
        <charset val="134"/>
      </rPr>
      <t xml:space="preserve">
</t>
    </r>
    <r>
      <rPr>
        <sz val="11"/>
        <color theme="1"/>
        <rFont val="宋体"/>
        <charset val="134"/>
      </rPr>
      <t>二、在邦东村新建砂石道路</t>
    </r>
    <r>
      <rPr>
        <sz val="11"/>
        <color theme="1"/>
        <rFont val="Times New Roman"/>
        <charset val="134"/>
      </rPr>
      <t>1000</t>
    </r>
    <r>
      <rPr>
        <sz val="11"/>
        <color theme="1"/>
        <rFont val="宋体"/>
        <charset val="134"/>
      </rPr>
      <t>米、宽</t>
    </r>
    <r>
      <rPr>
        <sz val="11"/>
        <color theme="1"/>
        <rFont val="Times New Roman"/>
        <charset val="134"/>
      </rPr>
      <t>3.5</t>
    </r>
    <r>
      <rPr>
        <sz val="11"/>
        <color theme="1"/>
        <rFont val="宋体"/>
        <charset val="134"/>
      </rPr>
      <t>米、厚</t>
    </r>
    <r>
      <rPr>
        <sz val="11"/>
        <color theme="1"/>
        <rFont val="Times New Roman"/>
        <charset val="134"/>
      </rPr>
      <t>0.2</t>
    </r>
    <r>
      <rPr>
        <sz val="11"/>
        <color theme="1"/>
        <rFont val="宋体"/>
        <charset val="134"/>
      </rPr>
      <t>米；排水沟</t>
    </r>
    <r>
      <rPr>
        <sz val="11"/>
        <color theme="1"/>
        <rFont val="Times New Roman"/>
        <charset val="134"/>
      </rPr>
      <t>1000</t>
    </r>
    <r>
      <rPr>
        <sz val="11"/>
        <color theme="1"/>
        <rFont val="宋体"/>
        <charset val="134"/>
      </rPr>
      <t>米、宽</t>
    </r>
    <r>
      <rPr>
        <sz val="11"/>
        <color theme="1"/>
        <rFont val="Times New Roman"/>
        <charset val="134"/>
      </rPr>
      <t>0.4</t>
    </r>
    <r>
      <rPr>
        <sz val="11"/>
        <color theme="1"/>
        <rFont val="宋体"/>
        <charset val="134"/>
      </rPr>
      <t>米、高</t>
    </r>
    <r>
      <rPr>
        <sz val="11"/>
        <color theme="1"/>
        <rFont val="Times New Roman"/>
        <charset val="134"/>
      </rPr>
      <t>0.5</t>
    </r>
    <r>
      <rPr>
        <sz val="11"/>
        <color theme="1"/>
        <rFont val="宋体"/>
        <charset val="134"/>
      </rPr>
      <t>米、厚</t>
    </r>
    <r>
      <rPr>
        <sz val="11"/>
        <color theme="1"/>
        <rFont val="Times New Roman"/>
        <charset val="134"/>
      </rPr>
      <t>0.3</t>
    </r>
    <r>
      <rPr>
        <sz val="11"/>
        <color theme="1"/>
        <rFont val="宋体"/>
        <charset val="134"/>
      </rPr>
      <t>米。</t>
    </r>
  </si>
  <si>
    <r>
      <rPr>
        <sz val="11"/>
        <color theme="1"/>
        <rFont val="宋体"/>
        <charset val="134"/>
      </rPr>
      <t>项目实施后，将改善群众生产生活条件，能够便于农户种植和管理，通行运输桑叶、蚕苗、蚕茧等，进一步提升蚕农的种桑养蚕效率，预计每亩增收</t>
    </r>
    <r>
      <rPr>
        <sz val="11"/>
        <color theme="1"/>
        <rFont val="Times New Roman"/>
        <charset val="134"/>
      </rPr>
      <t>2000-4000</t>
    </r>
    <r>
      <rPr>
        <sz val="11"/>
        <color theme="1"/>
        <rFont val="宋体"/>
        <charset val="134"/>
      </rPr>
      <t>元</t>
    </r>
    <r>
      <rPr>
        <sz val="11"/>
        <color theme="1"/>
        <rFont val="Times New Roman"/>
        <charset val="134"/>
      </rPr>
      <t>/</t>
    </r>
    <r>
      <rPr>
        <sz val="11"/>
        <color theme="1"/>
        <rFont val="宋体"/>
        <charset val="134"/>
      </rPr>
      <t>年，能够带动村民生产积极性，促进农民增收，预计每户增收</t>
    </r>
    <r>
      <rPr>
        <sz val="11"/>
        <color theme="1"/>
        <rFont val="Times New Roman"/>
        <charset val="134"/>
      </rPr>
      <t>1-2</t>
    </r>
    <r>
      <rPr>
        <sz val="11"/>
        <color theme="1"/>
        <rFont val="宋体"/>
        <charset val="134"/>
      </rPr>
      <t>万元</t>
    </r>
    <r>
      <rPr>
        <sz val="11"/>
        <color theme="1"/>
        <rFont val="Times New Roman"/>
        <charset val="134"/>
      </rPr>
      <t>/</t>
    </r>
    <r>
      <rPr>
        <sz val="11"/>
        <color theme="1"/>
        <rFont val="宋体"/>
        <charset val="134"/>
      </rPr>
      <t>年，预计每年增收</t>
    </r>
    <r>
      <rPr>
        <sz val="11"/>
        <color theme="1"/>
        <rFont val="Times New Roman"/>
        <charset val="134"/>
      </rPr>
      <t>120</t>
    </r>
    <r>
      <rPr>
        <sz val="11"/>
        <color theme="1"/>
        <rFont val="宋体"/>
        <charset val="134"/>
      </rPr>
      <t>万元左右。预计每户增收</t>
    </r>
    <r>
      <rPr>
        <sz val="11"/>
        <color theme="1"/>
        <rFont val="Times New Roman"/>
        <charset val="134"/>
      </rPr>
      <t>1-2</t>
    </r>
    <r>
      <rPr>
        <sz val="11"/>
        <color theme="1"/>
        <rFont val="宋体"/>
        <charset val="134"/>
      </rPr>
      <t>万元</t>
    </r>
    <r>
      <rPr>
        <sz val="11"/>
        <color theme="1"/>
        <rFont val="Times New Roman"/>
        <charset val="134"/>
      </rPr>
      <t>/</t>
    </r>
    <r>
      <rPr>
        <sz val="11"/>
        <color theme="1"/>
        <rFont val="宋体"/>
        <charset val="134"/>
      </rPr>
      <t>年，能够带动村民生产积极性，促进农民增收，提高生活生产水平。项目实施后受益</t>
    </r>
    <r>
      <rPr>
        <sz val="11"/>
        <color theme="1"/>
        <rFont val="Times New Roman"/>
        <charset val="134"/>
      </rPr>
      <t>51</t>
    </r>
    <r>
      <rPr>
        <sz val="11"/>
        <color theme="1"/>
        <rFont val="宋体"/>
        <charset val="134"/>
      </rPr>
      <t>户，</t>
    </r>
    <r>
      <rPr>
        <sz val="11"/>
        <color theme="1"/>
        <rFont val="Times New Roman"/>
        <charset val="134"/>
      </rPr>
      <t>211</t>
    </r>
    <r>
      <rPr>
        <sz val="11"/>
        <color theme="1"/>
        <rFont val="宋体"/>
        <charset val="134"/>
      </rPr>
      <t>人，同时给壮大村集体经济带来了实惠，预计每年增加盆都村集体经济</t>
    </r>
    <r>
      <rPr>
        <sz val="11"/>
        <color theme="1"/>
        <rFont val="Times New Roman"/>
        <charset val="134"/>
      </rPr>
      <t>2</t>
    </r>
    <r>
      <rPr>
        <sz val="11"/>
        <color theme="1"/>
        <rFont val="宋体"/>
        <charset val="134"/>
      </rPr>
      <t>万元。将会调动广大农户发展蚕桑生产的积极性，进一步促进农村经济的发展，提高农户经济收入，实现共同富裕；对于拓宽贫困户就业渠道，维护社会稳定、构建和谐发展的社会环境具有积极作用，社会效益明显。桑树属于阔叶多年生乔木，具有根系发达、耐旱、耐瘠薄等特点，能有效的防止水土流失、净化空气和水质，能够极大减少农药和化肥的用量，生态效益明显。</t>
    </r>
  </si>
  <si>
    <r>
      <rPr>
        <sz val="11"/>
        <color theme="1"/>
        <rFont val="宋体"/>
        <charset val="134"/>
      </rPr>
      <t>就业务工、</t>
    </r>
    <r>
      <rPr>
        <sz val="11"/>
        <color theme="1"/>
        <rFont val="Times New Roman"/>
        <charset val="134"/>
      </rPr>
      <t> </t>
    </r>
    <r>
      <rPr>
        <sz val="11"/>
        <color theme="1"/>
        <rFont val="宋体"/>
        <charset val="134"/>
      </rPr>
      <t>带动生产</t>
    </r>
  </si>
  <si>
    <r>
      <rPr>
        <sz val="11"/>
        <color theme="1"/>
        <rFont val="宋体"/>
        <charset val="134"/>
      </rPr>
      <t>王星文</t>
    </r>
  </si>
  <si>
    <r>
      <rPr>
        <sz val="11"/>
        <color theme="1"/>
        <rFont val="宋体"/>
        <charset val="134"/>
      </rPr>
      <t>王子树乡人民政府</t>
    </r>
  </si>
  <si>
    <r>
      <rPr>
        <sz val="11"/>
        <color theme="1"/>
        <rFont val="宋体"/>
        <charset val="134"/>
      </rPr>
      <t>王子树乡民族团结发展林产业项目</t>
    </r>
  </si>
  <si>
    <r>
      <rPr>
        <sz val="11"/>
        <color theme="1"/>
        <rFont val="宋体"/>
        <charset val="134"/>
      </rPr>
      <t>王子树村、那邦村、岗巴村等</t>
    </r>
    <r>
      <rPr>
        <sz val="11"/>
        <color theme="1"/>
        <rFont val="Times New Roman"/>
        <charset val="134"/>
      </rPr>
      <t>9</t>
    </r>
    <r>
      <rPr>
        <sz val="11"/>
        <color theme="1"/>
        <rFont val="宋体"/>
        <charset val="134"/>
      </rPr>
      <t>个村</t>
    </r>
  </si>
  <si>
    <r>
      <rPr>
        <sz val="11"/>
        <color theme="1"/>
        <rFont val="宋体"/>
        <charset val="134"/>
      </rPr>
      <t>发展特色村集体示范基地：八角</t>
    </r>
    <r>
      <rPr>
        <sz val="11"/>
        <color theme="1"/>
        <rFont val="Times New Roman"/>
        <charset val="134"/>
      </rPr>
      <t>800</t>
    </r>
    <r>
      <rPr>
        <sz val="11"/>
        <color theme="1"/>
        <rFont val="宋体"/>
        <charset val="134"/>
      </rPr>
      <t>亩、棕包树</t>
    </r>
    <r>
      <rPr>
        <sz val="11"/>
        <color theme="1"/>
        <rFont val="Times New Roman"/>
        <charset val="134"/>
      </rPr>
      <t>830</t>
    </r>
    <r>
      <rPr>
        <sz val="11"/>
        <color theme="1"/>
        <rFont val="宋体"/>
        <charset val="134"/>
      </rPr>
      <t>亩、山蒟</t>
    </r>
    <r>
      <rPr>
        <sz val="11"/>
        <color theme="1"/>
        <rFont val="Times New Roman"/>
        <charset val="134"/>
      </rPr>
      <t>1500</t>
    </r>
    <r>
      <rPr>
        <sz val="11"/>
        <color theme="1"/>
        <rFont val="宋体"/>
        <charset val="134"/>
      </rPr>
      <t>亩、本地特色林果</t>
    </r>
    <r>
      <rPr>
        <sz val="11"/>
        <color theme="1"/>
        <rFont val="Times New Roman"/>
        <charset val="134"/>
      </rPr>
      <t>450</t>
    </r>
    <r>
      <rPr>
        <sz val="11"/>
        <color theme="1"/>
        <rFont val="宋体"/>
        <charset val="134"/>
      </rPr>
      <t>亩、森林蔬菜</t>
    </r>
    <r>
      <rPr>
        <sz val="11"/>
        <color theme="1"/>
        <rFont val="Times New Roman"/>
        <charset val="134"/>
      </rPr>
      <t>700</t>
    </r>
    <r>
      <rPr>
        <sz val="11"/>
        <color theme="1"/>
        <rFont val="宋体"/>
        <charset val="134"/>
      </rPr>
      <t>亩通过项目示范基地的建设增加村集体收入从而做给农民看、教会农民干激发内生动力。</t>
    </r>
  </si>
  <si>
    <r>
      <rPr>
        <sz val="11"/>
        <color theme="1"/>
        <rFont val="宋体"/>
        <charset val="134"/>
      </rPr>
      <t>项目实施后，一是推动乡内林下经济发展，有利于巩固脱贫攻坚成果和乡村振兴有效衔接。二是项目惠及</t>
    </r>
    <r>
      <rPr>
        <sz val="11"/>
        <color theme="1"/>
        <rFont val="Times New Roman"/>
        <charset val="134"/>
      </rPr>
      <t>9</t>
    </r>
    <r>
      <rPr>
        <sz val="11"/>
        <color theme="1"/>
        <rFont val="宋体"/>
        <charset val="134"/>
      </rPr>
      <t>个村委会，</t>
    </r>
    <r>
      <rPr>
        <sz val="11"/>
        <color theme="1"/>
        <rFont val="Times New Roman"/>
        <charset val="134"/>
      </rPr>
      <t>25</t>
    </r>
    <r>
      <rPr>
        <sz val="11"/>
        <color theme="1"/>
        <rFont val="宋体"/>
        <charset val="134"/>
      </rPr>
      <t>个村民小组共</t>
    </r>
    <r>
      <rPr>
        <sz val="11"/>
        <color theme="1"/>
        <rFont val="Times New Roman"/>
        <charset val="134"/>
      </rPr>
      <t>1560</t>
    </r>
    <r>
      <rPr>
        <sz val="11"/>
        <color theme="1"/>
        <rFont val="宋体"/>
        <charset val="134"/>
      </rPr>
      <t>人，预计每户增收</t>
    </r>
    <r>
      <rPr>
        <sz val="11"/>
        <color theme="1"/>
        <rFont val="Times New Roman"/>
        <charset val="134"/>
      </rPr>
      <t>4500-6000</t>
    </r>
    <r>
      <rPr>
        <sz val="11"/>
        <color theme="1"/>
        <rFont val="宋体"/>
        <charset val="134"/>
      </rPr>
      <t>元</t>
    </r>
    <r>
      <rPr>
        <sz val="11"/>
        <color theme="1"/>
        <rFont val="Times New Roman"/>
        <charset val="134"/>
      </rPr>
      <t>/</t>
    </r>
    <r>
      <rPr>
        <sz val="11"/>
        <color theme="1"/>
        <rFont val="宋体"/>
        <charset val="134"/>
      </rPr>
      <t>年，能够带动村民生产积极性，促进农民增收。三是项目实施后，预计每年增收</t>
    </r>
    <r>
      <rPr>
        <sz val="11"/>
        <color theme="1"/>
        <rFont val="Times New Roman"/>
        <charset val="134"/>
      </rPr>
      <t>60</t>
    </r>
    <r>
      <rPr>
        <sz val="11"/>
        <color theme="1"/>
        <rFont val="宋体"/>
        <charset val="134"/>
      </rPr>
      <t>万元以上</t>
    </r>
    <r>
      <rPr>
        <sz val="11"/>
        <color theme="1"/>
        <rFont val="Times New Roman"/>
        <charset val="134"/>
      </rPr>
      <t>.</t>
    </r>
    <r>
      <rPr>
        <sz val="11"/>
        <color theme="1"/>
        <rFont val="宋体"/>
        <charset val="134"/>
      </rPr>
      <t>四是项目实施后，每年能够为村级集体经济带来</t>
    </r>
    <r>
      <rPr>
        <sz val="11"/>
        <color theme="1"/>
        <rFont val="Times New Roman"/>
        <charset val="134"/>
      </rPr>
      <t>15</t>
    </r>
    <r>
      <rPr>
        <sz val="11"/>
        <color theme="1"/>
        <rFont val="宋体"/>
        <charset val="134"/>
      </rPr>
      <t>万元左右。五是项目实施能够进一步强化项目村的产业结构及产业规模，改善人居环境提升，有利于坚定群众发展致富信心，促进思想意识转变，增强自我发展意识。项目建设振奋群众的精神，增强群众的发展能力，使当地群众素质得到提升，提高群众满意度，带动当地群众收入和发展动力，助农效果显著。六是林下经济产业项目，种植选址未破坏生态环境，不占用、不影响水源地，在实施过程中不影响生态环境，相反，通过种植植株，提高了植被覆盖率，改善了王子树乡生态环境。</t>
    </r>
  </si>
  <si>
    <r>
      <rPr>
        <sz val="11"/>
        <color theme="1"/>
        <rFont val="宋体"/>
        <charset val="134"/>
      </rPr>
      <t>民宗项目</t>
    </r>
  </si>
  <si>
    <r>
      <rPr>
        <sz val="11"/>
        <color theme="1"/>
        <rFont val="宋体"/>
        <charset val="134"/>
      </rPr>
      <t>王子树农产品交易中心建设项目</t>
    </r>
  </si>
  <si>
    <r>
      <rPr>
        <sz val="11"/>
        <color theme="1"/>
        <rFont val="宋体"/>
        <charset val="134"/>
      </rPr>
      <t>王子树村</t>
    </r>
  </si>
  <si>
    <r>
      <rPr>
        <sz val="11"/>
        <color theme="1"/>
        <rFont val="宋体"/>
        <charset val="134"/>
      </rPr>
      <t>新建</t>
    </r>
    <r>
      <rPr>
        <sz val="11"/>
        <color theme="1"/>
        <rFont val="Times New Roman"/>
        <charset val="134"/>
      </rPr>
      <t>500</t>
    </r>
    <r>
      <rPr>
        <sz val="11"/>
        <color theme="1"/>
        <rFont val="宋体"/>
        <charset val="134"/>
      </rPr>
      <t>㎡钢架拱棚</t>
    </r>
    <r>
      <rPr>
        <sz val="11"/>
        <color theme="1"/>
        <rFont val="Times New Roman"/>
        <charset val="134"/>
      </rPr>
      <t>1</t>
    </r>
    <r>
      <rPr>
        <sz val="11"/>
        <color theme="1"/>
        <rFont val="宋体"/>
        <charset val="134"/>
      </rPr>
      <t>个，硬化地面</t>
    </r>
    <r>
      <rPr>
        <sz val="11"/>
        <color theme="1"/>
        <rFont val="Times New Roman"/>
        <charset val="134"/>
      </rPr>
      <t>1000</t>
    </r>
    <r>
      <rPr>
        <sz val="11"/>
        <color theme="1"/>
        <rFont val="宋体"/>
        <charset val="134"/>
      </rPr>
      <t>㎡，建成农产品交易场所</t>
    </r>
    <r>
      <rPr>
        <sz val="11"/>
        <color theme="1"/>
        <rFont val="Times New Roman"/>
        <charset val="134"/>
      </rPr>
      <t>1</t>
    </r>
    <r>
      <rPr>
        <sz val="11"/>
        <color theme="1"/>
        <rFont val="宋体"/>
        <charset val="134"/>
      </rPr>
      <t>个。</t>
    </r>
    <r>
      <rPr>
        <sz val="11"/>
        <color theme="1"/>
        <rFont val="Times New Roman"/>
        <charset val="134"/>
      </rPr>
      <t xml:space="preserve">                                                     </t>
    </r>
  </si>
  <si>
    <r>
      <rPr>
        <sz val="11"/>
        <color theme="1"/>
        <rFont val="宋体"/>
        <charset val="134"/>
      </rPr>
      <t>通过建设王子树乡壮大村集体经济项目，解决王子树乡街道摊位不足、街道拥堵问题，满足群众赶集需求，美化街道环境，农产品交易中心的建设和运营能够创造大量的就业机会，带动当地经济发展；建设现代化的农产品交易中心，可以改善仓储环境，完善市场配套设施，提升物流水平，从而有效提升农产品的流通效率；同时建成后所得租金用于支持村集体经济，预计产生村集体经济</t>
    </r>
    <r>
      <rPr>
        <sz val="11"/>
        <color theme="1"/>
        <rFont val="Times New Roman"/>
        <charset val="134"/>
      </rPr>
      <t>4</t>
    </r>
    <r>
      <rPr>
        <sz val="11"/>
        <color theme="1"/>
        <rFont val="宋体"/>
        <charset val="134"/>
      </rPr>
      <t>万元。建设农产品交易中心，可以丰富居民的食品选择，提高生活质量。受益群众</t>
    </r>
    <r>
      <rPr>
        <sz val="11"/>
        <color theme="1"/>
        <rFont val="Times New Roman"/>
        <charset val="134"/>
      </rPr>
      <t>3015</t>
    </r>
    <r>
      <rPr>
        <sz val="11"/>
        <color theme="1"/>
        <rFont val="宋体"/>
        <charset val="134"/>
      </rPr>
      <t>户</t>
    </r>
    <r>
      <rPr>
        <sz val="11"/>
        <color theme="1"/>
        <rFont val="Times New Roman"/>
        <charset val="134"/>
      </rPr>
      <t>10500</t>
    </r>
    <r>
      <rPr>
        <sz val="11"/>
        <color theme="1"/>
        <rFont val="宋体"/>
        <charset val="134"/>
      </rPr>
      <t>人。</t>
    </r>
  </si>
  <si>
    <r>
      <rPr>
        <sz val="11"/>
        <color theme="1"/>
        <rFont val="宋体"/>
        <charset val="134"/>
      </rPr>
      <t>王子树乡邦角村生产灌溉管道建设项目</t>
    </r>
  </si>
  <si>
    <r>
      <rPr>
        <sz val="11"/>
        <color theme="1"/>
        <rFont val="宋体"/>
        <charset val="134"/>
      </rPr>
      <t>邦角村</t>
    </r>
  </si>
  <si>
    <r>
      <rPr>
        <sz val="11"/>
        <color theme="1"/>
        <rFont val="宋体"/>
        <charset val="134"/>
      </rPr>
      <t>新建邦角村钻山沟产业灌溉管网</t>
    </r>
    <r>
      <rPr>
        <sz val="11"/>
        <color theme="1"/>
        <rFont val="Times New Roman"/>
        <charset val="134"/>
      </rPr>
      <t>DN80</t>
    </r>
    <r>
      <rPr>
        <sz val="11"/>
        <color theme="1"/>
        <rFont val="宋体"/>
        <charset val="134"/>
      </rPr>
      <t>镀锌钢管</t>
    </r>
    <r>
      <rPr>
        <sz val="11"/>
        <color theme="1"/>
        <rFont val="Times New Roman"/>
        <charset val="134"/>
      </rPr>
      <t>4.5</t>
    </r>
    <r>
      <rPr>
        <sz val="11"/>
        <color theme="1"/>
        <rFont val="宋体"/>
        <charset val="134"/>
      </rPr>
      <t>公里，</t>
    </r>
    <r>
      <rPr>
        <sz val="11"/>
        <color theme="1"/>
        <rFont val="Times New Roman"/>
        <charset val="134"/>
      </rPr>
      <t>300</t>
    </r>
    <r>
      <rPr>
        <sz val="11"/>
        <color theme="1"/>
        <rFont val="宋体"/>
        <charset val="134"/>
      </rPr>
      <t>㎡水池</t>
    </r>
    <r>
      <rPr>
        <sz val="11"/>
        <color theme="1"/>
        <rFont val="Times New Roman"/>
        <charset val="134"/>
      </rPr>
      <t>1</t>
    </r>
    <r>
      <rPr>
        <sz val="11"/>
        <color theme="1"/>
        <rFont val="宋体"/>
        <charset val="134"/>
      </rPr>
      <t>座及附属设施，共覆盖</t>
    </r>
    <r>
      <rPr>
        <sz val="11"/>
        <color theme="1"/>
        <rFont val="Times New Roman"/>
        <charset val="134"/>
      </rPr>
      <t>1000</t>
    </r>
    <r>
      <rPr>
        <sz val="11"/>
        <color theme="1"/>
        <rFont val="宋体"/>
        <charset val="134"/>
      </rPr>
      <t>亩左右的农副产业。</t>
    </r>
  </si>
  <si>
    <r>
      <rPr>
        <sz val="11"/>
        <color theme="1"/>
        <rFont val="宋体"/>
        <charset val="134"/>
      </rPr>
      <t>项目实施后，一是解决了</t>
    </r>
    <r>
      <rPr>
        <sz val="11"/>
        <color theme="1"/>
        <rFont val="Times New Roman"/>
        <charset val="134"/>
      </rPr>
      <t>1000</t>
    </r>
    <r>
      <rPr>
        <sz val="11"/>
        <color theme="1"/>
        <rFont val="宋体"/>
        <charset val="134"/>
      </rPr>
      <t>亩左右的产业供水问题，较大程度的促进全村农业产业发展质量，促农增收。二是保证农业供水，惠及</t>
    </r>
    <r>
      <rPr>
        <sz val="11"/>
        <color theme="1"/>
        <rFont val="Times New Roman"/>
        <charset val="134"/>
      </rPr>
      <t>2</t>
    </r>
    <r>
      <rPr>
        <sz val="11"/>
        <color theme="1"/>
        <rFont val="宋体"/>
        <charset val="134"/>
      </rPr>
      <t>个小组农户</t>
    </r>
    <r>
      <rPr>
        <sz val="11"/>
        <color theme="1"/>
        <rFont val="Times New Roman"/>
        <charset val="134"/>
      </rPr>
      <t>289</t>
    </r>
    <r>
      <rPr>
        <sz val="11"/>
        <color theme="1"/>
        <rFont val="宋体"/>
        <charset val="134"/>
      </rPr>
      <t>人，促进农业生产发展质量，预计农户每年增收</t>
    </r>
    <r>
      <rPr>
        <sz val="11"/>
        <color theme="1"/>
        <rFont val="Times New Roman"/>
        <charset val="134"/>
      </rPr>
      <t>120</t>
    </r>
    <r>
      <rPr>
        <sz val="11"/>
        <color theme="1"/>
        <rFont val="宋体"/>
        <charset val="134"/>
      </rPr>
      <t>万元左右。三是小型农田水利项目可以通过建设过程中需要实现联农带农，促进农业增效、农民增收和农村发展。在项目建设过程中，优先招聘当地农民参与施工。四是稳定的灌溉水源能提供稳定生产生活用水，解决农民用水问题改善生活水平，促进社会发展。五是项目的实施能够改善农田和周边的生态环境，合理的灌溉管理可以避免水过量和营养物质流失，减少农田水土流失、农药和化肥的污染，保护生态系统的平衡。</t>
    </r>
  </si>
  <si>
    <r>
      <rPr>
        <sz val="11"/>
        <color theme="1"/>
        <rFont val="宋体"/>
        <charset val="134"/>
      </rPr>
      <t>种植业</t>
    </r>
  </si>
  <si>
    <r>
      <rPr>
        <sz val="11"/>
        <color theme="1"/>
        <rFont val="宋体"/>
        <charset val="134"/>
      </rPr>
      <t>王子树乡罗朗村曼线小组生产道路项目</t>
    </r>
  </si>
  <si>
    <r>
      <rPr>
        <sz val="11"/>
        <color theme="1"/>
        <rFont val="宋体"/>
        <charset val="134"/>
      </rPr>
      <t>罗朗村</t>
    </r>
  </si>
  <si>
    <r>
      <rPr>
        <sz val="11"/>
        <color theme="1"/>
        <rFont val="宋体"/>
        <charset val="134"/>
      </rPr>
      <t>新建砂石路面生产道路</t>
    </r>
    <r>
      <rPr>
        <sz val="11"/>
        <color theme="1"/>
        <rFont val="Times New Roman"/>
        <charset val="134"/>
      </rPr>
      <t>4.5</t>
    </r>
    <r>
      <rPr>
        <sz val="11"/>
        <color theme="1"/>
        <rFont val="宋体"/>
        <charset val="134"/>
      </rPr>
      <t>公里、宽</t>
    </r>
    <r>
      <rPr>
        <sz val="11"/>
        <color theme="1"/>
        <rFont val="Times New Roman"/>
        <charset val="134"/>
      </rPr>
      <t>3.5</t>
    </r>
    <r>
      <rPr>
        <sz val="11"/>
        <color theme="1"/>
        <rFont val="宋体"/>
        <charset val="134"/>
      </rPr>
      <t>米、厚</t>
    </r>
    <r>
      <rPr>
        <sz val="11"/>
        <color theme="1"/>
        <rFont val="Times New Roman"/>
        <charset val="134"/>
      </rPr>
      <t>0.25</t>
    </r>
    <r>
      <rPr>
        <sz val="11"/>
        <color theme="1"/>
        <rFont val="宋体"/>
        <charset val="134"/>
      </rPr>
      <t>米及其附属设施，发展甘蔗种植</t>
    </r>
    <r>
      <rPr>
        <sz val="11"/>
        <color theme="1"/>
        <rFont val="Times New Roman"/>
        <charset val="134"/>
      </rPr>
      <t>500</t>
    </r>
    <r>
      <rPr>
        <sz val="11"/>
        <color theme="1"/>
        <rFont val="宋体"/>
        <charset val="134"/>
      </rPr>
      <t>亩。</t>
    </r>
  </si>
  <si>
    <r>
      <rPr>
        <sz val="11"/>
        <color theme="1"/>
        <rFont val="宋体"/>
        <charset val="134"/>
      </rPr>
      <t>通过实施王子树乡罗朗村曼线小组生产道路项目，覆盖甘蔗种植</t>
    </r>
    <r>
      <rPr>
        <sz val="11"/>
        <color theme="1"/>
        <rFont val="Times New Roman"/>
        <charset val="134"/>
      </rPr>
      <t>700</t>
    </r>
    <r>
      <rPr>
        <sz val="11"/>
        <color theme="1"/>
        <rFont val="宋体"/>
        <charset val="134"/>
      </rPr>
      <t>亩，预计受益</t>
    </r>
    <r>
      <rPr>
        <sz val="11"/>
        <color theme="1"/>
        <rFont val="Times New Roman"/>
        <charset val="134"/>
      </rPr>
      <t>150</t>
    </r>
    <r>
      <rPr>
        <sz val="11"/>
        <color theme="1"/>
        <rFont val="宋体"/>
        <charset val="134"/>
      </rPr>
      <t>人，推动甘蔗运输，改善交通条件，提高农民的生产生活水平，提高农民的收入，改善了山区产业发展现状，调动群众发展致富的积极性，推动农村经济发展。道路建设中需要大量的劳动力，为当地村民提供了就业机会；道路建成后，随着产业的发展，也会创造更多的就业岗位，如农产品加工、物流运输、销售服务等行业，促进农村劳动力的就地转移；产业生产道路是乡村振兴的重要基础设施之一。</t>
    </r>
  </si>
  <si>
    <r>
      <rPr>
        <sz val="11"/>
        <color theme="1"/>
        <rFont val="宋体"/>
        <charset val="134"/>
      </rPr>
      <t>农村基础设施</t>
    </r>
    <r>
      <rPr>
        <sz val="11"/>
        <color theme="1"/>
        <rFont val="Times New Roman"/>
        <charset val="134"/>
      </rPr>
      <t xml:space="preserve">
</t>
    </r>
  </si>
  <si>
    <r>
      <rPr>
        <sz val="11"/>
        <color theme="1"/>
        <rFont val="宋体"/>
        <charset val="134"/>
      </rPr>
      <t>农村道路建设</t>
    </r>
  </si>
  <si>
    <r>
      <rPr>
        <sz val="11"/>
        <color theme="1"/>
        <rFont val="宋体"/>
        <charset val="134"/>
      </rPr>
      <t>王子树乡那邦村村内道路建设项目</t>
    </r>
  </si>
  <si>
    <r>
      <rPr>
        <sz val="11"/>
        <color theme="1"/>
        <rFont val="宋体"/>
        <charset val="134"/>
      </rPr>
      <t>那邦</t>
    </r>
  </si>
  <si>
    <r>
      <rPr>
        <sz val="11"/>
        <color theme="1"/>
        <rFont val="宋体"/>
        <charset val="134"/>
      </rPr>
      <t>新建混凝土路面村内道路</t>
    </r>
    <r>
      <rPr>
        <sz val="11"/>
        <color theme="1"/>
        <rFont val="Times New Roman"/>
        <charset val="134"/>
      </rPr>
      <t>6000</t>
    </r>
    <r>
      <rPr>
        <sz val="11"/>
        <color theme="1"/>
        <rFont val="宋体"/>
        <charset val="134"/>
      </rPr>
      <t>米、宽</t>
    </r>
    <r>
      <rPr>
        <sz val="11"/>
        <color theme="1"/>
        <rFont val="Times New Roman"/>
        <charset val="134"/>
      </rPr>
      <t>3.5</t>
    </r>
    <r>
      <rPr>
        <sz val="11"/>
        <color theme="1"/>
        <rFont val="宋体"/>
        <charset val="134"/>
      </rPr>
      <t>米、厚</t>
    </r>
    <r>
      <rPr>
        <sz val="11"/>
        <color theme="1"/>
        <rFont val="Times New Roman"/>
        <charset val="134"/>
      </rPr>
      <t>0.2</t>
    </r>
    <r>
      <rPr>
        <sz val="11"/>
        <color theme="1"/>
        <rFont val="宋体"/>
        <charset val="134"/>
      </rPr>
      <t>米，其中芭蕉寨</t>
    </r>
    <r>
      <rPr>
        <sz val="11"/>
        <color theme="1"/>
        <rFont val="Times New Roman"/>
        <charset val="134"/>
      </rPr>
      <t>4000</t>
    </r>
    <r>
      <rPr>
        <sz val="11"/>
        <color theme="1"/>
        <rFont val="宋体"/>
        <charset val="134"/>
      </rPr>
      <t>米、那邦老寨</t>
    </r>
    <r>
      <rPr>
        <sz val="11"/>
        <color theme="1"/>
        <rFont val="Times New Roman"/>
        <charset val="134"/>
      </rPr>
      <t>1200</t>
    </r>
    <r>
      <rPr>
        <sz val="11"/>
        <color theme="1"/>
        <rFont val="宋体"/>
        <charset val="134"/>
      </rPr>
      <t>米，那邦新寨</t>
    </r>
    <r>
      <rPr>
        <sz val="11"/>
        <color theme="1"/>
        <rFont val="Times New Roman"/>
        <charset val="134"/>
      </rPr>
      <t>800</t>
    </r>
    <r>
      <rPr>
        <sz val="11"/>
        <color theme="1"/>
        <rFont val="宋体"/>
        <charset val="134"/>
      </rPr>
      <t>米。</t>
    </r>
  </si>
  <si>
    <r>
      <rPr>
        <sz val="11"/>
        <color theme="1"/>
        <rFont val="宋体"/>
        <charset val="134"/>
      </rPr>
      <t>完成农村道路</t>
    </r>
    <r>
      <rPr>
        <sz val="11"/>
        <color theme="1"/>
        <rFont val="Times New Roman"/>
        <charset val="134"/>
      </rPr>
      <t>6</t>
    </r>
    <r>
      <rPr>
        <sz val="11"/>
        <color theme="1"/>
        <rFont val="宋体"/>
        <charset val="134"/>
      </rPr>
      <t>公里建设，极大改善村民生产生活条件，实现那邦村</t>
    </r>
    <r>
      <rPr>
        <sz val="11"/>
        <color theme="1"/>
        <rFont val="Times New Roman"/>
        <charset val="134"/>
      </rPr>
      <t>3</t>
    </r>
    <r>
      <rPr>
        <sz val="11"/>
        <color theme="1"/>
        <rFont val="宋体"/>
        <charset val="134"/>
      </rPr>
      <t>个村民小组户户通硬化道路的目标，促进村庄建设，改善村容村貌，改善全村</t>
    </r>
    <r>
      <rPr>
        <sz val="11"/>
        <color theme="1"/>
        <rFont val="Times New Roman"/>
        <charset val="134"/>
      </rPr>
      <t>3</t>
    </r>
    <r>
      <rPr>
        <sz val="11"/>
        <color theme="1"/>
        <rFont val="宋体"/>
        <charset val="134"/>
      </rPr>
      <t>个村民小组整体环境，提升村民爱护环境、美化家园的意识。受益群众</t>
    </r>
    <r>
      <rPr>
        <sz val="11"/>
        <color theme="1"/>
        <rFont val="Times New Roman"/>
        <charset val="134"/>
      </rPr>
      <t>88</t>
    </r>
    <r>
      <rPr>
        <sz val="11"/>
        <color theme="1"/>
        <rFont val="宋体"/>
        <charset val="134"/>
      </rPr>
      <t>户</t>
    </r>
    <r>
      <rPr>
        <sz val="11"/>
        <color theme="1"/>
        <rFont val="Times New Roman"/>
        <charset val="134"/>
      </rPr>
      <t>311</t>
    </r>
    <r>
      <rPr>
        <sz val="11"/>
        <color theme="1"/>
        <rFont val="宋体"/>
        <charset val="134"/>
      </rPr>
      <t>人。</t>
    </r>
  </si>
  <si>
    <r>
      <rPr>
        <sz val="11"/>
        <color theme="1"/>
        <rFont val="宋体"/>
        <charset val="134"/>
      </rPr>
      <t>王子树村平山老寨饮水保障工程项目</t>
    </r>
  </si>
  <si>
    <r>
      <rPr>
        <sz val="11"/>
        <color theme="1"/>
        <rFont val="宋体"/>
        <charset val="134"/>
      </rPr>
      <t>新建取水坝</t>
    </r>
    <r>
      <rPr>
        <sz val="11"/>
        <color theme="1"/>
        <rFont val="Times New Roman"/>
        <charset val="134"/>
      </rPr>
      <t>1</t>
    </r>
    <r>
      <rPr>
        <sz val="11"/>
        <color theme="1"/>
        <rFont val="宋体"/>
        <charset val="134"/>
      </rPr>
      <t>座、过滤池</t>
    </r>
    <r>
      <rPr>
        <sz val="11"/>
        <color theme="1"/>
        <rFont val="Times New Roman"/>
        <charset val="134"/>
      </rPr>
      <t>1</t>
    </r>
    <r>
      <rPr>
        <sz val="11"/>
        <color theme="1"/>
        <rFont val="宋体"/>
        <charset val="134"/>
      </rPr>
      <t>座、钢筋混凝土蓄水池</t>
    </r>
    <r>
      <rPr>
        <sz val="11"/>
        <color theme="1"/>
        <rFont val="Times New Roman"/>
        <charset val="134"/>
      </rPr>
      <t>100m³1</t>
    </r>
    <r>
      <rPr>
        <sz val="11"/>
        <color theme="1"/>
        <rFont val="宋体"/>
        <charset val="134"/>
      </rPr>
      <t>座和</t>
    </r>
    <r>
      <rPr>
        <sz val="11"/>
        <color theme="1"/>
        <rFont val="Times New Roman"/>
        <charset val="134"/>
      </rPr>
      <t>40m³1</t>
    </r>
    <r>
      <rPr>
        <sz val="11"/>
        <color theme="1"/>
        <rFont val="宋体"/>
        <charset val="134"/>
      </rPr>
      <t>座，安装</t>
    </r>
    <r>
      <rPr>
        <sz val="11"/>
        <color theme="1"/>
        <rFont val="Times New Roman"/>
        <charset val="134"/>
      </rPr>
      <t>DN80</t>
    </r>
    <r>
      <rPr>
        <sz val="11"/>
        <color theme="1"/>
        <rFont val="宋体"/>
        <charset val="134"/>
      </rPr>
      <t>镀锌给水管</t>
    </r>
    <r>
      <rPr>
        <sz val="11"/>
        <color theme="1"/>
        <rFont val="Times New Roman"/>
        <charset val="134"/>
      </rPr>
      <t>1500m</t>
    </r>
    <r>
      <rPr>
        <sz val="11"/>
        <color theme="1"/>
        <rFont val="宋体"/>
        <charset val="134"/>
      </rPr>
      <t>，村内管网</t>
    </r>
    <r>
      <rPr>
        <sz val="11"/>
        <color theme="1"/>
        <rFont val="Times New Roman"/>
        <charset val="134"/>
      </rPr>
      <t>2000m</t>
    </r>
    <r>
      <rPr>
        <sz val="11"/>
        <color theme="1"/>
        <rFont val="宋体"/>
        <charset val="134"/>
      </rPr>
      <t>，其中：</t>
    </r>
    <r>
      <rPr>
        <sz val="11"/>
        <color theme="1"/>
        <rFont val="Times New Roman"/>
        <charset val="134"/>
      </rPr>
      <t>DN40</t>
    </r>
    <r>
      <rPr>
        <sz val="11"/>
        <color theme="1"/>
        <rFont val="宋体"/>
        <charset val="134"/>
      </rPr>
      <t>镀锌钢管</t>
    </r>
    <r>
      <rPr>
        <sz val="11"/>
        <color theme="1"/>
        <rFont val="Times New Roman"/>
        <charset val="134"/>
      </rPr>
      <t>400m</t>
    </r>
    <r>
      <rPr>
        <sz val="11"/>
        <color theme="1"/>
        <rFont val="宋体"/>
        <charset val="134"/>
      </rPr>
      <t>，</t>
    </r>
    <r>
      <rPr>
        <sz val="11"/>
        <color theme="1"/>
        <rFont val="Times New Roman"/>
        <charset val="134"/>
      </rPr>
      <t>DN20</t>
    </r>
    <r>
      <rPr>
        <sz val="11"/>
        <color theme="1"/>
        <rFont val="宋体"/>
        <charset val="134"/>
      </rPr>
      <t>镀锌钢管</t>
    </r>
    <r>
      <rPr>
        <sz val="11"/>
        <color theme="1"/>
        <rFont val="Times New Roman"/>
        <charset val="134"/>
      </rPr>
      <t>1600m</t>
    </r>
    <r>
      <rPr>
        <sz val="11"/>
        <color theme="1"/>
        <rFont val="宋体"/>
        <charset val="134"/>
      </rPr>
      <t>。</t>
    </r>
  </si>
  <si>
    <r>
      <rPr>
        <sz val="11"/>
        <color theme="1"/>
        <rFont val="宋体"/>
        <charset val="134"/>
      </rPr>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t>
    </r>
    <r>
      <rPr>
        <sz val="11"/>
        <color theme="1"/>
        <rFont val="Times New Roman"/>
        <charset val="134"/>
      </rPr>
      <t>186</t>
    </r>
    <r>
      <rPr>
        <sz val="11"/>
        <color theme="1"/>
        <rFont val="宋体"/>
        <charset val="134"/>
      </rPr>
      <t>人，切实巩固脱贫攻坚成果，做到</t>
    </r>
    <r>
      <rPr>
        <sz val="11"/>
        <color theme="1"/>
        <rFont val="Times New Roman"/>
        <charset val="134"/>
      </rPr>
      <t>“</t>
    </r>
    <r>
      <rPr>
        <sz val="11"/>
        <color theme="1"/>
        <rFont val="宋体"/>
        <charset val="134"/>
      </rPr>
      <t>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t>
    </r>
    <r>
      <rPr>
        <sz val="11"/>
        <color theme="1"/>
        <rFont val="Times New Roman"/>
        <charset val="0"/>
      </rPr>
      <t>‌</t>
    </r>
    <r>
      <rPr>
        <sz val="11"/>
        <color theme="1"/>
        <rFont val="宋体"/>
        <charset val="134"/>
      </rPr>
      <t>。七是农村供水项目建设过程中，可以加强对农民的环保宣传教育，提高农民的环保意识。让农民了解水资源的重要性，养成节约用水、保护水资源的良好习惯。</t>
    </r>
  </si>
  <si>
    <r>
      <rPr>
        <sz val="11"/>
        <color theme="1"/>
        <rFont val="宋体"/>
        <charset val="134"/>
      </rPr>
      <t>邦东村双窝铺搬迁点饮水工程项目</t>
    </r>
  </si>
  <si>
    <r>
      <rPr>
        <sz val="11"/>
        <color theme="1"/>
        <rFont val="宋体"/>
        <charset val="134"/>
      </rPr>
      <t>邦东村</t>
    </r>
  </si>
  <si>
    <r>
      <rPr>
        <sz val="11"/>
        <color theme="1"/>
        <rFont val="宋体"/>
        <charset val="134"/>
      </rPr>
      <t>建设钢筋混凝土蓄水池</t>
    </r>
    <r>
      <rPr>
        <sz val="11"/>
        <color theme="1"/>
        <rFont val="Times New Roman"/>
        <charset val="134"/>
      </rPr>
      <t>200</t>
    </r>
    <r>
      <rPr>
        <sz val="11"/>
        <color theme="1"/>
        <rFont val="宋体"/>
        <charset val="134"/>
      </rPr>
      <t>㎡</t>
    </r>
    <r>
      <rPr>
        <sz val="11"/>
        <color theme="1"/>
        <rFont val="Times New Roman"/>
        <charset val="134"/>
      </rPr>
      <t>1</t>
    </r>
    <r>
      <rPr>
        <sz val="11"/>
        <color theme="1"/>
        <rFont val="宋体"/>
        <charset val="134"/>
      </rPr>
      <t>座、沉淀池</t>
    </r>
    <r>
      <rPr>
        <sz val="11"/>
        <color theme="1"/>
        <rFont val="Times New Roman"/>
        <charset val="134"/>
      </rPr>
      <t>1</t>
    </r>
    <r>
      <rPr>
        <sz val="11"/>
        <color theme="1"/>
        <rFont val="宋体"/>
        <charset val="134"/>
      </rPr>
      <t>座，</t>
    </r>
    <r>
      <rPr>
        <sz val="11"/>
        <color theme="1"/>
        <rFont val="Times New Roman"/>
        <charset val="134"/>
      </rPr>
      <t>DN80</t>
    </r>
    <r>
      <rPr>
        <sz val="11"/>
        <color theme="1"/>
        <rFont val="宋体"/>
        <charset val="134"/>
      </rPr>
      <t>镀锌给水管</t>
    </r>
    <r>
      <rPr>
        <sz val="11"/>
        <color theme="1"/>
        <rFont val="Times New Roman"/>
        <charset val="134"/>
      </rPr>
      <t>300</t>
    </r>
    <r>
      <rPr>
        <sz val="11"/>
        <color theme="1"/>
        <rFont val="宋体"/>
        <charset val="134"/>
      </rPr>
      <t>米，</t>
    </r>
    <r>
      <rPr>
        <sz val="11"/>
        <color theme="1"/>
        <rFont val="Times New Roman"/>
        <charset val="134"/>
      </rPr>
      <t>DN40</t>
    </r>
    <r>
      <rPr>
        <sz val="11"/>
        <color theme="1"/>
        <rFont val="宋体"/>
        <charset val="134"/>
      </rPr>
      <t>镀锌给水管</t>
    </r>
    <r>
      <rPr>
        <sz val="11"/>
        <color theme="1"/>
        <rFont val="Times New Roman"/>
        <charset val="134"/>
      </rPr>
      <t>600</t>
    </r>
    <r>
      <rPr>
        <sz val="11"/>
        <color theme="1"/>
        <rFont val="宋体"/>
        <charset val="134"/>
      </rPr>
      <t>米。</t>
    </r>
  </si>
  <si>
    <r>
      <rPr>
        <sz val="11"/>
        <color theme="1"/>
        <rFont val="宋体"/>
        <charset val="134"/>
      </rPr>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t>
    </r>
    <r>
      <rPr>
        <sz val="11"/>
        <color theme="1"/>
        <rFont val="Times New Roman"/>
        <charset val="134"/>
      </rPr>
      <t>16</t>
    </r>
    <r>
      <rPr>
        <sz val="11"/>
        <color theme="1"/>
        <rFont val="宋体"/>
        <charset val="134"/>
      </rPr>
      <t>户</t>
    </r>
    <r>
      <rPr>
        <sz val="11"/>
        <color theme="1"/>
        <rFont val="Times New Roman"/>
        <charset val="134"/>
      </rPr>
      <t>68</t>
    </r>
    <r>
      <rPr>
        <sz val="11"/>
        <color theme="1"/>
        <rFont val="宋体"/>
        <charset val="134"/>
      </rPr>
      <t>人，切实巩固脱贫攻坚成果，做到</t>
    </r>
    <r>
      <rPr>
        <sz val="11"/>
        <color theme="1"/>
        <rFont val="Times New Roman"/>
        <charset val="134"/>
      </rPr>
      <t>“</t>
    </r>
    <r>
      <rPr>
        <sz val="11"/>
        <color theme="1"/>
        <rFont val="宋体"/>
        <charset val="134"/>
      </rPr>
      <t>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t>
    </r>
    <r>
      <rPr>
        <sz val="11"/>
        <color theme="1"/>
        <rFont val="Times New Roman"/>
        <charset val="0"/>
      </rPr>
      <t>‌</t>
    </r>
    <r>
      <rPr>
        <sz val="11"/>
        <color theme="1"/>
        <rFont val="宋体"/>
        <charset val="134"/>
      </rPr>
      <t>。七是农村供水项目建设过程中，可以加强对农民的环保宣传教育，提高农民的环保意识。让农民了解水资源的重要性，养成节约用水、保护水资源的良好习惯。</t>
    </r>
  </si>
  <si>
    <r>
      <rPr>
        <sz val="11"/>
        <color theme="1"/>
        <rFont val="宋体"/>
        <charset val="134"/>
      </rPr>
      <t>王子树乡坡坎村坡坎二社人居环境提升建设项目</t>
    </r>
  </si>
  <si>
    <r>
      <rPr>
        <sz val="11"/>
        <color theme="1"/>
        <rFont val="宋体"/>
        <charset val="134"/>
      </rPr>
      <t>新建村内道路</t>
    </r>
    <r>
      <rPr>
        <sz val="11"/>
        <color theme="1"/>
        <rFont val="Times New Roman"/>
        <charset val="134"/>
      </rPr>
      <t>1979.6</t>
    </r>
    <r>
      <rPr>
        <sz val="11"/>
        <color theme="1"/>
        <rFont val="宋体"/>
        <charset val="134"/>
      </rPr>
      <t>㎡；防护措施</t>
    </r>
    <r>
      <rPr>
        <sz val="11"/>
        <color theme="1"/>
        <rFont val="Times New Roman"/>
        <charset val="134"/>
      </rPr>
      <t>45.73m³</t>
    </r>
    <r>
      <rPr>
        <sz val="11"/>
        <color theme="1"/>
        <rFont val="宋体"/>
        <charset val="134"/>
      </rPr>
      <t>；部分基础照明设施。</t>
    </r>
  </si>
  <si>
    <r>
      <rPr>
        <sz val="11"/>
        <color theme="1"/>
        <rFont val="宋体"/>
        <charset val="134"/>
      </rPr>
      <t>村内道路泥泞，新建的水泥路将极大改善该地区的交通条件，提高出行效率，减少通行时间和成本。便捷的交通条件有助于促进当地经济的发展，改善居民的生活环境，提高居民的生活质量。同时，完善的照明系统能提高居民夜间出行的安全性，保障居民安全，提升生活品质，具有显著的社会效益。受益群众</t>
    </r>
    <r>
      <rPr>
        <sz val="11"/>
        <color theme="1"/>
        <rFont val="Times New Roman"/>
        <charset val="134"/>
      </rPr>
      <t>37</t>
    </r>
    <r>
      <rPr>
        <sz val="11"/>
        <color theme="1"/>
        <rFont val="宋体"/>
        <charset val="134"/>
      </rPr>
      <t>户</t>
    </r>
    <r>
      <rPr>
        <sz val="11"/>
        <color theme="1"/>
        <rFont val="Times New Roman"/>
        <charset val="134"/>
      </rPr>
      <t>142</t>
    </r>
    <r>
      <rPr>
        <sz val="11"/>
        <color theme="1"/>
        <rFont val="宋体"/>
        <charset val="134"/>
      </rPr>
      <t>人。</t>
    </r>
  </si>
  <si>
    <r>
      <rPr>
        <sz val="11"/>
        <color theme="1"/>
        <rFont val="宋体"/>
        <charset val="134"/>
      </rPr>
      <t>其它</t>
    </r>
  </si>
  <si>
    <r>
      <rPr>
        <sz val="11"/>
        <color theme="1"/>
        <rFont val="宋体"/>
        <charset val="134"/>
      </rPr>
      <t>城子镇人饮工程建设项目</t>
    </r>
  </si>
  <si>
    <r>
      <rPr>
        <sz val="11"/>
        <color theme="1"/>
        <rFont val="宋体"/>
        <charset val="134"/>
      </rPr>
      <t>城子镇</t>
    </r>
  </si>
  <si>
    <r>
      <rPr>
        <sz val="11"/>
        <color theme="1"/>
        <rFont val="宋体"/>
        <charset val="134"/>
      </rPr>
      <t>撒定村、城子村、曼冒村、扎多村、磨水村</t>
    </r>
  </si>
  <si>
    <r>
      <rPr>
        <sz val="11"/>
        <color theme="1"/>
        <rFont val="宋体"/>
        <charset val="134"/>
      </rPr>
      <t>主要建设内容</t>
    </r>
    <r>
      <rPr>
        <sz val="11"/>
        <color theme="1"/>
        <rFont val="Times New Roman"/>
        <charset val="134"/>
      </rPr>
      <t>:</t>
    </r>
    <r>
      <rPr>
        <sz val="11"/>
        <color theme="1"/>
        <rFont val="宋体"/>
        <charset val="134"/>
      </rPr>
      <t>一、撒定村人饮工程项目：拦水坝</t>
    </r>
    <r>
      <rPr>
        <sz val="11"/>
        <color theme="1"/>
        <rFont val="Times New Roman"/>
        <charset val="134"/>
      </rPr>
      <t>1</t>
    </r>
    <r>
      <rPr>
        <sz val="11"/>
        <color theme="1"/>
        <rFont val="宋体"/>
        <charset val="134"/>
      </rPr>
      <t>座，三级过滤池</t>
    </r>
    <r>
      <rPr>
        <sz val="11"/>
        <color theme="1"/>
        <rFont val="Times New Roman"/>
        <charset val="134"/>
      </rPr>
      <t>1</t>
    </r>
    <r>
      <rPr>
        <sz val="11"/>
        <color theme="1"/>
        <rFont val="宋体"/>
        <charset val="134"/>
      </rPr>
      <t>座</t>
    </r>
    <r>
      <rPr>
        <sz val="11"/>
        <color theme="1"/>
        <rFont val="Times New Roman"/>
        <charset val="134"/>
      </rPr>
      <t>,50</t>
    </r>
    <r>
      <rPr>
        <sz val="11"/>
        <color theme="1"/>
        <rFont val="宋体"/>
        <charset val="134"/>
      </rPr>
      <t>立方米蓄水池</t>
    </r>
    <r>
      <rPr>
        <sz val="11"/>
        <color theme="1"/>
        <rFont val="Times New Roman"/>
        <charset val="134"/>
      </rPr>
      <t>1</t>
    </r>
    <r>
      <rPr>
        <sz val="11"/>
        <color theme="1"/>
        <rFont val="宋体"/>
        <charset val="134"/>
      </rPr>
      <t>座，</t>
    </r>
    <r>
      <rPr>
        <sz val="11"/>
        <color theme="1"/>
        <rFont val="Times New Roman"/>
        <charset val="134"/>
      </rPr>
      <t>15</t>
    </r>
    <r>
      <rPr>
        <sz val="11"/>
        <color theme="1"/>
        <rFont val="宋体"/>
        <charset val="134"/>
      </rPr>
      <t>立方蓄水池</t>
    </r>
    <r>
      <rPr>
        <sz val="11"/>
        <color theme="1"/>
        <rFont val="Times New Roman"/>
        <charset val="134"/>
      </rPr>
      <t>9</t>
    </r>
    <r>
      <rPr>
        <sz val="11"/>
        <color theme="1"/>
        <rFont val="宋体"/>
        <charset val="134"/>
      </rPr>
      <t>座</t>
    </r>
    <r>
      <rPr>
        <sz val="11"/>
        <color theme="1"/>
        <rFont val="Times New Roman"/>
        <charset val="134"/>
      </rPr>
      <t>,DN100</t>
    </r>
    <r>
      <rPr>
        <sz val="11"/>
        <color theme="1"/>
        <rFont val="宋体"/>
        <charset val="134"/>
      </rPr>
      <t>镀锌钢管</t>
    </r>
    <r>
      <rPr>
        <sz val="11"/>
        <color theme="1"/>
        <rFont val="Times New Roman"/>
        <charset val="134"/>
      </rPr>
      <t>1200</t>
    </r>
    <r>
      <rPr>
        <sz val="11"/>
        <color theme="1"/>
        <rFont val="宋体"/>
        <charset val="134"/>
      </rPr>
      <t>米，</t>
    </r>
    <r>
      <rPr>
        <sz val="11"/>
        <color theme="1"/>
        <rFont val="Times New Roman"/>
        <charset val="134"/>
      </rPr>
      <t>DN80</t>
    </r>
    <r>
      <rPr>
        <sz val="11"/>
        <color theme="1"/>
        <rFont val="宋体"/>
        <charset val="134"/>
      </rPr>
      <t>镀锌钢管</t>
    </r>
    <r>
      <rPr>
        <sz val="11"/>
        <color theme="1"/>
        <rFont val="Times New Roman"/>
        <charset val="134"/>
      </rPr>
      <t>4000</t>
    </r>
    <r>
      <rPr>
        <sz val="11"/>
        <color theme="1"/>
        <rFont val="宋体"/>
        <charset val="134"/>
      </rPr>
      <t>米，</t>
    </r>
    <r>
      <rPr>
        <sz val="11"/>
        <color theme="1"/>
        <rFont val="Times New Roman"/>
        <charset val="134"/>
      </rPr>
      <t>DN50</t>
    </r>
    <r>
      <rPr>
        <sz val="11"/>
        <color theme="1"/>
        <rFont val="宋体"/>
        <charset val="134"/>
      </rPr>
      <t>镀锌钢管</t>
    </r>
    <r>
      <rPr>
        <sz val="11"/>
        <color theme="1"/>
        <rFont val="Times New Roman"/>
        <charset val="134"/>
      </rPr>
      <t>8500</t>
    </r>
    <r>
      <rPr>
        <sz val="11"/>
        <color theme="1"/>
        <rFont val="宋体"/>
        <charset val="134"/>
      </rPr>
      <t>米</t>
    </r>
    <r>
      <rPr>
        <sz val="11"/>
        <color theme="1"/>
        <rFont val="Times New Roman"/>
        <charset val="134"/>
      </rPr>
      <t>(</t>
    </r>
    <r>
      <rPr>
        <sz val="11"/>
        <color theme="1"/>
        <rFont val="宋体"/>
        <charset val="134"/>
      </rPr>
      <t>主管道</t>
    </r>
    <r>
      <rPr>
        <sz val="11"/>
        <color theme="1"/>
        <rFont val="Times New Roman"/>
        <charset val="134"/>
      </rPr>
      <t>)</t>
    </r>
    <r>
      <rPr>
        <sz val="11"/>
        <color theme="1"/>
        <rFont val="宋体"/>
        <charset val="134"/>
      </rPr>
      <t>，</t>
    </r>
    <r>
      <rPr>
        <sz val="11"/>
        <color theme="1"/>
        <rFont val="Times New Roman"/>
        <charset val="134"/>
      </rPr>
      <t>DN40</t>
    </r>
    <r>
      <rPr>
        <sz val="11"/>
        <color theme="1"/>
        <rFont val="宋体"/>
        <charset val="134"/>
      </rPr>
      <t>镀锌钢管</t>
    </r>
    <r>
      <rPr>
        <sz val="11"/>
        <color theme="1"/>
        <rFont val="Times New Roman"/>
        <charset val="134"/>
      </rPr>
      <t>16000</t>
    </r>
    <r>
      <rPr>
        <sz val="11"/>
        <color theme="1"/>
        <rFont val="宋体"/>
        <charset val="134"/>
      </rPr>
      <t>米</t>
    </r>
    <r>
      <rPr>
        <sz val="11"/>
        <color theme="1"/>
        <rFont val="Times New Roman"/>
        <charset val="134"/>
      </rPr>
      <t>(</t>
    </r>
    <r>
      <rPr>
        <sz val="11"/>
        <color theme="1"/>
        <rFont val="宋体"/>
        <charset val="134"/>
      </rPr>
      <t>总蓄水池到各小组蓄水池</t>
    </r>
    <r>
      <rPr>
        <sz val="11"/>
        <color theme="1"/>
        <rFont val="Times New Roman"/>
        <charset val="134"/>
      </rPr>
      <t>)</t>
    </r>
    <r>
      <rPr>
        <sz val="11"/>
        <color theme="1"/>
        <rFont val="宋体"/>
        <charset val="134"/>
      </rPr>
      <t>，覆盖</t>
    </r>
    <r>
      <rPr>
        <sz val="11"/>
        <color theme="1"/>
        <rFont val="Times New Roman"/>
        <charset val="134"/>
      </rPr>
      <t>305</t>
    </r>
    <r>
      <rPr>
        <sz val="11"/>
        <color theme="1"/>
        <rFont val="宋体"/>
        <charset val="134"/>
      </rPr>
      <t>户</t>
    </r>
    <r>
      <rPr>
        <sz val="11"/>
        <color theme="1"/>
        <rFont val="Times New Roman"/>
        <charset val="134"/>
      </rPr>
      <t>1281</t>
    </r>
    <r>
      <rPr>
        <sz val="11"/>
        <color theme="1"/>
        <rFont val="宋体"/>
        <charset val="134"/>
      </rPr>
      <t>人。</t>
    </r>
    <r>
      <rPr>
        <sz val="11"/>
        <color theme="1"/>
        <rFont val="Times New Roman"/>
        <charset val="134"/>
      </rPr>
      <t xml:space="preserve">
</t>
    </r>
    <r>
      <rPr>
        <sz val="11"/>
        <color theme="1"/>
        <rFont val="宋体"/>
        <charset val="134"/>
      </rPr>
      <t>二、扎多村人饮工程项目：</t>
    </r>
    <r>
      <rPr>
        <sz val="11"/>
        <color theme="1"/>
        <rFont val="Times New Roman"/>
        <charset val="134"/>
      </rPr>
      <t>1.</t>
    </r>
    <r>
      <rPr>
        <sz val="11"/>
        <color theme="1"/>
        <rFont val="宋体"/>
        <charset val="134"/>
      </rPr>
      <t>蓄水池</t>
    </r>
    <r>
      <rPr>
        <sz val="11"/>
        <color theme="1"/>
        <rFont val="Times New Roman"/>
        <charset val="134"/>
      </rPr>
      <t>144m³2</t>
    </r>
    <r>
      <rPr>
        <sz val="11"/>
        <color theme="1"/>
        <rFont val="宋体"/>
        <charset val="134"/>
      </rPr>
      <t>座，预计投入</t>
    </r>
    <r>
      <rPr>
        <sz val="11"/>
        <color theme="1"/>
        <rFont val="Times New Roman"/>
        <charset val="134"/>
      </rPr>
      <t>10</t>
    </r>
    <r>
      <rPr>
        <sz val="11"/>
        <color theme="1"/>
        <rFont val="宋体"/>
        <charset val="134"/>
      </rPr>
      <t>万元；</t>
    </r>
    <r>
      <rPr>
        <sz val="11"/>
        <color theme="1"/>
        <rFont val="Times New Roman"/>
        <charset val="134"/>
      </rPr>
      <t>2.</t>
    </r>
    <r>
      <rPr>
        <sz val="11"/>
        <color theme="1"/>
        <rFont val="宋体"/>
        <charset val="134"/>
      </rPr>
      <t>总管</t>
    </r>
    <r>
      <rPr>
        <sz val="11"/>
        <color theme="1"/>
        <rFont val="Times New Roman"/>
        <charset val="134"/>
      </rPr>
      <t>DN50</t>
    </r>
    <r>
      <rPr>
        <sz val="11"/>
        <color theme="1"/>
        <rFont val="宋体"/>
        <charset val="134"/>
      </rPr>
      <t>镀锌钢管</t>
    </r>
    <r>
      <rPr>
        <sz val="11"/>
        <color theme="1"/>
        <rFont val="Times New Roman"/>
        <charset val="134"/>
      </rPr>
      <t>8500</t>
    </r>
    <r>
      <rPr>
        <sz val="11"/>
        <color theme="1"/>
        <rFont val="宋体"/>
        <charset val="134"/>
      </rPr>
      <t>米，计划投入</t>
    </r>
    <r>
      <rPr>
        <sz val="11"/>
        <color theme="1"/>
        <rFont val="Times New Roman"/>
        <charset val="134"/>
      </rPr>
      <t>85</t>
    </r>
    <r>
      <rPr>
        <sz val="11"/>
        <color theme="1"/>
        <rFont val="宋体"/>
        <charset val="134"/>
      </rPr>
      <t>万元，入户管</t>
    </r>
    <r>
      <rPr>
        <sz val="11"/>
        <color theme="1"/>
        <rFont val="Times New Roman"/>
        <charset val="134"/>
      </rPr>
      <t>DN20</t>
    </r>
    <r>
      <rPr>
        <sz val="11"/>
        <color theme="1"/>
        <rFont val="宋体"/>
        <charset val="134"/>
      </rPr>
      <t>镀锌钢管</t>
    </r>
    <r>
      <rPr>
        <sz val="11"/>
        <color theme="1"/>
        <rFont val="Times New Roman"/>
        <charset val="134"/>
      </rPr>
      <t>4000</t>
    </r>
    <r>
      <rPr>
        <sz val="11"/>
        <color theme="1"/>
        <rFont val="宋体"/>
        <charset val="134"/>
      </rPr>
      <t>米，计划投入</t>
    </r>
    <r>
      <rPr>
        <sz val="11"/>
        <color theme="1"/>
        <rFont val="Times New Roman"/>
        <charset val="134"/>
      </rPr>
      <t>40</t>
    </r>
    <r>
      <rPr>
        <sz val="11"/>
        <color theme="1"/>
        <rFont val="宋体"/>
        <charset val="134"/>
      </rPr>
      <t>万元。</t>
    </r>
    <r>
      <rPr>
        <sz val="11"/>
        <color theme="1"/>
        <rFont val="Times New Roman"/>
        <charset val="134"/>
      </rPr>
      <t xml:space="preserve">
</t>
    </r>
    <r>
      <rPr>
        <sz val="11"/>
        <color theme="1"/>
        <rFont val="宋体"/>
        <charset val="134"/>
      </rPr>
      <t>三、磨水村人饮工程项目：改造自来水主管道</t>
    </r>
    <r>
      <rPr>
        <sz val="11"/>
        <color theme="1"/>
        <rFont val="Times New Roman"/>
        <charset val="134"/>
      </rPr>
      <t>DN</t>
    </r>
    <r>
      <rPr>
        <sz val="11"/>
        <color theme="1"/>
        <rFont val="宋体"/>
        <charset val="134"/>
      </rPr>
      <t>镀锌钢管</t>
    </r>
    <r>
      <rPr>
        <sz val="11"/>
        <color theme="1"/>
        <rFont val="Times New Roman"/>
        <charset val="134"/>
      </rPr>
      <t>8000</t>
    </r>
    <r>
      <rPr>
        <sz val="11"/>
        <color theme="1"/>
        <rFont val="宋体"/>
        <charset val="134"/>
      </rPr>
      <t>米，计划投入</t>
    </r>
    <r>
      <rPr>
        <sz val="11"/>
        <color theme="1"/>
        <rFont val="Times New Roman"/>
        <charset val="134"/>
      </rPr>
      <t>80</t>
    </r>
    <r>
      <rPr>
        <sz val="11"/>
        <color theme="1"/>
        <rFont val="宋体"/>
        <charset val="134"/>
      </rPr>
      <t>万元。</t>
    </r>
  </si>
  <si>
    <r>
      <rPr>
        <sz val="11"/>
        <color theme="1"/>
        <rFont val="宋体"/>
        <charset val="134"/>
      </rPr>
      <t>为通过项目的实施，撒定村整村及周边小组、扎多村扎多小组、新山小组、磨水村芒邦栋小组及周边</t>
    </r>
    <r>
      <rPr>
        <sz val="11"/>
        <color theme="1"/>
        <rFont val="Times New Roman"/>
        <charset val="134"/>
      </rPr>
      <t>5</t>
    </r>
    <r>
      <rPr>
        <sz val="11"/>
        <color theme="1"/>
        <rFont val="宋体"/>
        <charset val="134"/>
      </rPr>
      <t>个小组农村饮水困难问题，提高居民生活质量，减少因饮水不便带来的生活成本。改善供水条件，将显著提升城子镇居民的健康水平，减少因水质问题导致的疾病发生率。此外，完善的供水设施将增强居民对政府的信任和满意度，促进社会和谐稳定，本项目采用的三级过滤池和蓄水池等设施，将有效保护和利用水资源，减少水土流失和污染。同时，通过合理规划和建设，将有助于保护周边生态环境，促进生物多样性，受益</t>
    </r>
    <r>
      <rPr>
        <sz val="11"/>
        <color theme="1"/>
        <rFont val="Times New Roman"/>
        <charset val="134"/>
      </rPr>
      <t>700</t>
    </r>
    <r>
      <rPr>
        <sz val="11"/>
        <color theme="1"/>
        <rFont val="宋体"/>
        <charset val="134"/>
      </rPr>
      <t>户</t>
    </r>
    <r>
      <rPr>
        <sz val="11"/>
        <color theme="1"/>
        <rFont val="Times New Roman"/>
        <charset val="134"/>
      </rPr>
      <t>3002</t>
    </r>
    <r>
      <rPr>
        <sz val="11"/>
        <color theme="1"/>
        <rFont val="宋体"/>
        <charset val="134"/>
      </rPr>
      <t>人。</t>
    </r>
  </si>
  <si>
    <r>
      <rPr>
        <sz val="11"/>
        <color theme="1"/>
        <rFont val="宋体"/>
        <charset val="134"/>
      </rPr>
      <t>其他类</t>
    </r>
  </si>
  <si>
    <r>
      <rPr>
        <sz val="11"/>
        <color theme="1"/>
        <rFont val="宋体"/>
        <charset val="134"/>
      </rPr>
      <t>李干志</t>
    </r>
  </si>
  <si>
    <r>
      <rPr>
        <sz val="11"/>
        <color theme="1"/>
        <rFont val="宋体"/>
        <charset val="134"/>
      </rPr>
      <t>城子镇人民政府</t>
    </r>
  </si>
  <si>
    <r>
      <rPr>
        <sz val="11"/>
        <color theme="1"/>
        <rFont val="宋体"/>
        <charset val="134"/>
      </rPr>
      <t>城子镇</t>
    </r>
    <r>
      <rPr>
        <sz val="11"/>
        <color theme="1"/>
        <rFont val="Times New Roman"/>
        <charset val="134"/>
      </rPr>
      <t>2024-2025</t>
    </r>
    <r>
      <rPr>
        <sz val="11"/>
        <color theme="1"/>
        <rFont val="宋体"/>
        <charset val="134"/>
      </rPr>
      <t>年度新建桑园及蚕桑产业提质增效建设项目</t>
    </r>
  </si>
  <si>
    <r>
      <rPr>
        <sz val="11"/>
        <color theme="1"/>
        <rFont val="宋体"/>
        <charset val="134"/>
      </rPr>
      <t>姐乌村、扎多村、新寨村、城子村、撒定村、曼冒村、巴达村、磨水村</t>
    </r>
  </si>
  <si>
    <r>
      <rPr>
        <sz val="11"/>
        <color theme="1"/>
        <rFont val="宋体"/>
        <charset val="134"/>
      </rPr>
      <t>一是在城子镇新建桑园面积</t>
    </r>
    <r>
      <rPr>
        <sz val="11"/>
        <color theme="1"/>
        <rFont val="Times New Roman"/>
        <charset val="134"/>
      </rPr>
      <t>700</t>
    </r>
    <r>
      <rPr>
        <sz val="11"/>
        <color theme="1"/>
        <rFont val="宋体"/>
        <charset val="134"/>
      </rPr>
      <t>亩，姐乌村：新种植</t>
    </r>
    <r>
      <rPr>
        <sz val="11"/>
        <color theme="1"/>
        <rFont val="Times New Roman"/>
        <charset val="134"/>
      </rPr>
      <t>350</t>
    </r>
    <r>
      <rPr>
        <sz val="11"/>
        <color theme="1"/>
        <rFont val="宋体"/>
        <charset val="134"/>
      </rPr>
      <t>亩桑园：</t>
    </r>
    <r>
      <rPr>
        <sz val="11"/>
        <color theme="1"/>
        <rFont val="Times New Roman"/>
        <charset val="134"/>
      </rPr>
      <t>1.</t>
    </r>
    <r>
      <rPr>
        <sz val="11"/>
        <color theme="1"/>
        <rFont val="宋体"/>
        <charset val="134"/>
      </rPr>
      <t>土地平整</t>
    </r>
    <r>
      <rPr>
        <sz val="11"/>
        <color theme="1"/>
        <rFont val="Times New Roman"/>
        <charset val="134"/>
      </rPr>
      <t>350</t>
    </r>
    <r>
      <rPr>
        <sz val="11"/>
        <color theme="1"/>
        <rFont val="宋体"/>
        <charset val="134"/>
      </rPr>
      <t>亩，计划投入</t>
    </r>
    <r>
      <rPr>
        <sz val="11"/>
        <color theme="1"/>
        <rFont val="Times New Roman"/>
        <charset val="134"/>
      </rPr>
      <t>35</t>
    </r>
    <r>
      <rPr>
        <sz val="11"/>
        <color theme="1"/>
        <rFont val="宋体"/>
        <charset val="134"/>
      </rPr>
      <t>万元；</t>
    </r>
    <r>
      <rPr>
        <sz val="11"/>
        <color theme="1"/>
        <rFont val="Times New Roman"/>
        <charset val="134"/>
      </rPr>
      <t>2.</t>
    </r>
    <r>
      <rPr>
        <sz val="11"/>
        <color theme="1"/>
        <rFont val="宋体"/>
        <charset val="134"/>
      </rPr>
      <t>新建取水坝</t>
    </r>
    <r>
      <rPr>
        <sz val="11"/>
        <color theme="1"/>
        <rFont val="Times New Roman"/>
        <charset val="134"/>
      </rPr>
      <t>6</t>
    </r>
    <r>
      <rPr>
        <sz val="11"/>
        <color theme="1"/>
        <rFont val="宋体"/>
        <charset val="134"/>
      </rPr>
      <t>座，计划投入</t>
    </r>
    <r>
      <rPr>
        <sz val="11"/>
        <color theme="1"/>
        <rFont val="Times New Roman"/>
        <charset val="134"/>
      </rPr>
      <t>40</t>
    </r>
    <r>
      <rPr>
        <sz val="11"/>
        <color theme="1"/>
        <rFont val="宋体"/>
        <charset val="134"/>
      </rPr>
      <t>万元；</t>
    </r>
    <r>
      <rPr>
        <sz val="11"/>
        <color theme="1"/>
        <rFont val="Times New Roman"/>
        <charset val="134"/>
      </rPr>
      <t>3.</t>
    </r>
    <r>
      <rPr>
        <sz val="11"/>
        <color theme="1"/>
        <rFont val="宋体"/>
        <charset val="134"/>
      </rPr>
      <t>新建管网</t>
    </r>
    <r>
      <rPr>
        <sz val="11"/>
        <color theme="1"/>
        <rFont val="Times New Roman"/>
        <charset val="134"/>
      </rPr>
      <t>2</t>
    </r>
    <r>
      <rPr>
        <sz val="11"/>
        <color theme="1"/>
        <rFont val="宋体"/>
        <charset val="134"/>
      </rPr>
      <t>千米，计划投入</t>
    </r>
    <r>
      <rPr>
        <sz val="11"/>
        <color theme="1"/>
        <rFont val="Times New Roman"/>
        <charset val="134"/>
      </rPr>
      <t>16</t>
    </r>
    <r>
      <rPr>
        <sz val="11"/>
        <color theme="1"/>
        <rFont val="宋体"/>
        <charset val="134"/>
      </rPr>
      <t>万元；</t>
    </r>
    <r>
      <rPr>
        <sz val="11"/>
        <color theme="1"/>
        <rFont val="Times New Roman"/>
        <charset val="134"/>
      </rPr>
      <t>4.</t>
    </r>
    <r>
      <rPr>
        <sz val="11"/>
        <color theme="1"/>
        <rFont val="宋体"/>
        <charset val="134"/>
      </rPr>
      <t>新修产业道路</t>
    </r>
    <r>
      <rPr>
        <sz val="11"/>
        <color theme="1"/>
        <rFont val="Times New Roman"/>
        <charset val="134"/>
      </rPr>
      <t>3</t>
    </r>
    <r>
      <rPr>
        <sz val="11"/>
        <color theme="1"/>
        <rFont val="宋体"/>
        <charset val="134"/>
      </rPr>
      <t>千米，计划投入</t>
    </r>
    <r>
      <rPr>
        <sz val="11"/>
        <color theme="1"/>
        <rFont val="Times New Roman"/>
        <charset val="134"/>
      </rPr>
      <t>60</t>
    </r>
    <r>
      <rPr>
        <sz val="11"/>
        <color theme="1"/>
        <rFont val="宋体"/>
        <charset val="134"/>
      </rPr>
      <t>万元；</t>
    </r>
    <r>
      <rPr>
        <sz val="11"/>
        <color theme="1"/>
        <rFont val="Times New Roman"/>
        <charset val="134"/>
      </rPr>
      <t>5.</t>
    </r>
    <r>
      <rPr>
        <sz val="11"/>
        <color theme="1"/>
        <rFont val="宋体"/>
        <charset val="134"/>
      </rPr>
      <t>新建蚕棚</t>
    </r>
    <r>
      <rPr>
        <sz val="11"/>
        <color theme="1"/>
        <rFont val="Times New Roman"/>
        <charset val="134"/>
      </rPr>
      <t>6100</t>
    </r>
    <r>
      <rPr>
        <sz val="11"/>
        <color theme="1"/>
        <rFont val="宋体"/>
        <charset val="134"/>
      </rPr>
      <t>平方，计划投入</t>
    </r>
    <r>
      <rPr>
        <sz val="11"/>
        <color theme="1"/>
        <rFont val="Times New Roman"/>
        <charset val="134"/>
      </rPr>
      <t>61</t>
    </r>
    <r>
      <rPr>
        <sz val="11"/>
        <color theme="1"/>
        <rFont val="宋体"/>
        <charset val="134"/>
      </rPr>
      <t>万元；合计投入</t>
    </r>
    <r>
      <rPr>
        <sz val="11"/>
        <color theme="1"/>
        <rFont val="Times New Roman"/>
        <charset val="134"/>
      </rPr>
      <t>212</t>
    </r>
    <r>
      <rPr>
        <sz val="11"/>
        <color theme="1"/>
        <rFont val="宋体"/>
        <charset val="134"/>
      </rPr>
      <t>万元。</t>
    </r>
    <r>
      <rPr>
        <sz val="11"/>
        <color theme="1"/>
        <rFont val="Times New Roman"/>
        <charset val="134"/>
      </rPr>
      <t xml:space="preserve">
</t>
    </r>
    <r>
      <rPr>
        <sz val="11"/>
        <color theme="1"/>
        <rFont val="宋体"/>
        <charset val="134"/>
      </rPr>
      <t>新寨村：新种植</t>
    </r>
    <r>
      <rPr>
        <sz val="11"/>
        <color theme="1"/>
        <rFont val="Times New Roman"/>
        <charset val="134"/>
      </rPr>
      <t>300</t>
    </r>
    <r>
      <rPr>
        <sz val="11"/>
        <color theme="1"/>
        <rFont val="宋体"/>
        <charset val="134"/>
      </rPr>
      <t>亩桑园：</t>
    </r>
    <r>
      <rPr>
        <sz val="11"/>
        <color theme="1"/>
        <rFont val="Times New Roman"/>
        <charset val="134"/>
      </rPr>
      <t>1.</t>
    </r>
    <r>
      <rPr>
        <sz val="11"/>
        <color theme="1"/>
        <rFont val="宋体"/>
        <charset val="134"/>
      </rPr>
      <t>土地平整</t>
    </r>
    <r>
      <rPr>
        <sz val="11"/>
        <color theme="1"/>
        <rFont val="Times New Roman"/>
        <charset val="134"/>
      </rPr>
      <t>300</t>
    </r>
    <r>
      <rPr>
        <sz val="11"/>
        <color theme="1"/>
        <rFont val="宋体"/>
        <charset val="134"/>
      </rPr>
      <t>亩，计划投入</t>
    </r>
    <r>
      <rPr>
        <sz val="11"/>
        <color theme="1"/>
        <rFont val="Times New Roman"/>
        <charset val="134"/>
      </rPr>
      <t>30</t>
    </r>
    <r>
      <rPr>
        <sz val="11"/>
        <color theme="1"/>
        <rFont val="宋体"/>
        <charset val="134"/>
      </rPr>
      <t>万元；</t>
    </r>
    <r>
      <rPr>
        <sz val="11"/>
        <color theme="1"/>
        <rFont val="Times New Roman"/>
        <charset val="134"/>
      </rPr>
      <t>2.</t>
    </r>
    <r>
      <rPr>
        <sz val="11"/>
        <color theme="1"/>
        <rFont val="宋体"/>
        <charset val="134"/>
      </rPr>
      <t>新建蓄水池</t>
    </r>
    <r>
      <rPr>
        <sz val="11"/>
        <color theme="1"/>
        <rFont val="Times New Roman"/>
        <charset val="134"/>
      </rPr>
      <t>4</t>
    </r>
    <r>
      <rPr>
        <sz val="11"/>
        <color theme="1"/>
        <rFont val="宋体"/>
        <charset val="134"/>
      </rPr>
      <t>座（共</t>
    </r>
    <r>
      <rPr>
        <sz val="11"/>
        <color theme="1"/>
        <rFont val="Times New Roman"/>
        <charset val="134"/>
      </rPr>
      <t>200</t>
    </r>
    <r>
      <rPr>
        <sz val="11"/>
        <color theme="1"/>
        <rFont val="宋体"/>
        <charset val="134"/>
      </rPr>
      <t>立方米），计划投入资金</t>
    </r>
    <r>
      <rPr>
        <sz val="11"/>
        <color theme="1"/>
        <rFont val="Times New Roman"/>
        <charset val="134"/>
      </rPr>
      <t>24</t>
    </r>
    <r>
      <rPr>
        <sz val="11"/>
        <color theme="1"/>
        <rFont val="宋体"/>
        <charset val="134"/>
      </rPr>
      <t>万元；</t>
    </r>
    <r>
      <rPr>
        <sz val="11"/>
        <color theme="1"/>
        <rFont val="Times New Roman"/>
        <charset val="134"/>
      </rPr>
      <t>3.</t>
    </r>
    <r>
      <rPr>
        <sz val="11"/>
        <color theme="1"/>
        <rFont val="宋体"/>
        <charset val="134"/>
      </rPr>
      <t>新建管网</t>
    </r>
    <r>
      <rPr>
        <sz val="11"/>
        <color theme="1"/>
        <rFont val="Times New Roman"/>
        <charset val="134"/>
      </rPr>
      <t>3</t>
    </r>
    <r>
      <rPr>
        <sz val="11"/>
        <color theme="1"/>
        <rFont val="宋体"/>
        <charset val="134"/>
      </rPr>
      <t>千米，计划投入</t>
    </r>
    <r>
      <rPr>
        <sz val="11"/>
        <color theme="1"/>
        <rFont val="Times New Roman"/>
        <charset val="134"/>
      </rPr>
      <t>24</t>
    </r>
    <r>
      <rPr>
        <sz val="11"/>
        <color theme="1"/>
        <rFont val="宋体"/>
        <charset val="134"/>
      </rPr>
      <t>万元；</t>
    </r>
    <r>
      <rPr>
        <sz val="11"/>
        <color theme="1"/>
        <rFont val="Times New Roman"/>
        <charset val="134"/>
      </rPr>
      <t>4.</t>
    </r>
    <r>
      <rPr>
        <sz val="11"/>
        <color theme="1"/>
        <rFont val="宋体"/>
        <charset val="134"/>
      </rPr>
      <t>新修产业道路</t>
    </r>
    <r>
      <rPr>
        <sz val="11"/>
        <color theme="1"/>
        <rFont val="Times New Roman"/>
        <charset val="134"/>
      </rPr>
      <t>1.2</t>
    </r>
    <r>
      <rPr>
        <sz val="11"/>
        <color theme="1"/>
        <rFont val="宋体"/>
        <charset val="134"/>
      </rPr>
      <t>千米，计划投入</t>
    </r>
    <r>
      <rPr>
        <sz val="11"/>
        <color theme="1"/>
        <rFont val="Times New Roman"/>
        <charset val="134"/>
      </rPr>
      <t>24</t>
    </r>
    <r>
      <rPr>
        <sz val="11"/>
        <color theme="1"/>
        <rFont val="宋体"/>
        <charset val="134"/>
      </rPr>
      <t>万元；</t>
    </r>
    <r>
      <rPr>
        <sz val="11"/>
        <color theme="1"/>
        <rFont val="Times New Roman"/>
        <charset val="134"/>
      </rPr>
      <t>5.</t>
    </r>
    <r>
      <rPr>
        <sz val="11"/>
        <color theme="1"/>
        <rFont val="宋体"/>
        <charset val="134"/>
      </rPr>
      <t>新建蚕棚</t>
    </r>
    <r>
      <rPr>
        <sz val="11"/>
        <color theme="1"/>
        <rFont val="Times New Roman"/>
        <charset val="134"/>
      </rPr>
      <t>6000</t>
    </r>
    <r>
      <rPr>
        <sz val="11"/>
        <color theme="1"/>
        <rFont val="宋体"/>
        <charset val="134"/>
      </rPr>
      <t>平方，计划投入</t>
    </r>
    <r>
      <rPr>
        <sz val="11"/>
        <color theme="1"/>
        <rFont val="Times New Roman"/>
        <charset val="134"/>
      </rPr>
      <t>60</t>
    </r>
    <r>
      <rPr>
        <sz val="11"/>
        <color theme="1"/>
        <rFont val="宋体"/>
        <charset val="134"/>
      </rPr>
      <t>万元；合计投入</t>
    </r>
    <r>
      <rPr>
        <sz val="11"/>
        <color theme="1"/>
        <rFont val="Times New Roman"/>
        <charset val="134"/>
      </rPr>
      <t>162</t>
    </r>
    <r>
      <rPr>
        <sz val="11"/>
        <color theme="1"/>
        <rFont val="宋体"/>
        <charset val="134"/>
      </rPr>
      <t>元。</t>
    </r>
    <r>
      <rPr>
        <sz val="11"/>
        <color theme="1"/>
        <rFont val="Times New Roman"/>
        <charset val="134"/>
      </rPr>
      <t xml:space="preserve">
</t>
    </r>
    <r>
      <rPr>
        <sz val="11"/>
        <color theme="1"/>
        <rFont val="宋体"/>
        <charset val="134"/>
      </rPr>
      <t>扎多村：新种植</t>
    </r>
    <r>
      <rPr>
        <sz val="11"/>
        <color theme="1"/>
        <rFont val="Times New Roman"/>
        <charset val="134"/>
      </rPr>
      <t>50</t>
    </r>
    <r>
      <rPr>
        <sz val="11"/>
        <color theme="1"/>
        <rFont val="宋体"/>
        <charset val="134"/>
      </rPr>
      <t>亩桑园：</t>
    </r>
    <r>
      <rPr>
        <sz val="11"/>
        <color theme="1"/>
        <rFont val="Times New Roman"/>
        <charset val="134"/>
      </rPr>
      <t>1.</t>
    </r>
    <r>
      <rPr>
        <sz val="11"/>
        <color theme="1"/>
        <rFont val="宋体"/>
        <charset val="134"/>
      </rPr>
      <t>土地平整</t>
    </r>
    <r>
      <rPr>
        <sz val="11"/>
        <color theme="1"/>
        <rFont val="Times New Roman"/>
        <charset val="134"/>
      </rPr>
      <t>50</t>
    </r>
    <r>
      <rPr>
        <sz val="11"/>
        <color theme="1"/>
        <rFont val="宋体"/>
        <charset val="134"/>
      </rPr>
      <t>亩，计划投入</t>
    </r>
    <r>
      <rPr>
        <sz val="11"/>
        <color theme="1"/>
        <rFont val="Times New Roman"/>
        <charset val="134"/>
      </rPr>
      <t>5</t>
    </r>
    <r>
      <rPr>
        <sz val="11"/>
        <color theme="1"/>
        <rFont val="宋体"/>
        <charset val="134"/>
      </rPr>
      <t>万元；</t>
    </r>
    <r>
      <rPr>
        <sz val="11"/>
        <color theme="1"/>
        <rFont val="Times New Roman"/>
        <charset val="134"/>
      </rPr>
      <t>2.</t>
    </r>
    <r>
      <rPr>
        <sz val="11"/>
        <color theme="1"/>
        <rFont val="宋体"/>
        <charset val="134"/>
      </rPr>
      <t>新建排水沟</t>
    </r>
    <r>
      <rPr>
        <sz val="11"/>
        <color theme="1"/>
        <rFont val="Times New Roman"/>
        <charset val="134"/>
      </rPr>
      <t>300</t>
    </r>
    <r>
      <rPr>
        <sz val="11"/>
        <color theme="1"/>
        <rFont val="宋体"/>
        <charset val="134"/>
      </rPr>
      <t>米，计划投入</t>
    </r>
    <r>
      <rPr>
        <sz val="11"/>
        <color theme="1"/>
        <rFont val="Times New Roman"/>
        <charset val="134"/>
      </rPr>
      <t>10</t>
    </r>
    <r>
      <rPr>
        <sz val="11"/>
        <color theme="1"/>
        <rFont val="宋体"/>
        <charset val="134"/>
      </rPr>
      <t>万元；</t>
    </r>
    <r>
      <rPr>
        <sz val="11"/>
        <color theme="1"/>
        <rFont val="Times New Roman"/>
        <charset val="134"/>
      </rPr>
      <t>3.</t>
    </r>
    <r>
      <rPr>
        <sz val="11"/>
        <color theme="1"/>
        <rFont val="宋体"/>
        <charset val="134"/>
      </rPr>
      <t>新建蚕棚</t>
    </r>
    <r>
      <rPr>
        <sz val="11"/>
        <color theme="1"/>
        <rFont val="Times New Roman"/>
        <charset val="134"/>
      </rPr>
      <t>1000</t>
    </r>
    <r>
      <rPr>
        <sz val="11"/>
        <color theme="1"/>
        <rFont val="宋体"/>
        <charset val="134"/>
      </rPr>
      <t>平方，计划投入</t>
    </r>
    <r>
      <rPr>
        <sz val="11"/>
        <color theme="1"/>
        <rFont val="Times New Roman"/>
        <charset val="134"/>
      </rPr>
      <t>10</t>
    </r>
    <r>
      <rPr>
        <sz val="11"/>
        <color theme="1"/>
        <rFont val="宋体"/>
        <charset val="134"/>
      </rPr>
      <t>万元。合计投入</t>
    </r>
    <r>
      <rPr>
        <sz val="11"/>
        <color theme="1"/>
        <rFont val="Times New Roman"/>
        <charset val="134"/>
      </rPr>
      <t>25</t>
    </r>
    <r>
      <rPr>
        <sz val="11"/>
        <color theme="1"/>
        <rFont val="宋体"/>
        <charset val="134"/>
      </rPr>
      <t>万元。</t>
    </r>
    <r>
      <rPr>
        <sz val="11"/>
        <color theme="1"/>
        <rFont val="Times New Roman"/>
        <charset val="134"/>
      </rPr>
      <t xml:space="preserve">
</t>
    </r>
  </si>
  <si>
    <r>
      <rPr>
        <sz val="11"/>
        <color theme="1"/>
        <rFont val="宋体"/>
        <charset val="134"/>
      </rPr>
      <t>通过项目的实施，不仅能改善群众的生产生活条件，还能够有效解决新发展蚕桑种植农户发展难题，带动群众发展蚕桑种养殖的意愿，为群众致富增收拓宽渠道，进一步壮大蚕桑产业，创造就业机会，包括桑园种植、管理及后续产业链岗位，带动农民就业增收。推动乡村振兴，促进农村产业结构优化，提升农村发展活力。城子新植桑平均亩产蚕茧可达</t>
    </r>
    <r>
      <rPr>
        <sz val="11"/>
        <color theme="1"/>
        <rFont val="Times New Roman"/>
        <charset val="134"/>
      </rPr>
      <t>30</t>
    </r>
    <r>
      <rPr>
        <sz val="11"/>
        <color theme="1"/>
        <rFont val="宋体"/>
        <charset val="134"/>
      </rPr>
      <t>公斤以上，</t>
    </r>
    <r>
      <rPr>
        <sz val="11"/>
        <color theme="1"/>
        <rFont val="Times New Roman"/>
        <charset val="134"/>
      </rPr>
      <t>700</t>
    </r>
    <r>
      <rPr>
        <sz val="11"/>
        <color theme="1"/>
        <rFont val="宋体"/>
        <charset val="134"/>
      </rPr>
      <t>亩桑园每亩预计产值</t>
    </r>
    <r>
      <rPr>
        <sz val="11"/>
        <color theme="1"/>
        <rFont val="Times New Roman"/>
        <charset val="134"/>
      </rPr>
      <t>2000</t>
    </r>
    <r>
      <rPr>
        <sz val="11"/>
        <color theme="1"/>
        <rFont val="宋体"/>
        <charset val="134"/>
      </rPr>
      <t>元以上，户均可增加</t>
    </r>
    <r>
      <rPr>
        <sz val="11"/>
        <color theme="1"/>
        <rFont val="Times New Roman"/>
        <charset val="134"/>
      </rPr>
      <t>2</t>
    </r>
    <r>
      <rPr>
        <sz val="11"/>
        <color theme="1"/>
        <rFont val="宋体"/>
        <charset val="134"/>
      </rPr>
      <t>万元以上收入，通过采用</t>
    </r>
    <r>
      <rPr>
        <sz val="11"/>
        <color theme="1"/>
        <rFont val="Times New Roman"/>
        <charset val="134"/>
      </rPr>
      <t>“88-2-10”</t>
    </r>
    <r>
      <rPr>
        <sz val="11"/>
        <color theme="1"/>
        <rFont val="宋体"/>
        <charset val="134"/>
      </rPr>
      <t>利益联结机制为手段，以群众投入为主，政府和企业投入为辅，预计为村集体增收</t>
    </r>
    <r>
      <rPr>
        <sz val="11"/>
        <color theme="1"/>
        <rFont val="Times New Roman"/>
        <charset val="134"/>
      </rPr>
      <t>5</t>
    </r>
    <r>
      <rPr>
        <sz val="11"/>
        <color theme="1"/>
        <rFont val="宋体"/>
        <charset val="134"/>
      </rPr>
      <t>万元。带动群众发展生产，进一步壮大蚕桑产业。受益群众</t>
    </r>
    <r>
      <rPr>
        <sz val="11"/>
        <color theme="1"/>
        <rFont val="Times New Roman"/>
        <charset val="134"/>
      </rPr>
      <t>133</t>
    </r>
    <r>
      <rPr>
        <sz val="11"/>
        <color theme="1"/>
        <rFont val="宋体"/>
        <charset val="134"/>
      </rPr>
      <t>户</t>
    </r>
    <r>
      <rPr>
        <sz val="11"/>
        <color theme="1"/>
        <rFont val="Times New Roman"/>
        <charset val="134"/>
      </rPr>
      <t>468</t>
    </r>
    <r>
      <rPr>
        <sz val="11"/>
        <color theme="1"/>
        <rFont val="宋体"/>
        <charset val="134"/>
      </rPr>
      <t>人。</t>
    </r>
  </si>
  <si>
    <r>
      <rPr>
        <sz val="11"/>
        <color theme="1"/>
        <rFont val="宋体"/>
        <charset val="134"/>
      </rPr>
      <t>带动生产、收益分红</t>
    </r>
  </si>
  <si>
    <r>
      <rPr>
        <sz val="11"/>
        <color theme="1"/>
        <rFont val="宋体"/>
        <charset val="134"/>
      </rPr>
      <t>城子镇磨水村高标准桑园建设项目</t>
    </r>
  </si>
  <si>
    <r>
      <rPr>
        <sz val="11"/>
        <color theme="1"/>
        <rFont val="宋体"/>
        <charset val="134"/>
      </rPr>
      <t>磨水</t>
    </r>
  </si>
  <si>
    <r>
      <rPr>
        <sz val="11"/>
        <color theme="1"/>
        <rFont val="宋体"/>
        <charset val="134"/>
      </rPr>
      <t>在磨水村芒帽、芒广小组对现有</t>
    </r>
    <r>
      <rPr>
        <sz val="11"/>
        <color theme="1"/>
        <rFont val="Times New Roman"/>
        <charset val="134"/>
      </rPr>
      <t>200</t>
    </r>
    <r>
      <rPr>
        <sz val="11"/>
        <color theme="1"/>
        <rFont val="宋体"/>
        <charset val="134"/>
      </rPr>
      <t>亩桑园提升改造，建设内容：改造三面灌溉沟</t>
    </r>
    <r>
      <rPr>
        <sz val="11"/>
        <color theme="1"/>
        <rFont val="Times New Roman"/>
        <charset val="134"/>
      </rPr>
      <t>700</t>
    </r>
    <r>
      <rPr>
        <sz val="11"/>
        <color theme="1"/>
        <rFont val="宋体"/>
        <charset val="134"/>
      </rPr>
      <t>米，</t>
    </r>
    <r>
      <rPr>
        <sz val="11"/>
        <color theme="1"/>
        <rFont val="Times New Roman"/>
        <charset val="134"/>
      </rPr>
      <t>40</t>
    </r>
    <r>
      <rPr>
        <sz val="11"/>
        <color theme="1"/>
        <rFont val="宋体"/>
        <charset val="134"/>
      </rPr>
      <t>公分宽，</t>
    </r>
    <r>
      <rPr>
        <sz val="11"/>
        <color theme="1"/>
        <rFont val="Times New Roman"/>
        <charset val="134"/>
      </rPr>
      <t>40</t>
    </r>
    <r>
      <rPr>
        <sz val="11"/>
        <color theme="1"/>
        <rFont val="宋体"/>
        <charset val="134"/>
      </rPr>
      <t>公分高，内</t>
    </r>
    <r>
      <rPr>
        <sz val="11"/>
        <color theme="1"/>
        <rFont val="Times New Roman"/>
        <charset val="134"/>
      </rPr>
      <t>20</t>
    </r>
    <r>
      <rPr>
        <sz val="11"/>
        <color theme="1"/>
        <rFont val="宋体"/>
        <charset val="134"/>
      </rPr>
      <t>公分厚，外</t>
    </r>
    <r>
      <rPr>
        <sz val="11"/>
        <color theme="1"/>
        <rFont val="Times New Roman"/>
        <charset val="134"/>
      </rPr>
      <t>30</t>
    </r>
    <r>
      <rPr>
        <sz val="11"/>
        <color theme="1"/>
        <rFont val="宋体"/>
        <charset val="134"/>
      </rPr>
      <t>公分厚，底</t>
    </r>
    <r>
      <rPr>
        <sz val="11"/>
        <color theme="1"/>
        <rFont val="Times New Roman"/>
        <charset val="134"/>
      </rPr>
      <t>20</t>
    </r>
    <r>
      <rPr>
        <sz val="11"/>
        <color theme="1"/>
        <rFont val="宋体"/>
        <charset val="134"/>
      </rPr>
      <t>公分厚，计划投入资金</t>
    </r>
    <r>
      <rPr>
        <sz val="11"/>
        <color theme="1"/>
        <rFont val="Times New Roman"/>
        <charset val="134"/>
      </rPr>
      <t>25</t>
    </r>
    <r>
      <rPr>
        <sz val="11"/>
        <color theme="1"/>
        <rFont val="宋体"/>
        <charset val="134"/>
      </rPr>
      <t>万元；新建桑园道路长</t>
    </r>
    <r>
      <rPr>
        <sz val="11"/>
        <color theme="1"/>
        <rFont val="Times New Roman"/>
        <charset val="134"/>
      </rPr>
      <t>2300</t>
    </r>
    <r>
      <rPr>
        <sz val="11"/>
        <color theme="1"/>
        <rFont val="宋体"/>
        <charset val="134"/>
      </rPr>
      <t>米、宽</t>
    </r>
    <r>
      <rPr>
        <sz val="11"/>
        <color theme="1"/>
        <rFont val="Times New Roman"/>
        <charset val="134"/>
      </rPr>
      <t>3.5</t>
    </r>
    <r>
      <rPr>
        <sz val="11"/>
        <color theme="1"/>
        <rFont val="宋体"/>
        <charset val="134"/>
      </rPr>
      <t>米、厚</t>
    </r>
    <r>
      <rPr>
        <sz val="11"/>
        <color theme="1"/>
        <rFont val="Times New Roman"/>
        <charset val="134"/>
      </rPr>
      <t>0.2</t>
    </r>
    <r>
      <rPr>
        <sz val="11"/>
        <color theme="1"/>
        <rFont val="宋体"/>
        <charset val="134"/>
      </rPr>
      <t>米的水泥路，计划投入资金</t>
    </r>
    <r>
      <rPr>
        <sz val="11"/>
        <color theme="1"/>
        <rFont val="Times New Roman"/>
        <charset val="134"/>
      </rPr>
      <t>150</t>
    </r>
    <r>
      <rPr>
        <sz val="11"/>
        <color theme="1"/>
        <rFont val="宋体"/>
        <charset val="134"/>
      </rPr>
      <t>万元。新建钢筋水泥混凝土蓄水池</t>
    </r>
    <r>
      <rPr>
        <sz val="11"/>
        <color theme="1"/>
        <rFont val="Times New Roman"/>
        <charset val="134"/>
      </rPr>
      <t>3</t>
    </r>
    <r>
      <rPr>
        <sz val="11"/>
        <color theme="1"/>
        <rFont val="宋体"/>
        <charset val="134"/>
      </rPr>
      <t>座，每座</t>
    </r>
    <r>
      <rPr>
        <sz val="11"/>
        <color theme="1"/>
        <rFont val="Times New Roman"/>
        <charset val="134"/>
      </rPr>
      <t>50</t>
    </r>
    <r>
      <rPr>
        <sz val="11"/>
        <color theme="1"/>
        <rFont val="宋体"/>
        <charset val="134"/>
      </rPr>
      <t>立方米，计划投入资金</t>
    </r>
    <r>
      <rPr>
        <sz val="11"/>
        <color theme="1"/>
        <rFont val="Times New Roman"/>
        <charset val="134"/>
      </rPr>
      <t>20</t>
    </r>
    <r>
      <rPr>
        <sz val="11"/>
        <color theme="1"/>
        <rFont val="宋体"/>
        <charset val="134"/>
      </rPr>
      <t>万。园内灌溉管道直径</t>
    </r>
    <r>
      <rPr>
        <sz val="11"/>
        <color theme="1"/>
        <rFont val="Times New Roman"/>
        <charset val="134"/>
      </rPr>
      <t>50</t>
    </r>
    <r>
      <rPr>
        <sz val="11"/>
        <color theme="1"/>
        <rFont val="宋体"/>
        <charset val="134"/>
      </rPr>
      <t>毫米塑料管</t>
    </r>
    <r>
      <rPr>
        <sz val="11"/>
        <color theme="1"/>
        <rFont val="Times New Roman"/>
        <charset val="134"/>
      </rPr>
      <t>250</t>
    </r>
    <r>
      <rPr>
        <sz val="11"/>
        <color theme="1"/>
        <rFont val="宋体"/>
        <charset val="134"/>
      </rPr>
      <t>米，计划投入资金</t>
    </r>
    <r>
      <rPr>
        <sz val="11"/>
        <color theme="1"/>
        <rFont val="Times New Roman"/>
        <charset val="134"/>
      </rPr>
      <t>5</t>
    </r>
    <r>
      <rPr>
        <sz val="11"/>
        <color theme="1"/>
        <rFont val="宋体"/>
        <charset val="134"/>
      </rPr>
      <t>万。</t>
    </r>
  </si>
  <si>
    <r>
      <rPr>
        <sz val="11"/>
        <color theme="1"/>
        <rFont val="宋体"/>
        <charset val="134"/>
      </rPr>
      <t>项目改造后，出租给德宏正信公司小蚕共育基地使用，收益用于巩固脱贫成果，高标准桑园提高桑叶产量与质量，为蚕桑产业提供优质原料，增加优质蚕茧产出，提升农民养蚕收入预计每户增收</t>
    </r>
    <r>
      <rPr>
        <sz val="11"/>
        <color theme="1"/>
        <rFont val="Times New Roman"/>
        <charset val="134"/>
      </rPr>
      <t>8000</t>
    </r>
    <r>
      <rPr>
        <sz val="11"/>
        <color theme="1"/>
        <rFont val="宋体"/>
        <charset val="134"/>
      </rPr>
      <t>元，预计为村集体增收</t>
    </r>
    <r>
      <rPr>
        <sz val="11"/>
        <color theme="1"/>
        <rFont val="Times New Roman"/>
        <charset val="134"/>
      </rPr>
      <t>6</t>
    </r>
    <r>
      <rPr>
        <sz val="11"/>
        <color theme="1"/>
        <rFont val="宋体"/>
        <charset val="134"/>
      </rPr>
      <t>万元，受益农户</t>
    </r>
    <r>
      <rPr>
        <sz val="11"/>
        <color theme="1"/>
        <rFont val="Times New Roman"/>
        <charset val="134"/>
      </rPr>
      <t>91</t>
    </r>
    <r>
      <rPr>
        <sz val="11"/>
        <color theme="1"/>
        <rFont val="宋体"/>
        <charset val="134"/>
      </rPr>
      <t>户</t>
    </r>
    <r>
      <rPr>
        <sz val="11"/>
        <color theme="1"/>
        <rFont val="Times New Roman"/>
        <charset val="134"/>
      </rPr>
      <t>320</t>
    </r>
    <r>
      <rPr>
        <sz val="11"/>
        <color theme="1"/>
        <rFont val="宋体"/>
        <charset val="134"/>
      </rPr>
      <t>人。</t>
    </r>
  </si>
  <si>
    <r>
      <rPr>
        <sz val="11"/>
        <color theme="1"/>
        <rFont val="宋体"/>
        <charset val="134"/>
      </rPr>
      <t>林草基地建设</t>
    </r>
  </si>
  <si>
    <r>
      <rPr>
        <sz val="11"/>
        <color theme="1"/>
        <rFont val="宋体"/>
        <charset val="134"/>
      </rPr>
      <t>陇川县国有林场巩固提升项目</t>
    </r>
  </si>
  <si>
    <r>
      <rPr>
        <sz val="11"/>
        <color theme="1"/>
        <rFont val="宋体"/>
        <charset val="134"/>
      </rPr>
      <t>新寨村</t>
    </r>
  </si>
  <si>
    <r>
      <rPr>
        <sz val="11"/>
        <color theme="1"/>
        <rFont val="宋体"/>
        <charset val="134"/>
      </rPr>
      <t>一是林下种植土茯苓、百部、白莲、等中药材</t>
    </r>
    <r>
      <rPr>
        <sz val="11"/>
        <color theme="1"/>
        <rFont val="Times New Roman"/>
        <charset val="134"/>
      </rPr>
      <t>120</t>
    </r>
    <r>
      <rPr>
        <sz val="11"/>
        <color theme="1"/>
        <rFont val="宋体"/>
        <charset val="134"/>
      </rPr>
      <t>亩；二是培育鸡血藤、山蒟种苗</t>
    </r>
    <r>
      <rPr>
        <sz val="11"/>
        <color theme="1"/>
        <rFont val="Times New Roman"/>
        <charset val="134"/>
      </rPr>
      <t>90</t>
    </r>
    <r>
      <rPr>
        <sz val="11"/>
        <color theme="1"/>
        <rFont val="宋体"/>
        <charset val="134"/>
      </rPr>
      <t>万株，培育本地林果</t>
    </r>
    <r>
      <rPr>
        <sz val="11"/>
        <color theme="1"/>
        <rFont val="Times New Roman"/>
        <charset val="134"/>
      </rPr>
      <t>3</t>
    </r>
    <r>
      <rPr>
        <sz val="11"/>
        <color theme="1"/>
        <rFont val="宋体"/>
        <charset val="134"/>
      </rPr>
      <t>万株；三是新建塑料大棚</t>
    </r>
    <r>
      <rPr>
        <sz val="11"/>
        <color theme="1"/>
        <rFont val="Times New Roman"/>
        <charset val="134"/>
      </rPr>
      <t>1500</t>
    </r>
    <r>
      <rPr>
        <sz val="11"/>
        <color theme="1"/>
        <rFont val="宋体"/>
        <charset val="134"/>
      </rPr>
      <t>平方米，改建铺内原有砂石道路</t>
    </r>
    <r>
      <rPr>
        <sz val="11"/>
        <color theme="1"/>
        <rFont val="Times New Roman"/>
        <charset val="134"/>
      </rPr>
      <t>500</t>
    </r>
    <r>
      <rPr>
        <sz val="11"/>
        <color theme="1"/>
        <rFont val="宋体"/>
        <charset val="134"/>
      </rPr>
      <t>平方米，新建遮阴棚</t>
    </r>
    <r>
      <rPr>
        <sz val="11"/>
        <color theme="1"/>
        <rFont val="Times New Roman"/>
        <charset val="134"/>
      </rPr>
      <t>5300</t>
    </r>
    <r>
      <rPr>
        <sz val="11"/>
        <color theme="1"/>
        <rFont val="宋体"/>
        <charset val="134"/>
      </rPr>
      <t>平方米。</t>
    </r>
  </si>
  <si>
    <r>
      <rPr>
        <sz val="11"/>
        <color theme="1"/>
        <rFont val="宋体"/>
        <charset val="134"/>
      </rPr>
      <t>加快森林复合经营模式推广，促进我县林下经济发展，为我林下经济发展提供相应的技术标准和示范作用。可以解决农村部份劳力就业增加农户收入。受益群众</t>
    </r>
    <r>
      <rPr>
        <sz val="11"/>
        <color theme="1"/>
        <rFont val="Times New Roman"/>
        <charset val="134"/>
      </rPr>
      <t>150</t>
    </r>
    <r>
      <rPr>
        <sz val="11"/>
        <color theme="1"/>
        <rFont val="宋体"/>
        <charset val="134"/>
      </rPr>
      <t>户</t>
    </r>
    <r>
      <rPr>
        <sz val="11"/>
        <color theme="1"/>
        <rFont val="Times New Roman"/>
        <charset val="134"/>
      </rPr>
      <t>526</t>
    </r>
    <r>
      <rPr>
        <sz val="11"/>
        <color theme="1"/>
        <rFont val="宋体"/>
        <charset val="134"/>
      </rPr>
      <t>人。</t>
    </r>
  </si>
  <si>
    <r>
      <rPr>
        <sz val="11"/>
        <color theme="1"/>
        <rFont val="宋体"/>
        <charset val="134"/>
      </rPr>
      <t>段必再</t>
    </r>
  </si>
  <si>
    <r>
      <rPr>
        <sz val="11"/>
        <color theme="1"/>
        <rFont val="宋体"/>
        <charset val="134"/>
      </rPr>
      <t>陇川县林业和草原局</t>
    </r>
  </si>
  <si>
    <r>
      <rPr>
        <sz val="11"/>
        <color theme="1"/>
        <rFont val="宋体"/>
        <charset val="134"/>
      </rPr>
      <t>省林草局项目</t>
    </r>
  </si>
  <si>
    <r>
      <rPr>
        <sz val="11"/>
        <color theme="1"/>
        <rFont val="宋体"/>
        <charset val="134"/>
      </rPr>
      <t>陇川县</t>
    </r>
    <r>
      <rPr>
        <sz val="11"/>
        <color theme="1"/>
        <rFont val="Times New Roman"/>
        <charset val="134"/>
      </rPr>
      <t>2025</t>
    </r>
    <r>
      <rPr>
        <sz val="11"/>
        <color theme="1"/>
        <rFont val="宋体"/>
        <charset val="134"/>
      </rPr>
      <t>年蚕桑种养殖基地建设项目</t>
    </r>
  </si>
  <si>
    <r>
      <rPr>
        <sz val="11"/>
        <color theme="1"/>
        <rFont val="宋体"/>
        <charset val="134"/>
      </rPr>
      <t>王子树乡、勐约乡、清平乡、陇把镇等</t>
    </r>
    <r>
      <rPr>
        <sz val="11"/>
        <color theme="1"/>
        <rFont val="Times New Roman"/>
        <charset val="134"/>
      </rPr>
      <t>9</t>
    </r>
    <r>
      <rPr>
        <sz val="11"/>
        <color theme="1"/>
        <rFont val="宋体"/>
        <charset val="134"/>
      </rPr>
      <t>个乡镇</t>
    </r>
  </si>
  <si>
    <r>
      <rPr>
        <sz val="11"/>
        <color theme="1"/>
        <rFont val="宋体"/>
        <charset val="134"/>
      </rPr>
      <t>罗朗、邦东、岳岛新寨、广瓦村、弄龙村、陆昆村、吕良村、弄贤村、姐乌村、新寨村、罕等村、蛮棍村等村委会</t>
    </r>
  </si>
  <si>
    <r>
      <rPr>
        <sz val="11"/>
        <color theme="1"/>
        <rFont val="宋体"/>
        <charset val="134"/>
      </rPr>
      <t>一、建设内容：</t>
    </r>
    <r>
      <rPr>
        <sz val="11"/>
        <color theme="1"/>
        <rFont val="Times New Roman"/>
        <charset val="134"/>
      </rPr>
      <t>1.</t>
    </r>
    <r>
      <rPr>
        <sz val="11"/>
        <color theme="1"/>
        <rFont val="宋体"/>
        <charset val="134"/>
      </rPr>
      <t>新建桑园</t>
    </r>
    <r>
      <rPr>
        <sz val="11"/>
        <color theme="1"/>
        <rFont val="Times New Roman"/>
        <charset val="134"/>
      </rPr>
      <t>8910</t>
    </r>
    <r>
      <rPr>
        <sz val="11"/>
        <color theme="1"/>
        <rFont val="宋体"/>
        <charset val="134"/>
      </rPr>
      <t>亩（其中嫁接桑园</t>
    </r>
    <r>
      <rPr>
        <sz val="11"/>
        <color theme="1"/>
        <rFont val="Times New Roman"/>
        <charset val="134"/>
      </rPr>
      <t>6510</t>
    </r>
    <r>
      <rPr>
        <sz val="11"/>
        <color theme="1"/>
        <rFont val="宋体"/>
        <charset val="134"/>
      </rPr>
      <t>亩，杂交桑</t>
    </r>
    <r>
      <rPr>
        <sz val="11"/>
        <color theme="1"/>
        <rFont val="Times New Roman"/>
        <charset val="134"/>
      </rPr>
      <t>2400</t>
    </r>
    <r>
      <rPr>
        <sz val="11"/>
        <color theme="1"/>
        <rFont val="宋体"/>
        <charset val="134"/>
      </rPr>
      <t>亩）；</t>
    </r>
    <r>
      <rPr>
        <sz val="11"/>
        <color theme="1"/>
        <rFont val="Times New Roman"/>
        <charset val="134"/>
      </rPr>
      <t>2.</t>
    </r>
    <r>
      <rPr>
        <sz val="11"/>
        <color theme="1"/>
        <rFont val="宋体"/>
        <charset val="134"/>
      </rPr>
      <t>实施全生物降解地膜覆盖种植桑园</t>
    </r>
    <r>
      <rPr>
        <sz val="11"/>
        <color theme="1"/>
        <rFont val="Times New Roman"/>
        <charset val="134"/>
      </rPr>
      <t>7600</t>
    </r>
    <r>
      <rPr>
        <sz val="11"/>
        <color theme="1"/>
        <rFont val="宋体"/>
        <charset val="134"/>
      </rPr>
      <t>亩；</t>
    </r>
    <r>
      <rPr>
        <sz val="11"/>
        <color theme="1"/>
        <rFont val="Times New Roman"/>
        <charset val="134"/>
      </rPr>
      <t>3.</t>
    </r>
    <r>
      <rPr>
        <sz val="11"/>
        <color theme="1"/>
        <rFont val="宋体"/>
        <charset val="134"/>
      </rPr>
      <t>新建蚕棚</t>
    </r>
    <r>
      <rPr>
        <sz val="11"/>
        <color theme="1"/>
        <rFont val="Times New Roman"/>
        <charset val="134"/>
      </rPr>
      <t>86300</t>
    </r>
    <r>
      <rPr>
        <sz val="11"/>
        <color theme="1"/>
        <rFont val="宋体"/>
        <charset val="134"/>
      </rPr>
      <t>㎡（其中简易蚕棚</t>
    </r>
    <r>
      <rPr>
        <sz val="11"/>
        <color theme="1"/>
        <rFont val="Times New Roman"/>
        <charset val="134"/>
      </rPr>
      <t>14000</t>
    </r>
    <r>
      <rPr>
        <sz val="11"/>
        <color theme="1"/>
        <rFont val="宋体"/>
        <charset val="134"/>
      </rPr>
      <t>㎡、标准蚕棚</t>
    </r>
    <r>
      <rPr>
        <sz val="11"/>
        <color theme="1"/>
        <rFont val="Times New Roman"/>
        <charset val="134"/>
      </rPr>
      <t>72300</t>
    </r>
    <r>
      <rPr>
        <sz val="11"/>
        <color theme="1"/>
        <rFont val="宋体"/>
        <charset val="134"/>
      </rPr>
      <t>㎡）。</t>
    </r>
    <r>
      <rPr>
        <sz val="11"/>
        <color theme="1"/>
        <rFont val="Times New Roman"/>
        <charset val="134"/>
      </rPr>
      <t xml:space="preserve">
</t>
    </r>
    <r>
      <rPr>
        <sz val="11"/>
        <color theme="1"/>
        <rFont val="宋体"/>
        <charset val="134"/>
      </rPr>
      <t>二、资金概算：</t>
    </r>
    <r>
      <rPr>
        <sz val="11"/>
        <color theme="1"/>
        <rFont val="Times New Roman"/>
        <charset val="134"/>
      </rPr>
      <t>1.</t>
    </r>
    <r>
      <rPr>
        <sz val="11"/>
        <color theme="1"/>
        <rFont val="宋体"/>
        <charset val="134"/>
      </rPr>
      <t>对</t>
    </r>
    <r>
      <rPr>
        <sz val="11"/>
        <color theme="1"/>
        <rFont val="Times New Roman"/>
        <charset val="134"/>
      </rPr>
      <t>2025</t>
    </r>
    <r>
      <rPr>
        <sz val="11"/>
        <color theme="1"/>
        <rFont val="宋体"/>
        <charset val="134"/>
      </rPr>
      <t>年经县级验收合格的新植桑园给予桑树优良品种资产投入，杂交桑园投入标准为</t>
    </r>
    <r>
      <rPr>
        <sz val="11"/>
        <color theme="1"/>
        <rFont val="Times New Roman"/>
        <charset val="134"/>
      </rPr>
      <t>330</t>
    </r>
    <r>
      <rPr>
        <sz val="11"/>
        <color theme="1"/>
        <rFont val="宋体"/>
        <charset val="134"/>
      </rPr>
      <t>元</t>
    </r>
    <r>
      <rPr>
        <sz val="11"/>
        <color theme="1"/>
        <rFont val="Times New Roman"/>
        <charset val="134"/>
      </rPr>
      <t>/</t>
    </r>
    <r>
      <rPr>
        <sz val="11"/>
        <color theme="1"/>
        <rFont val="宋体"/>
        <charset val="134"/>
      </rPr>
      <t>亩，嫁接桑园投入标准为</t>
    </r>
    <r>
      <rPr>
        <sz val="11"/>
        <color theme="1"/>
        <rFont val="Times New Roman"/>
        <charset val="134"/>
      </rPr>
      <t>800</t>
    </r>
    <r>
      <rPr>
        <sz val="11"/>
        <color theme="1"/>
        <rFont val="宋体"/>
        <charset val="134"/>
      </rPr>
      <t>元</t>
    </r>
    <r>
      <rPr>
        <sz val="11"/>
        <color theme="1"/>
        <rFont val="Times New Roman"/>
        <charset val="134"/>
      </rPr>
      <t>/</t>
    </r>
    <r>
      <rPr>
        <sz val="11"/>
        <color theme="1"/>
        <rFont val="宋体"/>
        <charset val="134"/>
      </rPr>
      <t>亩；</t>
    </r>
    <r>
      <rPr>
        <sz val="11"/>
        <color theme="1"/>
        <rFont val="Times New Roman"/>
        <charset val="134"/>
      </rPr>
      <t>2..</t>
    </r>
    <r>
      <rPr>
        <sz val="11"/>
        <color theme="1"/>
        <rFont val="宋体"/>
        <charset val="134"/>
      </rPr>
      <t>对</t>
    </r>
    <r>
      <rPr>
        <sz val="11"/>
        <color theme="1"/>
        <rFont val="Times New Roman"/>
        <charset val="134"/>
      </rPr>
      <t>2025</t>
    </r>
    <r>
      <rPr>
        <sz val="11"/>
        <color theme="1"/>
        <rFont val="宋体"/>
        <charset val="134"/>
      </rPr>
      <t>年经县级验收合格的新植桑园给予全生物降解地膜资产投入，投入标准为</t>
    </r>
    <r>
      <rPr>
        <sz val="11"/>
        <color theme="1"/>
        <rFont val="Times New Roman"/>
        <charset val="134"/>
      </rPr>
      <t>75</t>
    </r>
    <r>
      <rPr>
        <sz val="11"/>
        <color theme="1"/>
        <rFont val="宋体"/>
        <charset val="134"/>
      </rPr>
      <t>元</t>
    </r>
    <r>
      <rPr>
        <sz val="11"/>
        <color theme="1"/>
        <rFont val="Times New Roman"/>
        <charset val="134"/>
      </rPr>
      <t>/</t>
    </r>
    <r>
      <rPr>
        <sz val="11"/>
        <color theme="1"/>
        <rFont val="宋体"/>
        <charset val="134"/>
      </rPr>
      <t>亩；</t>
    </r>
    <r>
      <rPr>
        <sz val="11"/>
        <color theme="1"/>
        <rFont val="Times New Roman"/>
        <charset val="134"/>
      </rPr>
      <t>3.</t>
    </r>
    <r>
      <rPr>
        <sz val="11"/>
        <color theme="1"/>
        <rFont val="宋体"/>
        <charset val="134"/>
      </rPr>
      <t>对</t>
    </r>
    <r>
      <rPr>
        <sz val="11"/>
        <color theme="1"/>
        <rFont val="Times New Roman"/>
        <charset val="134"/>
      </rPr>
      <t>2025</t>
    </r>
    <r>
      <rPr>
        <sz val="11"/>
        <color theme="1"/>
        <rFont val="宋体"/>
        <charset val="134"/>
      </rPr>
      <t>年经县级验收合格的新建蚕棚进行投入，简易蚕棚投入标准为</t>
    </r>
    <r>
      <rPr>
        <sz val="11"/>
        <color theme="1"/>
        <rFont val="Times New Roman"/>
        <charset val="134"/>
      </rPr>
      <t>50</t>
    </r>
    <r>
      <rPr>
        <sz val="11"/>
        <color theme="1"/>
        <rFont val="宋体"/>
        <charset val="134"/>
      </rPr>
      <t>元</t>
    </r>
    <r>
      <rPr>
        <sz val="11"/>
        <color theme="1"/>
        <rFont val="Times New Roman"/>
        <charset val="134"/>
      </rPr>
      <t>/</t>
    </r>
    <r>
      <rPr>
        <sz val="11"/>
        <color theme="1"/>
        <rFont val="宋体"/>
        <charset val="134"/>
      </rPr>
      <t>㎡，标准蚕棚投入标准为</t>
    </r>
    <r>
      <rPr>
        <sz val="11"/>
        <color theme="1"/>
        <rFont val="Times New Roman"/>
        <charset val="134"/>
      </rPr>
      <t>100</t>
    </r>
    <r>
      <rPr>
        <sz val="11"/>
        <color theme="1"/>
        <rFont val="宋体"/>
        <charset val="134"/>
      </rPr>
      <t>元</t>
    </r>
    <r>
      <rPr>
        <sz val="11"/>
        <color theme="1"/>
        <rFont val="Times New Roman"/>
        <charset val="134"/>
      </rPr>
      <t>/</t>
    </r>
    <r>
      <rPr>
        <sz val="11"/>
        <color theme="1"/>
        <rFont val="宋体"/>
        <charset val="134"/>
      </rPr>
      <t>㎡。</t>
    </r>
  </si>
  <si>
    <r>
      <rPr>
        <sz val="11"/>
        <color theme="1"/>
        <rFont val="Times New Roman"/>
        <charset val="134"/>
      </rPr>
      <t>1</t>
    </r>
    <r>
      <rPr>
        <sz val="11"/>
        <color theme="1"/>
        <rFont val="宋体"/>
        <charset val="134"/>
      </rPr>
      <t>、第</t>
    </r>
    <r>
      <rPr>
        <sz val="11"/>
        <color theme="1"/>
        <rFont val="Times New Roman"/>
        <charset val="134"/>
      </rPr>
      <t>1</t>
    </r>
    <r>
      <rPr>
        <sz val="11"/>
        <color theme="1"/>
        <rFont val="宋体"/>
        <charset val="134"/>
      </rPr>
      <t>年新增经济收入</t>
    </r>
    <r>
      <rPr>
        <sz val="11"/>
        <color theme="1"/>
        <rFont val="Times New Roman"/>
        <charset val="134"/>
      </rPr>
      <t>1033.56</t>
    </r>
    <r>
      <rPr>
        <sz val="11"/>
        <color theme="1"/>
        <rFont val="宋体"/>
        <charset val="134"/>
      </rPr>
      <t>万元，其中：蚕农收入</t>
    </r>
    <r>
      <rPr>
        <sz val="11"/>
        <color theme="1"/>
        <rFont val="Times New Roman"/>
        <charset val="134"/>
      </rPr>
      <t>909.53</t>
    </r>
    <r>
      <rPr>
        <sz val="11"/>
        <color theme="1"/>
        <rFont val="宋体"/>
        <charset val="134"/>
      </rPr>
      <t>万元，村集体经济投入资产分红</t>
    </r>
    <r>
      <rPr>
        <sz val="11"/>
        <color theme="1"/>
        <rFont val="Times New Roman"/>
        <charset val="134"/>
      </rPr>
      <t>20.67</t>
    </r>
    <r>
      <rPr>
        <sz val="11"/>
        <color theme="1"/>
        <rFont val="宋体"/>
        <charset val="134"/>
      </rPr>
      <t>万元，蚕茧收购企业增收</t>
    </r>
    <r>
      <rPr>
        <sz val="11"/>
        <color theme="1"/>
        <rFont val="Times New Roman"/>
        <charset val="134"/>
      </rPr>
      <t>103.36</t>
    </r>
    <r>
      <rPr>
        <sz val="11"/>
        <color theme="1"/>
        <rFont val="宋体"/>
        <charset val="134"/>
      </rPr>
      <t>万元；第</t>
    </r>
    <r>
      <rPr>
        <sz val="11"/>
        <color theme="1"/>
        <rFont val="Times New Roman"/>
        <charset val="134"/>
      </rPr>
      <t>2</t>
    </r>
    <r>
      <rPr>
        <sz val="11"/>
        <color theme="1"/>
        <rFont val="宋体"/>
        <charset val="134"/>
      </rPr>
      <t>年新增经济收入</t>
    </r>
    <r>
      <rPr>
        <sz val="11"/>
        <color theme="1"/>
        <rFont val="Times New Roman"/>
        <charset val="134"/>
      </rPr>
      <t>1817.64</t>
    </r>
    <r>
      <rPr>
        <sz val="11"/>
        <color theme="1"/>
        <rFont val="宋体"/>
        <charset val="134"/>
      </rPr>
      <t>万元，其中：蚕农收入</t>
    </r>
    <r>
      <rPr>
        <sz val="11"/>
        <color theme="1"/>
        <rFont val="Times New Roman"/>
        <charset val="134"/>
      </rPr>
      <t>1599.52</t>
    </r>
    <r>
      <rPr>
        <sz val="11"/>
        <color theme="1"/>
        <rFont val="宋体"/>
        <charset val="134"/>
      </rPr>
      <t>万元，村集体经济投入资产分红</t>
    </r>
    <r>
      <rPr>
        <sz val="11"/>
        <color theme="1"/>
        <rFont val="Times New Roman"/>
        <charset val="134"/>
      </rPr>
      <t>36.35</t>
    </r>
    <r>
      <rPr>
        <sz val="11"/>
        <color theme="1"/>
        <rFont val="宋体"/>
        <charset val="134"/>
      </rPr>
      <t>万元，蚕茧收购企业增收</t>
    </r>
    <r>
      <rPr>
        <sz val="11"/>
        <color theme="1"/>
        <rFont val="Times New Roman"/>
        <charset val="134"/>
      </rPr>
      <t>181.77</t>
    </r>
    <r>
      <rPr>
        <sz val="11"/>
        <color theme="1"/>
        <rFont val="宋体"/>
        <charset val="134"/>
      </rPr>
      <t>万元；第</t>
    </r>
    <r>
      <rPr>
        <sz val="11"/>
        <color theme="1"/>
        <rFont val="Times New Roman"/>
        <charset val="134"/>
      </rPr>
      <t>3</t>
    </r>
    <r>
      <rPr>
        <sz val="11"/>
        <color theme="1"/>
        <rFont val="宋体"/>
        <charset val="134"/>
      </rPr>
      <t>年以后进入稳产期，每年新增经济收入</t>
    </r>
    <r>
      <rPr>
        <sz val="11"/>
        <color theme="1"/>
        <rFont val="Times New Roman"/>
        <charset val="134"/>
      </rPr>
      <t>4134.24</t>
    </r>
    <r>
      <rPr>
        <sz val="11"/>
        <color theme="1"/>
        <rFont val="宋体"/>
        <charset val="134"/>
      </rPr>
      <t>万元，其中蚕农新增经济收入</t>
    </r>
    <r>
      <rPr>
        <sz val="11"/>
        <color theme="1"/>
        <rFont val="Times New Roman"/>
        <charset val="134"/>
      </rPr>
      <t>3638.13</t>
    </r>
    <r>
      <rPr>
        <sz val="11"/>
        <color theme="1"/>
        <rFont val="宋体"/>
        <charset val="134"/>
      </rPr>
      <t>万元，村集体经济投入资产分红</t>
    </r>
    <r>
      <rPr>
        <sz val="11"/>
        <color theme="1"/>
        <rFont val="Times New Roman"/>
        <charset val="134"/>
      </rPr>
      <t>82.69</t>
    </r>
    <r>
      <rPr>
        <sz val="11"/>
        <color theme="1"/>
        <rFont val="宋体"/>
        <charset val="134"/>
      </rPr>
      <t>元，蚕茧收购企业增收</t>
    </r>
    <r>
      <rPr>
        <sz val="11"/>
        <color theme="1"/>
        <rFont val="Times New Roman"/>
        <charset val="134"/>
      </rPr>
      <t>413.42</t>
    </r>
    <r>
      <rPr>
        <sz val="11"/>
        <color theme="1"/>
        <rFont val="宋体"/>
        <charset val="134"/>
      </rPr>
      <t>万元以上。项目投入资产预计产生效益</t>
    </r>
    <r>
      <rPr>
        <sz val="11"/>
        <color theme="1"/>
        <rFont val="Times New Roman"/>
        <charset val="134"/>
      </rPr>
      <t>20</t>
    </r>
    <r>
      <rPr>
        <sz val="11"/>
        <color theme="1"/>
        <rFont val="宋体"/>
        <charset val="134"/>
      </rPr>
      <t>年以上，以</t>
    </r>
    <r>
      <rPr>
        <sz val="11"/>
        <color theme="1"/>
        <rFont val="Times New Roman"/>
        <charset val="134"/>
      </rPr>
      <t>20</t>
    </r>
    <r>
      <rPr>
        <sz val="11"/>
        <color theme="1"/>
        <rFont val="宋体"/>
        <charset val="134"/>
      </rPr>
      <t>年计算，村集体经济累计分红</t>
    </r>
    <r>
      <rPr>
        <sz val="11"/>
        <color theme="1"/>
        <rFont val="Times New Roman"/>
        <charset val="134"/>
      </rPr>
      <t>1550.34</t>
    </r>
    <r>
      <rPr>
        <sz val="11"/>
        <color theme="1"/>
        <rFont val="宋体"/>
        <charset val="134"/>
      </rPr>
      <t>万元以上。</t>
    </r>
    <r>
      <rPr>
        <sz val="11"/>
        <color theme="1"/>
        <rFont val="Times New Roman"/>
        <charset val="134"/>
      </rPr>
      <t xml:space="preserve">
2</t>
    </r>
    <r>
      <rPr>
        <sz val="11"/>
        <color theme="1"/>
        <rFont val="宋体"/>
        <charset val="134"/>
      </rPr>
      <t>、带动</t>
    </r>
    <r>
      <rPr>
        <sz val="11"/>
        <color theme="1"/>
        <rFont val="Times New Roman"/>
        <charset val="134"/>
      </rPr>
      <t>400</t>
    </r>
    <r>
      <rPr>
        <sz val="11"/>
        <color theme="1"/>
        <rFont val="宋体"/>
        <charset val="134"/>
      </rPr>
      <t>户蚕农增收，解决了</t>
    </r>
    <r>
      <rPr>
        <sz val="11"/>
        <color theme="1"/>
        <rFont val="Times New Roman"/>
        <charset val="134"/>
      </rPr>
      <t>1200</t>
    </r>
    <r>
      <rPr>
        <sz val="11"/>
        <color theme="1"/>
        <rFont val="宋体"/>
        <charset val="134"/>
      </rPr>
      <t>人次农村人员就近就业。</t>
    </r>
    <r>
      <rPr>
        <sz val="11"/>
        <color theme="1"/>
        <rFont val="Times New Roman"/>
        <charset val="134"/>
      </rPr>
      <t xml:space="preserve">
3</t>
    </r>
    <r>
      <rPr>
        <sz val="11"/>
        <color theme="1"/>
        <rFont val="宋体"/>
        <charset val="134"/>
      </rPr>
      <t>、发展蚕桑产业，涵养水分，减少水土流失，同时减少农药用量，减少了环境污染。</t>
    </r>
  </si>
  <si>
    <r>
      <rPr>
        <sz val="11"/>
        <color theme="1"/>
        <rFont val="宋体"/>
        <charset val="134"/>
      </rPr>
      <t>杨俊</t>
    </r>
  </si>
  <si>
    <r>
      <rPr>
        <sz val="11"/>
        <color theme="1"/>
        <rFont val="宋体"/>
        <charset val="134"/>
      </rPr>
      <t>由原入库项目陇川县</t>
    </r>
    <r>
      <rPr>
        <sz val="11"/>
        <color theme="1"/>
        <rFont val="Times New Roman"/>
        <charset val="134"/>
      </rPr>
      <t>2025</t>
    </r>
    <r>
      <rPr>
        <sz val="11"/>
        <color theme="1"/>
        <rFont val="宋体"/>
        <charset val="134"/>
      </rPr>
      <t>年蚕桑种养殖基地建设项目资金</t>
    </r>
    <r>
      <rPr>
        <sz val="11"/>
        <color theme="1"/>
        <rFont val="Times New Roman"/>
        <charset val="134"/>
      </rPr>
      <t>719</t>
    </r>
    <r>
      <rPr>
        <sz val="11"/>
        <color theme="1"/>
        <rFont val="宋体"/>
        <charset val="134"/>
      </rPr>
      <t>万元调整为</t>
    </r>
    <r>
      <rPr>
        <sz val="11"/>
        <color theme="1"/>
        <rFont val="Times New Roman"/>
        <charset val="134"/>
      </rPr>
      <t>1450</t>
    </r>
    <r>
      <rPr>
        <sz val="11"/>
        <color theme="1"/>
        <rFont val="宋体"/>
        <charset val="134"/>
      </rPr>
      <t>万元，云财农〔</t>
    </r>
    <r>
      <rPr>
        <sz val="11"/>
        <color theme="1"/>
        <rFont val="Times New Roman"/>
        <charset val="134"/>
      </rPr>
      <t>2025</t>
    </r>
    <r>
      <rPr>
        <sz val="11"/>
        <color theme="1"/>
        <rFont val="宋体"/>
        <charset val="134"/>
      </rPr>
      <t>〕</t>
    </r>
    <r>
      <rPr>
        <sz val="11"/>
        <color theme="1"/>
        <rFont val="Times New Roman"/>
        <charset val="134"/>
      </rPr>
      <t>64</t>
    </r>
    <r>
      <rPr>
        <sz val="11"/>
        <color theme="1"/>
        <rFont val="宋体"/>
        <charset val="134"/>
      </rPr>
      <t>号计划安排</t>
    </r>
    <r>
      <rPr>
        <sz val="11"/>
        <color theme="1"/>
        <rFont val="Times New Roman"/>
        <charset val="134"/>
      </rPr>
      <t>485</t>
    </r>
    <r>
      <rPr>
        <sz val="11"/>
        <color theme="1"/>
        <rFont val="宋体"/>
        <charset val="134"/>
      </rPr>
      <t>万元。</t>
    </r>
  </si>
  <si>
    <r>
      <rPr>
        <sz val="11"/>
        <color theme="1"/>
        <rFont val="宋体"/>
        <charset val="134"/>
      </rPr>
      <t>陇川县</t>
    </r>
    <r>
      <rPr>
        <sz val="11"/>
        <color theme="1"/>
        <rFont val="Times New Roman"/>
        <charset val="134"/>
      </rPr>
      <t>2025</t>
    </r>
    <r>
      <rPr>
        <sz val="11"/>
        <color theme="1"/>
        <rFont val="宋体"/>
        <charset val="134"/>
      </rPr>
      <t>年蚕台养蚕建设项目</t>
    </r>
  </si>
  <si>
    <r>
      <rPr>
        <sz val="11"/>
        <color theme="1"/>
        <rFont val="宋体"/>
        <charset val="134"/>
      </rPr>
      <t>陇把镇、王子树乡、清平乡、勐约乡等</t>
    </r>
    <r>
      <rPr>
        <sz val="11"/>
        <color theme="1"/>
        <rFont val="Times New Roman"/>
        <charset val="134"/>
      </rPr>
      <t>9</t>
    </r>
    <r>
      <rPr>
        <sz val="11"/>
        <color theme="1"/>
        <rFont val="宋体"/>
        <charset val="134"/>
      </rPr>
      <t>个乡镇</t>
    </r>
  </si>
  <si>
    <r>
      <rPr>
        <sz val="11"/>
        <color theme="1"/>
        <rFont val="宋体"/>
        <charset val="134"/>
      </rPr>
      <t>吕良、帮湾、邦东、罗朗、大场、弄龙、朗光、姐乌、新寨、营盘、岳岛、罕等、曼面等村委会</t>
    </r>
  </si>
  <si>
    <r>
      <rPr>
        <sz val="11"/>
        <color theme="1"/>
        <rFont val="Times New Roman"/>
        <charset val="134"/>
      </rPr>
      <t>1.</t>
    </r>
    <r>
      <rPr>
        <sz val="11"/>
        <color theme="1"/>
        <rFont val="宋体"/>
        <charset val="134"/>
      </rPr>
      <t>新建四层蚕台</t>
    </r>
    <r>
      <rPr>
        <sz val="11"/>
        <color theme="1"/>
        <rFont val="Times New Roman"/>
        <charset val="134"/>
      </rPr>
      <t>4000</t>
    </r>
    <r>
      <rPr>
        <sz val="11"/>
        <color theme="1"/>
        <rFont val="宋体"/>
        <charset val="134"/>
      </rPr>
      <t>套，每套蚕台养蚕面积</t>
    </r>
    <r>
      <rPr>
        <sz val="11"/>
        <color theme="1"/>
        <rFont val="Times New Roman"/>
        <charset val="134"/>
      </rPr>
      <t>13</t>
    </r>
    <r>
      <rPr>
        <sz val="11"/>
        <color theme="1"/>
        <rFont val="宋体"/>
        <charset val="134"/>
      </rPr>
      <t>㎡，合计</t>
    </r>
    <r>
      <rPr>
        <sz val="11"/>
        <color theme="1"/>
        <rFont val="Times New Roman"/>
        <charset val="134"/>
      </rPr>
      <t>5.2</t>
    </r>
    <r>
      <rPr>
        <sz val="11"/>
        <color theme="1"/>
        <rFont val="宋体"/>
        <charset val="134"/>
      </rPr>
      <t>万㎡，蚕台</t>
    </r>
    <r>
      <rPr>
        <sz val="11"/>
        <color theme="1"/>
        <rFont val="Times New Roman"/>
        <charset val="134"/>
      </rPr>
      <t>1100</t>
    </r>
    <r>
      <rPr>
        <sz val="11"/>
        <color theme="1"/>
        <rFont val="宋体"/>
        <charset val="134"/>
      </rPr>
      <t>元</t>
    </r>
    <r>
      <rPr>
        <sz val="11"/>
        <color theme="1"/>
        <rFont val="Times New Roman"/>
        <charset val="134"/>
      </rPr>
      <t>/</t>
    </r>
    <r>
      <rPr>
        <sz val="11"/>
        <color theme="1"/>
        <rFont val="宋体"/>
        <charset val="134"/>
      </rPr>
      <t>套，计划投资</t>
    </r>
    <r>
      <rPr>
        <sz val="11"/>
        <color theme="1"/>
        <rFont val="Times New Roman"/>
        <charset val="134"/>
      </rPr>
      <t>440</t>
    </r>
    <r>
      <rPr>
        <sz val="11"/>
        <color theme="1"/>
        <rFont val="宋体"/>
        <charset val="134"/>
      </rPr>
      <t>万元；</t>
    </r>
    <r>
      <rPr>
        <sz val="11"/>
        <color theme="1"/>
        <rFont val="Times New Roman"/>
        <charset val="134"/>
      </rPr>
      <t>2.</t>
    </r>
    <r>
      <rPr>
        <sz val="11"/>
        <color theme="1"/>
        <rFont val="宋体"/>
        <charset val="134"/>
      </rPr>
      <t>配套养蚕物资</t>
    </r>
    <r>
      <rPr>
        <sz val="11"/>
        <color theme="1"/>
        <rFont val="Times New Roman"/>
        <charset val="134"/>
      </rPr>
      <t>24250</t>
    </r>
    <r>
      <rPr>
        <sz val="11"/>
        <color theme="1"/>
        <rFont val="宋体"/>
        <charset val="134"/>
      </rPr>
      <t>张垫布，垫布</t>
    </r>
    <r>
      <rPr>
        <sz val="11"/>
        <color theme="1"/>
        <rFont val="Times New Roman"/>
        <charset val="134"/>
      </rPr>
      <t>8</t>
    </r>
    <r>
      <rPr>
        <sz val="11"/>
        <color theme="1"/>
        <rFont val="宋体"/>
        <charset val="134"/>
      </rPr>
      <t>元</t>
    </r>
    <r>
      <rPr>
        <sz val="11"/>
        <color theme="1"/>
        <rFont val="Times New Roman"/>
        <charset val="134"/>
      </rPr>
      <t>/</t>
    </r>
    <r>
      <rPr>
        <sz val="11"/>
        <color theme="1"/>
        <rFont val="宋体"/>
        <charset val="134"/>
      </rPr>
      <t>张，计划投资</t>
    </r>
    <r>
      <rPr>
        <sz val="11"/>
        <color theme="1"/>
        <rFont val="Times New Roman"/>
        <charset val="134"/>
      </rPr>
      <t>19.4</t>
    </r>
    <r>
      <rPr>
        <sz val="11"/>
        <color theme="1"/>
        <rFont val="宋体"/>
        <charset val="134"/>
      </rPr>
      <t>万元；</t>
    </r>
    <r>
      <rPr>
        <sz val="11"/>
        <color theme="1"/>
        <rFont val="Times New Roman"/>
        <charset val="134"/>
      </rPr>
      <t>3.</t>
    </r>
    <r>
      <rPr>
        <sz val="11"/>
        <color theme="1"/>
        <rFont val="宋体"/>
        <charset val="134"/>
      </rPr>
      <t>配套</t>
    </r>
    <r>
      <rPr>
        <sz val="11"/>
        <color theme="1"/>
        <rFont val="Times New Roman"/>
        <charset val="134"/>
      </rPr>
      <t>32000</t>
    </r>
    <r>
      <rPr>
        <sz val="11"/>
        <color theme="1"/>
        <rFont val="宋体"/>
        <charset val="134"/>
      </rPr>
      <t>个大蚕网，大蚕网</t>
    </r>
    <r>
      <rPr>
        <sz val="11"/>
        <color theme="1"/>
        <rFont val="Times New Roman"/>
        <charset val="134"/>
      </rPr>
      <t>8</t>
    </r>
    <r>
      <rPr>
        <sz val="11"/>
        <color theme="1"/>
        <rFont val="宋体"/>
        <charset val="134"/>
      </rPr>
      <t>元</t>
    </r>
    <r>
      <rPr>
        <sz val="11"/>
        <color theme="1"/>
        <rFont val="Times New Roman"/>
        <charset val="134"/>
      </rPr>
      <t>/</t>
    </r>
    <r>
      <rPr>
        <sz val="11"/>
        <color theme="1"/>
        <rFont val="宋体"/>
        <charset val="134"/>
      </rPr>
      <t>个，计划投资</t>
    </r>
    <r>
      <rPr>
        <sz val="11"/>
        <color theme="1"/>
        <rFont val="Times New Roman"/>
        <charset val="134"/>
      </rPr>
      <t>25.6</t>
    </r>
    <r>
      <rPr>
        <sz val="11"/>
        <color theme="1"/>
        <rFont val="宋体"/>
        <charset val="134"/>
      </rPr>
      <t>万元；</t>
    </r>
    <r>
      <rPr>
        <sz val="11"/>
        <color theme="1"/>
        <rFont val="Times New Roman"/>
        <charset val="134"/>
      </rPr>
      <t>4.</t>
    </r>
    <r>
      <rPr>
        <sz val="11"/>
        <color theme="1"/>
        <rFont val="宋体"/>
        <charset val="134"/>
      </rPr>
      <t>配套</t>
    </r>
    <r>
      <rPr>
        <sz val="11"/>
        <color theme="1"/>
        <rFont val="Times New Roman"/>
        <charset val="134"/>
      </rPr>
      <t>2000</t>
    </r>
    <r>
      <rPr>
        <sz val="11"/>
        <color theme="1"/>
        <rFont val="宋体"/>
        <charset val="134"/>
      </rPr>
      <t>个蜂窝煤升温炉，，升温炉</t>
    </r>
    <r>
      <rPr>
        <sz val="11"/>
        <color theme="1"/>
        <rFont val="Times New Roman"/>
        <charset val="134"/>
      </rPr>
      <t>90</t>
    </r>
    <r>
      <rPr>
        <sz val="11"/>
        <color theme="1"/>
        <rFont val="宋体"/>
        <charset val="134"/>
      </rPr>
      <t>元</t>
    </r>
    <r>
      <rPr>
        <sz val="11"/>
        <color theme="1"/>
        <rFont val="Times New Roman"/>
        <charset val="134"/>
      </rPr>
      <t>/</t>
    </r>
    <r>
      <rPr>
        <sz val="11"/>
        <color theme="1"/>
        <rFont val="宋体"/>
        <charset val="134"/>
      </rPr>
      <t>个，计划投资</t>
    </r>
    <r>
      <rPr>
        <sz val="11"/>
        <color theme="1"/>
        <rFont val="Times New Roman"/>
        <charset val="134"/>
      </rPr>
      <t>18</t>
    </r>
    <r>
      <rPr>
        <sz val="11"/>
        <color theme="1"/>
        <rFont val="宋体"/>
        <charset val="134"/>
      </rPr>
      <t>万元。</t>
    </r>
  </si>
  <si>
    <r>
      <rPr>
        <sz val="11"/>
        <color theme="1"/>
        <rFont val="Times New Roman"/>
        <charset val="134"/>
      </rPr>
      <t>1</t>
    </r>
    <r>
      <rPr>
        <sz val="11"/>
        <color theme="1"/>
        <rFont val="宋体"/>
        <charset val="134"/>
      </rPr>
      <t>、蚕农利用多层蚕台养蚕</t>
    </r>
    <r>
      <rPr>
        <sz val="11"/>
        <color theme="1"/>
        <rFont val="Times New Roman"/>
        <charset val="134"/>
      </rPr>
      <t>6</t>
    </r>
    <r>
      <rPr>
        <sz val="11"/>
        <color theme="1"/>
        <rFont val="宋体"/>
        <charset val="134"/>
      </rPr>
      <t>批次，合计养蚕</t>
    </r>
    <r>
      <rPr>
        <sz val="11"/>
        <color theme="1"/>
        <rFont val="Times New Roman"/>
        <charset val="134"/>
      </rPr>
      <t>6000</t>
    </r>
    <r>
      <rPr>
        <sz val="11"/>
        <color theme="1"/>
        <rFont val="宋体"/>
        <charset val="134"/>
      </rPr>
      <t>张，每张增收</t>
    </r>
    <r>
      <rPr>
        <sz val="11"/>
        <color theme="1"/>
        <rFont val="Times New Roman"/>
        <charset val="134"/>
      </rPr>
      <t>3</t>
    </r>
    <r>
      <rPr>
        <sz val="11"/>
        <color theme="1"/>
        <rFont val="宋体"/>
        <charset val="134"/>
      </rPr>
      <t>公斤，增收蚕茧</t>
    </r>
    <r>
      <rPr>
        <sz val="11"/>
        <color theme="1"/>
        <rFont val="Times New Roman"/>
        <charset val="134"/>
      </rPr>
      <t>18</t>
    </r>
    <r>
      <rPr>
        <sz val="11"/>
        <color theme="1"/>
        <rFont val="宋体"/>
        <charset val="134"/>
      </rPr>
      <t>吨，增收</t>
    </r>
    <r>
      <rPr>
        <sz val="11"/>
        <color theme="1"/>
        <rFont val="Times New Roman"/>
        <charset val="134"/>
      </rPr>
      <t>90</t>
    </r>
    <r>
      <rPr>
        <sz val="11"/>
        <color theme="1"/>
        <rFont val="宋体"/>
        <charset val="134"/>
      </rPr>
      <t>万元。</t>
    </r>
    <r>
      <rPr>
        <sz val="11"/>
        <color theme="1"/>
        <rFont val="Times New Roman"/>
        <charset val="134"/>
      </rPr>
      <t xml:space="preserve">
2</t>
    </r>
    <r>
      <rPr>
        <sz val="11"/>
        <color theme="1"/>
        <rFont val="宋体"/>
        <charset val="134"/>
      </rPr>
      <t>、多层蚕台资产移交村委会，蚕农租赁使用，每套</t>
    </r>
    <r>
      <rPr>
        <sz val="11"/>
        <color theme="1"/>
        <rFont val="Times New Roman"/>
        <charset val="134"/>
      </rPr>
      <t>60</t>
    </r>
    <r>
      <rPr>
        <sz val="11"/>
        <color theme="1"/>
        <rFont val="宋体"/>
        <charset val="134"/>
      </rPr>
      <t>元</t>
    </r>
    <r>
      <rPr>
        <sz val="11"/>
        <color theme="1"/>
        <rFont val="Times New Roman"/>
        <charset val="134"/>
      </rPr>
      <t>/</t>
    </r>
    <r>
      <rPr>
        <sz val="11"/>
        <color theme="1"/>
        <rFont val="宋体"/>
        <charset val="134"/>
      </rPr>
      <t>年，村集体经济每年新增收入</t>
    </r>
    <r>
      <rPr>
        <sz val="11"/>
        <color theme="1"/>
        <rFont val="Times New Roman"/>
        <charset val="134"/>
      </rPr>
      <t>24</t>
    </r>
    <r>
      <rPr>
        <sz val="11"/>
        <color theme="1"/>
        <rFont val="宋体"/>
        <charset val="134"/>
      </rPr>
      <t>万元，资产预计使用年限</t>
    </r>
    <r>
      <rPr>
        <sz val="11"/>
        <color theme="1"/>
        <rFont val="Times New Roman"/>
        <charset val="134"/>
      </rPr>
      <t>20</t>
    </r>
    <r>
      <rPr>
        <sz val="11"/>
        <color theme="1"/>
        <rFont val="宋体"/>
        <charset val="134"/>
      </rPr>
      <t>年，累计分红</t>
    </r>
    <r>
      <rPr>
        <sz val="11"/>
        <color theme="1"/>
        <rFont val="Times New Roman"/>
        <charset val="134"/>
      </rPr>
      <t>480</t>
    </r>
    <r>
      <rPr>
        <sz val="11"/>
        <color theme="1"/>
        <rFont val="宋体"/>
        <charset val="134"/>
      </rPr>
      <t>万元。</t>
    </r>
    <r>
      <rPr>
        <sz val="11"/>
        <color theme="1"/>
        <rFont val="Times New Roman"/>
        <charset val="134"/>
      </rPr>
      <t xml:space="preserve">
3</t>
    </r>
    <r>
      <rPr>
        <sz val="11"/>
        <color theme="1"/>
        <rFont val="宋体"/>
        <charset val="134"/>
      </rPr>
      <t>、带动</t>
    </r>
    <r>
      <rPr>
        <sz val="11"/>
        <color theme="1"/>
        <rFont val="Times New Roman"/>
        <charset val="134"/>
      </rPr>
      <t>300</t>
    </r>
    <r>
      <rPr>
        <sz val="11"/>
        <color theme="1"/>
        <rFont val="宋体"/>
        <charset val="134"/>
      </rPr>
      <t>户蚕农增收，解决了蚕农养蚕大棚面积不足的现实困难，扩大了蚕桑生产规模。</t>
    </r>
    <r>
      <rPr>
        <sz val="11"/>
        <color theme="1"/>
        <rFont val="Times New Roman"/>
        <charset val="134"/>
      </rPr>
      <t xml:space="preserve">
4</t>
    </r>
    <r>
      <rPr>
        <sz val="11"/>
        <color theme="1"/>
        <rFont val="宋体"/>
        <charset val="134"/>
      </rPr>
      <t>、实现了多层养蚕，减少了蚕棚建设占地面积，节约了新建蚕棚面积</t>
    </r>
    <r>
      <rPr>
        <sz val="11"/>
        <color theme="1"/>
        <rFont val="Times New Roman"/>
        <charset val="134"/>
      </rPr>
      <t>2.6</t>
    </r>
    <r>
      <rPr>
        <sz val="11"/>
        <color theme="1"/>
        <rFont val="宋体"/>
        <charset val="134"/>
      </rPr>
      <t>万㎡，节约投资</t>
    </r>
    <r>
      <rPr>
        <sz val="11"/>
        <color theme="1"/>
        <rFont val="Times New Roman"/>
        <charset val="134"/>
      </rPr>
      <t>260</t>
    </r>
    <r>
      <rPr>
        <sz val="11"/>
        <color theme="1"/>
        <rFont val="宋体"/>
        <charset val="134"/>
      </rPr>
      <t>万元。</t>
    </r>
  </si>
  <si>
    <r>
      <rPr>
        <sz val="11"/>
        <color theme="1"/>
        <rFont val="Times New Roman"/>
        <charset val="134"/>
      </rPr>
      <t>2025</t>
    </r>
    <r>
      <rPr>
        <sz val="11"/>
        <color theme="1"/>
        <rFont val="宋体"/>
        <charset val="134"/>
      </rPr>
      <t>年度</t>
    </r>
  </si>
  <si>
    <r>
      <rPr>
        <sz val="11"/>
        <color theme="1"/>
        <rFont val="宋体"/>
        <charset val="134"/>
      </rPr>
      <t>带动生产、资产租赁</t>
    </r>
  </si>
  <si>
    <r>
      <rPr>
        <sz val="11"/>
        <color theme="1"/>
        <rFont val="宋体"/>
        <charset val="134"/>
      </rPr>
      <t>金融保险配套项目</t>
    </r>
  </si>
  <si>
    <r>
      <rPr>
        <sz val="11"/>
        <color theme="1"/>
        <rFont val="宋体"/>
        <charset val="134"/>
      </rPr>
      <t>小额贷款贴息</t>
    </r>
  </si>
  <si>
    <r>
      <rPr>
        <sz val="11"/>
        <color theme="1"/>
        <rFont val="宋体"/>
        <charset val="134"/>
      </rPr>
      <t>陇川县</t>
    </r>
    <r>
      <rPr>
        <sz val="11"/>
        <color theme="1"/>
        <rFont val="Times New Roman"/>
        <charset val="134"/>
      </rPr>
      <t>2025</t>
    </r>
    <r>
      <rPr>
        <sz val="11"/>
        <color theme="1"/>
        <rFont val="宋体"/>
        <charset val="134"/>
      </rPr>
      <t>年小额贷款贴息</t>
    </r>
  </si>
  <si>
    <r>
      <rPr>
        <sz val="11"/>
        <color theme="1"/>
        <rFont val="宋体"/>
        <charset val="134"/>
      </rPr>
      <t>完成全县</t>
    </r>
    <r>
      <rPr>
        <sz val="11"/>
        <color theme="1"/>
        <rFont val="Times New Roman"/>
        <charset val="134"/>
      </rPr>
      <t>3875</t>
    </r>
    <r>
      <rPr>
        <sz val="11"/>
        <color theme="1"/>
        <rFont val="宋体"/>
        <charset val="134"/>
      </rPr>
      <t>户</t>
    </r>
    <r>
      <rPr>
        <sz val="11"/>
        <color theme="1"/>
        <rFont val="Times New Roman"/>
        <charset val="134"/>
      </rPr>
      <t>15792.77</t>
    </r>
    <r>
      <rPr>
        <sz val="11"/>
        <color theme="1"/>
        <rFont val="宋体"/>
        <charset val="134"/>
      </rPr>
      <t>万元的小额贷款贴息。</t>
    </r>
  </si>
  <si>
    <r>
      <rPr>
        <sz val="11"/>
        <color theme="1"/>
        <rFont val="宋体"/>
        <charset val="134"/>
      </rPr>
      <t>通过实施脱贫人口小额信贷，大力发展生产和产业作物、经济林果、养殖大牲畜、家禽等种、养殖业和加工业，户均增收达到</t>
    </r>
    <r>
      <rPr>
        <sz val="11"/>
        <color theme="1"/>
        <rFont val="Times New Roman"/>
        <charset val="134"/>
      </rPr>
      <t>3000-4000</t>
    </r>
    <r>
      <rPr>
        <sz val="11"/>
        <color theme="1"/>
        <rFont val="宋体"/>
        <charset val="134"/>
      </rPr>
      <t>元的目标，有效地增加了扶贫对象收入。</t>
    </r>
  </si>
  <si>
    <r>
      <rPr>
        <sz val="11"/>
        <color theme="1"/>
        <rFont val="宋体"/>
        <charset val="134"/>
      </rPr>
      <t>刘刚</t>
    </r>
  </si>
  <si>
    <r>
      <rPr>
        <sz val="11"/>
        <color theme="1"/>
        <rFont val="宋体"/>
        <charset val="134"/>
      </rPr>
      <t>巩固三保障成果</t>
    </r>
  </si>
  <si>
    <r>
      <rPr>
        <sz val="11"/>
        <color theme="1"/>
        <rFont val="宋体"/>
        <charset val="134"/>
      </rPr>
      <t>教育</t>
    </r>
  </si>
  <si>
    <r>
      <rPr>
        <sz val="11"/>
        <color theme="1"/>
        <rFont val="宋体"/>
        <charset val="134"/>
      </rPr>
      <t>享受</t>
    </r>
    <r>
      <rPr>
        <sz val="11"/>
        <color theme="1"/>
        <rFont val="Times New Roman"/>
        <charset val="134"/>
      </rPr>
      <t>“</t>
    </r>
    <r>
      <rPr>
        <sz val="11"/>
        <color theme="1"/>
        <rFont val="宋体"/>
        <charset val="134"/>
      </rPr>
      <t>雨露计划</t>
    </r>
    <r>
      <rPr>
        <sz val="11"/>
        <color theme="1"/>
        <rFont val="Times New Roman"/>
        <charset val="134"/>
      </rPr>
      <t>”</t>
    </r>
    <r>
      <rPr>
        <sz val="11"/>
        <color theme="1"/>
        <rFont val="宋体"/>
        <charset val="134"/>
      </rPr>
      <t>职业教育补助</t>
    </r>
  </si>
  <si>
    <r>
      <rPr>
        <sz val="11"/>
        <color theme="1"/>
        <rFont val="宋体"/>
        <charset val="134"/>
      </rPr>
      <t>陇川县</t>
    </r>
    <r>
      <rPr>
        <sz val="11"/>
        <color theme="1"/>
        <rFont val="Times New Roman"/>
        <charset val="134"/>
      </rPr>
      <t>2025</t>
    </r>
    <r>
      <rPr>
        <sz val="11"/>
        <color theme="1"/>
        <rFont val="宋体"/>
        <charset val="134"/>
      </rPr>
      <t>年雨露计划</t>
    </r>
  </si>
  <si>
    <r>
      <rPr>
        <sz val="11"/>
        <color theme="1"/>
        <rFont val="宋体"/>
        <charset val="134"/>
      </rPr>
      <t>完成全县</t>
    </r>
    <r>
      <rPr>
        <sz val="11"/>
        <color theme="1"/>
        <rFont val="Times New Roman"/>
        <charset val="134"/>
      </rPr>
      <t>850</t>
    </r>
    <r>
      <rPr>
        <sz val="11"/>
        <color theme="1"/>
        <rFont val="宋体"/>
        <charset val="134"/>
      </rPr>
      <t>人职业教育补助。</t>
    </r>
  </si>
  <si>
    <r>
      <rPr>
        <sz val="11"/>
        <color theme="1"/>
        <rFont val="宋体"/>
        <charset val="134"/>
      </rPr>
      <t>通过实施</t>
    </r>
    <r>
      <rPr>
        <sz val="11"/>
        <color theme="1"/>
        <rFont val="Times New Roman"/>
        <charset val="134"/>
      </rPr>
      <t>“</t>
    </r>
    <r>
      <rPr>
        <sz val="11"/>
        <color theme="1"/>
        <rFont val="宋体"/>
        <charset val="134"/>
      </rPr>
      <t>雨露计划</t>
    </r>
    <r>
      <rPr>
        <sz val="11"/>
        <color theme="1"/>
        <rFont val="Times New Roman"/>
        <charset val="134"/>
      </rPr>
      <t>”</t>
    </r>
    <r>
      <rPr>
        <sz val="11"/>
        <color theme="1"/>
        <rFont val="宋体"/>
        <charset val="134"/>
      </rPr>
      <t>，减少脱贫户及监测户的教育支出每人</t>
    </r>
    <r>
      <rPr>
        <sz val="11"/>
        <color theme="1"/>
        <rFont val="Times New Roman"/>
        <charset val="134"/>
      </rPr>
      <t>5000</t>
    </r>
    <r>
      <rPr>
        <sz val="11"/>
        <color theme="1"/>
        <rFont val="宋体"/>
        <charset val="134"/>
      </rPr>
      <t>元。</t>
    </r>
  </si>
  <si>
    <r>
      <rPr>
        <sz val="11"/>
        <color theme="1"/>
        <rFont val="宋体"/>
        <charset val="134"/>
      </rPr>
      <t>尹召香</t>
    </r>
  </si>
  <si>
    <r>
      <rPr>
        <sz val="11"/>
        <color theme="1"/>
        <rFont val="宋体"/>
        <charset val="134"/>
      </rPr>
      <t>陇川县林下经济作物产业奖补项目</t>
    </r>
  </si>
  <si>
    <r>
      <rPr>
        <sz val="11"/>
        <color theme="1"/>
        <rFont val="宋体"/>
        <charset val="134"/>
      </rPr>
      <t>勐约乡、护国乡、清平乡、王子树乡</t>
    </r>
  </si>
  <si>
    <r>
      <rPr>
        <sz val="11"/>
        <color theme="1"/>
        <rFont val="宋体"/>
        <charset val="134"/>
      </rPr>
      <t>在全县</t>
    </r>
    <r>
      <rPr>
        <sz val="11"/>
        <color theme="1"/>
        <rFont val="Times New Roman"/>
        <charset val="134"/>
      </rPr>
      <t>4</t>
    </r>
    <r>
      <rPr>
        <sz val="11"/>
        <color theme="1"/>
        <rFont val="宋体"/>
        <charset val="134"/>
      </rPr>
      <t>个乡镇有条件发展林下产业种植的脱贫户及监测户开展产业奖补，主要以发展林下经济种植为主每户奖补不超过</t>
    </r>
    <r>
      <rPr>
        <sz val="11"/>
        <color theme="1"/>
        <rFont val="Times New Roman"/>
        <charset val="134"/>
      </rPr>
      <t>1</t>
    </r>
    <r>
      <rPr>
        <sz val="11"/>
        <color theme="1"/>
        <rFont val="宋体"/>
        <charset val="134"/>
      </rPr>
      <t>万元。</t>
    </r>
  </si>
  <si>
    <r>
      <rPr>
        <sz val="11"/>
        <color theme="1"/>
        <rFont val="宋体"/>
        <charset val="134"/>
      </rPr>
      <t>通过项目投入，预计受益</t>
    </r>
    <r>
      <rPr>
        <sz val="11"/>
        <color theme="1"/>
        <rFont val="Times New Roman"/>
        <charset val="134"/>
      </rPr>
      <t>320</t>
    </r>
    <r>
      <rPr>
        <sz val="11"/>
        <color theme="1"/>
        <rFont val="宋体"/>
        <charset val="134"/>
      </rPr>
      <t>户</t>
    </r>
    <r>
      <rPr>
        <sz val="11"/>
        <color theme="1"/>
        <rFont val="Times New Roman"/>
        <charset val="134"/>
      </rPr>
      <t>1120</t>
    </r>
    <r>
      <rPr>
        <sz val="11"/>
        <color theme="1"/>
        <rFont val="宋体"/>
        <charset val="134"/>
      </rPr>
      <t>人，预计带动脱贫户及监测户年增收</t>
    </r>
    <r>
      <rPr>
        <sz val="11"/>
        <color theme="1"/>
        <rFont val="Times New Roman"/>
        <charset val="134"/>
      </rPr>
      <t>200</t>
    </r>
    <r>
      <rPr>
        <sz val="11"/>
        <color theme="1"/>
        <rFont val="宋体"/>
        <charset val="134"/>
      </rPr>
      <t>万元以上，通过项目的实施，有利于巩固脱贫攻坚成果增加脱贫户及监测户收入，改善群众生活、提高满意度。</t>
    </r>
  </si>
  <si>
    <r>
      <rPr>
        <sz val="11"/>
        <color theme="1"/>
        <rFont val="宋体"/>
        <charset val="134"/>
      </rPr>
      <t>冯绍卫</t>
    </r>
  </si>
  <si>
    <r>
      <rPr>
        <sz val="11"/>
        <color theme="1"/>
        <rFont val="宋体"/>
        <charset val="134"/>
      </rPr>
      <t>景罕镇</t>
    </r>
    <r>
      <rPr>
        <sz val="11"/>
        <color theme="1"/>
        <rFont val="Times New Roman"/>
        <charset val="134"/>
      </rPr>
      <t>2025</t>
    </r>
    <r>
      <rPr>
        <sz val="11"/>
        <color theme="1"/>
        <rFont val="宋体"/>
        <charset val="134"/>
      </rPr>
      <t>年度蚕桑产业发展项目</t>
    </r>
  </si>
  <si>
    <r>
      <rPr>
        <sz val="11"/>
        <color theme="1"/>
        <rFont val="宋体"/>
        <charset val="134"/>
      </rPr>
      <t>景罕镇</t>
    </r>
  </si>
  <si>
    <r>
      <rPr>
        <sz val="11"/>
        <color theme="1"/>
        <rFont val="宋体"/>
        <charset val="134"/>
      </rPr>
      <t>广帕村、广宋村、罕等村、景罕村、曼胆村</t>
    </r>
  </si>
  <si>
    <r>
      <rPr>
        <sz val="11"/>
        <color theme="1"/>
        <rFont val="宋体"/>
        <charset val="134"/>
      </rPr>
      <t>通过项目建设，改善产业发展要素，引导群众发展蚕桑产业，主要建设内容：</t>
    </r>
    <r>
      <rPr>
        <sz val="11"/>
        <color theme="1"/>
        <rFont val="Times New Roman"/>
        <charset val="134"/>
      </rPr>
      <t>1</t>
    </r>
    <r>
      <rPr>
        <sz val="11"/>
        <color theme="1"/>
        <rFont val="宋体"/>
        <charset val="134"/>
      </rPr>
      <t>、土地平整、土壤改良</t>
    </r>
    <r>
      <rPr>
        <sz val="11"/>
        <color theme="1"/>
        <rFont val="Times New Roman"/>
        <charset val="134"/>
      </rPr>
      <t>1200</t>
    </r>
    <r>
      <rPr>
        <sz val="11"/>
        <color theme="1"/>
        <rFont val="宋体"/>
        <charset val="134"/>
      </rPr>
      <t>亩；</t>
    </r>
    <r>
      <rPr>
        <sz val="11"/>
        <color theme="1"/>
        <rFont val="Times New Roman"/>
        <charset val="134"/>
      </rPr>
      <t>2</t>
    </r>
    <r>
      <rPr>
        <sz val="11"/>
        <color theme="1"/>
        <rFont val="宋体"/>
        <charset val="134"/>
      </rPr>
      <t>、新建</t>
    </r>
    <r>
      <rPr>
        <sz val="11"/>
        <color theme="1"/>
        <rFont val="Times New Roman"/>
        <charset val="134"/>
      </rPr>
      <t>100m³</t>
    </r>
    <r>
      <rPr>
        <sz val="11"/>
        <color theme="1"/>
        <rFont val="宋体"/>
        <charset val="134"/>
      </rPr>
      <t>灌溉蓄水池</t>
    </r>
    <r>
      <rPr>
        <sz val="11"/>
        <color theme="1"/>
        <rFont val="Times New Roman"/>
        <charset val="134"/>
      </rPr>
      <t>8</t>
    </r>
    <r>
      <rPr>
        <sz val="11"/>
        <color theme="1"/>
        <rFont val="宋体"/>
        <charset val="134"/>
      </rPr>
      <t>座、</t>
    </r>
    <r>
      <rPr>
        <sz val="11"/>
        <color theme="1"/>
        <rFont val="Times New Roman"/>
        <charset val="134"/>
      </rPr>
      <t>200m³</t>
    </r>
    <r>
      <rPr>
        <sz val="11"/>
        <color theme="1"/>
        <rFont val="宋体"/>
        <charset val="134"/>
      </rPr>
      <t>灌溉蓄水池</t>
    </r>
    <r>
      <rPr>
        <sz val="11"/>
        <color theme="1"/>
        <rFont val="Times New Roman"/>
        <charset val="134"/>
      </rPr>
      <t>1</t>
    </r>
    <r>
      <rPr>
        <sz val="11"/>
        <color theme="1"/>
        <rFont val="宋体"/>
        <charset val="134"/>
      </rPr>
      <t>座；</t>
    </r>
    <r>
      <rPr>
        <sz val="11"/>
        <color theme="1"/>
        <rFont val="Times New Roman"/>
        <charset val="134"/>
      </rPr>
      <t>3</t>
    </r>
    <r>
      <rPr>
        <sz val="11"/>
        <color theme="1"/>
        <rFont val="宋体"/>
        <charset val="134"/>
      </rPr>
      <t>、新建蚕桑砂石产业道路</t>
    </r>
    <r>
      <rPr>
        <sz val="11"/>
        <color theme="1"/>
        <rFont val="Times New Roman"/>
        <charset val="134"/>
      </rPr>
      <t>10.2</t>
    </r>
    <r>
      <rPr>
        <sz val="11"/>
        <color theme="1"/>
        <rFont val="宋体"/>
        <charset val="134"/>
      </rPr>
      <t>公里、宽</t>
    </r>
    <r>
      <rPr>
        <sz val="11"/>
        <color theme="1"/>
        <rFont val="Times New Roman"/>
        <charset val="134"/>
      </rPr>
      <t>3</t>
    </r>
    <r>
      <rPr>
        <sz val="11"/>
        <color theme="1"/>
        <rFont val="宋体"/>
        <charset val="134"/>
      </rPr>
      <t>米、厚</t>
    </r>
    <r>
      <rPr>
        <sz val="11"/>
        <color theme="1"/>
        <rFont val="Times New Roman"/>
        <charset val="134"/>
      </rPr>
      <t>0.25</t>
    </r>
    <r>
      <rPr>
        <sz val="11"/>
        <color theme="1"/>
        <rFont val="宋体"/>
        <charset val="134"/>
      </rPr>
      <t>米（广帕村</t>
    </r>
    <r>
      <rPr>
        <sz val="11"/>
        <color theme="1"/>
        <rFont val="Times New Roman"/>
        <charset val="134"/>
      </rPr>
      <t>1.7</t>
    </r>
    <r>
      <rPr>
        <sz val="11"/>
        <color theme="1"/>
        <rFont val="宋体"/>
        <charset val="134"/>
      </rPr>
      <t>公里，广宋村</t>
    </r>
    <r>
      <rPr>
        <sz val="11"/>
        <color theme="1"/>
        <rFont val="Times New Roman"/>
        <charset val="134"/>
      </rPr>
      <t>2</t>
    </r>
    <r>
      <rPr>
        <sz val="11"/>
        <color theme="1"/>
        <rFont val="宋体"/>
        <charset val="134"/>
      </rPr>
      <t>公里，罕等村</t>
    </r>
    <r>
      <rPr>
        <sz val="11"/>
        <color theme="1"/>
        <rFont val="Times New Roman"/>
        <charset val="134"/>
      </rPr>
      <t>6.5</t>
    </r>
    <r>
      <rPr>
        <sz val="11"/>
        <color theme="1"/>
        <rFont val="宋体"/>
        <charset val="134"/>
      </rPr>
      <t>公里）；</t>
    </r>
    <r>
      <rPr>
        <sz val="11"/>
        <color theme="1"/>
        <rFont val="Times New Roman"/>
        <charset val="134"/>
      </rPr>
      <t>4</t>
    </r>
    <r>
      <rPr>
        <sz val="11"/>
        <color theme="1"/>
        <rFont val="宋体"/>
        <charset val="134"/>
      </rPr>
      <t>、新建蚕棚</t>
    </r>
    <r>
      <rPr>
        <sz val="11"/>
        <color theme="1"/>
        <rFont val="Times New Roman"/>
        <charset val="134"/>
      </rPr>
      <t>12000</t>
    </r>
    <r>
      <rPr>
        <sz val="11"/>
        <color theme="1"/>
        <rFont val="宋体"/>
        <charset val="134"/>
      </rPr>
      <t>平方米。</t>
    </r>
  </si>
  <si>
    <r>
      <rPr>
        <sz val="11"/>
        <color theme="1"/>
        <rFont val="宋体"/>
        <charset val="134"/>
      </rPr>
      <t>通过蚕桑产业基础设施建设，优化产业种植养殖条件，加快推进蚕桑产业规模化、标准化养殖，提高蚕茧质量和单产，提升群众收入，预计每年为种植户户均增收</t>
    </r>
    <r>
      <rPr>
        <sz val="11"/>
        <color theme="1"/>
        <rFont val="Times New Roman"/>
        <charset val="134"/>
      </rPr>
      <t>1</t>
    </r>
    <r>
      <rPr>
        <sz val="11"/>
        <color theme="1"/>
        <rFont val="宋体"/>
        <charset val="134"/>
      </rPr>
      <t>万元。同时，通过项目建设，进一步方便群众开展生产物资运送和出行安全。</t>
    </r>
    <r>
      <rPr>
        <sz val="11"/>
        <color theme="1"/>
        <rFont val="Times New Roman"/>
        <charset val="134"/>
      </rPr>
      <t xml:space="preserve">
</t>
    </r>
    <r>
      <rPr>
        <sz val="11"/>
        <color theme="1"/>
        <rFont val="宋体"/>
        <charset val="134"/>
      </rPr>
      <t>在蚕桑产业发展上，采用</t>
    </r>
    <r>
      <rPr>
        <sz val="11"/>
        <color theme="1"/>
        <rFont val="Times New Roman"/>
        <charset val="134"/>
      </rPr>
      <t>“88-2-10”</t>
    </r>
    <r>
      <rPr>
        <sz val="11"/>
        <color theme="1"/>
        <rFont val="宋体"/>
        <charset val="134"/>
      </rPr>
      <t>利益联结机制为手段，以群众投入为主，政府和企业投入为辅，进一加深群众与企业的利益绑定及产销对接关系，本项目投入主要以产业基地建设为主，帮助群众改善蚕桑的种养殖条件，进一步激发群众养殖增收信心，从而带动群众自发开展生产，并非直接发苗发钱进行实施。预计为村集体增收</t>
    </r>
    <r>
      <rPr>
        <sz val="11"/>
        <color theme="1"/>
        <rFont val="Times New Roman"/>
        <charset val="134"/>
      </rPr>
      <t>18</t>
    </r>
    <r>
      <rPr>
        <sz val="11"/>
        <color theme="1"/>
        <rFont val="宋体"/>
        <charset val="134"/>
      </rPr>
      <t>万元以上，受益群众</t>
    </r>
    <r>
      <rPr>
        <sz val="11"/>
        <color theme="1"/>
        <rFont val="Times New Roman"/>
        <charset val="134"/>
      </rPr>
      <t>1220</t>
    </r>
    <r>
      <rPr>
        <sz val="11"/>
        <color theme="1"/>
        <rFont val="宋体"/>
        <charset val="134"/>
      </rPr>
      <t>户</t>
    </r>
    <r>
      <rPr>
        <sz val="11"/>
        <color theme="1"/>
        <rFont val="Times New Roman"/>
        <charset val="134"/>
      </rPr>
      <t>4270</t>
    </r>
    <r>
      <rPr>
        <sz val="11"/>
        <color theme="1"/>
        <rFont val="宋体"/>
        <charset val="134"/>
      </rPr>
      <t>人。</t>
    </r>
  </si>
  <si>
    <r>
      <rPr>
        <sz val="11"/>
        <color theme="1"/>
        <rFont val="宋体"/>
        <charset val="134"/>
      </rPr>
      <t>带动生产、帮助产销对接</t>
    </r>
  </si>
  <si>
    <r>
      <rPr>
        <sz val="11"/>
        <color theme="1"/>
        <rFont val="宋体"/>
        <charset val="134"/>
      </rPr>
      <t>张洪铭</t>
    </r>
  </si>
  <si>
    <r>
      <rPr>
        <sz val="11"/>
        <color theme="1"/>
        <rFont val="宋体"/>
        <charset val="134"/>
      </rPr>
      <t>景罕镇人民政府</t>
    </r>
  </si>
  <si>
    <r>
      <rPr>
        <sz val="11"/>
        <color theme="1"/>
        <rFont val="宋体"/>
        <charset val="134"/>
      </rPr>
      <t>农村公共服务</t>
    </r>
  </si>
  <si>
    <r>
      <rPr>
        <sz val="11"/>
        <color theme="1"/>
        <rFont val="宋体"/>
        <charset val="134"/>
      </rPr>
      <t>景罕镇罕等村多晃小组公共服务基础设施建设项目</t>
    </r>
  </si>
  <si>
    <r>
      <rPr>
        <sz val="11"/>
        <color theme="1"/>
        <rFont val="宋体"/>
        <charset val="134"/>
      </rPr>
      <t>罕等</t>
    </r>
  </si>
  <si>
    <r>
      <rPr>
        <sz val="11"/>
        <color theme="1"/>
        <rFont val="宋体"/>
        <charset val="134"/>
      </rPr>
      <t>主要建设内容：建设开敞式钢架大棚</t>
    </r>
    <r>
      <rPr>
        <sz val="11"/>
        <color theme="1"/>
        <rFont val="Times New Roman"/>
        <charset val="134"/>
      </rPr>
      <t>297</t>
    </r>
    <r>
      <rPr>
        <sz val="11"/>
        <color theme="1"/>
        <rFont val="宋体"/>
        <charset val="134"/>
      </rPr>
      <t>平方米。</t>
    </r>
  </si>
  <si>
    <r>
      <rPr>
        <sz val="11"/>
        <color theme="1"/>
        <rFont val="宋体"/>
        <charset val="134"/>
      </rPr>
      <t>通过项目实施，补足多晃公共公共基础设施短板，改善干群关系，促进民族团结、社会稳定，增加政府公信力，提高群众幸福指数和满意度，直接受益群众</t>
    </r>
    <r>
      <rPr>
        <sz val="11"/>
        <color theme="1"/>
        <rFont val="Times New Roman"/>
        <charset val="134"/>
      </rPr>
      <t>84</t>
    </r>
    <r>
      <rPr>
        <sz val="11"/>
        <color theme="1"/>
        <rFont val="宋体"/>
        <charset val="134"/>
      </rPr>
      <t>户</t>
    </r>
    <r>
      <rPr>
        <sz val="11"/>
        <color theme="1"/>
        <rFont val="Times New Roman"/>
        <charset val="134"/>
      </rPr>
      <t>342</t>
    </r>
    <r>
      <rPr>
        <sz val="11"/>
        <color theme="1"/>
        <rFont val="宋体"/>
        <charset val="134"/>
      </rPr>
      <t>人。</t>
    </r>
  </si>
  <si>
    <r>
      <rPr>
        <sz val="11"/>
        <color theme="1"/>
        <rFont val="宋体"/>
        <charset val="134"/>
      </rPr>
      <t>景罕镇广宋村曼环搬迁安置点饮水工程建设项目</t>
    </r>
  </si>
  <si>
    <r>
      <rPr>
        <sz val="11"/>
        <color theme="1"/>
        <rFont val="宋体"/>
        <charset val="134"/>
      </rPr>
      <t>广宋</t>
    </r>
  </si>
  <si>
    <r>
      <rPr>
        <sz val="11"/>
        <color theme="1"/>
        <rFont val="宋体"/>
        <charset val="134"/>
      </rPr>
      <t>主要建设内容：新建取水坝</t>
    </r>
    <r>
      <rPr>
        <sz val="11"/>
        <color theme="1"/>
        <rFont val="Times New Roman"/>
        <charset val="134"/>
      </rPr>
      <t>1</t>
    </r>
    <r>
      <rPr>
        <sz val="11"/>
        <color theme="1"/>
        <rFont val="宋体"/>
        <charset val="134"/>
      </rPr>
      <t>座，新建前池</t>
    </r>
    <r>
      <rPr>
        <sz val="11"/>
        <color theme="1"/>
        <rFont val="Times New Roman"/>
        <charset val="134"/>
      </rPr>
      <t>1</t>
    </r>
    <r>
      <rPr>
        <sz val="11"/>
        <color theme="1"/>
        <rFont val="宋体"/>
        <charset val="134"/>
      </rPr>
      <t>座，输水管道</t>
    </r>
    <r>
      <rPr>
        <sz val="11"/>
        <color theme="1"/>
        <rFont val="Times New Roman"/>
        <charset val="134"/>
      </rPr>
      <t>DN100</t>
    </r>
    <r>
      <rPr>
        <sz val="11"/>
        <color theme="1"/>
        <rFont val="宋体"/>
        <charset val="134"/>
      </rPr>
      <t>镀锌钢管</t>
    </r>
    <r>
      <rPr>
        <sz val="11"/>
        <color theme="1"/>
        <rFont val="Times New Roman"/>
        <charset val="134"/>
      </rPr>
      <t>600</t>
    </r>
    <r>
      <rPr>
        <sz val="11"/>
        <color theme="1"/>
        <rFont val="宋体"/>
        <charset val="134"/>
      </rPr>
      <t>米，</t>
    </r>
    <r>
      <rPr>
        <sz val="11"/>
        <color theme="1"/>
        <rFont val="Times New Roman"/>
        <charset val="134"/>
      </rPr>
      <t>DN100</t>
    </r>
    <r>
      <rPr>
        <sz val="11"/>
        <color theme="1"/>
        <rFont val="宋体"/>
        <charset val="134"/>
      </rPr>
      <t>法兰盘</t>
    </r>
    <r>
      <rPr>
        <sz val="11"/>
        <color theme="1"/>
        <rFont val="Times New Roman"/>
        <charset val="134"/>
      </rPr>
      <t>120</t>
    </r>
    <r>
      <rPr>
        <sz val="11"/>
        <color theme="1"/>
        <rFont val="宋体"/>
        <charset val="134"/>
      </rPr>
      <t>套；</t>
    </r>
    <r>
      <rPr>
        <sz val="11"/>
        <color theme="1"/>
        <rFont val="Times New Roman"/>
        <charset val="134"/>
      </rPr>
      <t>DN100</t>
    </r>
    <r>
      <rPr>
        <sz val="11"/>
        <color theme="1"/>
        <rFont val="宋体"/>
        <charset val="134"/>
      </rPr>
      <t>闸阀</t>
    </r>
    <r>
      <rPr>
        <sz val="11"/>
        <color theme="1"/>
        <rFont val="Times New Roman"/>
        <charset val="134"/>
      </rPr>
      <t>5</t>
    </r>
    <r>
      <rPr>
        <sz val="11"/>
        <color theme="1"/>
        <rFont val="宋体"/>
        <charset val="134"/>
      </rPr>
      <t>个。</t>
    </r>
  </si>
  <si>
    <r>
      <rPr>
        <sz val="11"/>
        <color theme="1"/>
        <rFont val="宋体"/>
        <charset val="134"/>
      </rPr>
      <t>通过项目实施，能够有效完善农村供水保障设施，补足农村基础设施建设短板，解决搬迁点群众供水不足和水质浑浊的问题，同时也解决群众庭院经济灌溉问题，提高群众幸福指数和满意度，受益群众</t>
    </r>
    <r>
      <rPr>
        <sz val="11"/>
        <color theme="1"/>
        <rFont val="Times New Roman"/>
        <charset val="134"/>
      </rPr>
      <t>365</t>
    </r>
    <r>
      <rPr>
        <sz val="11"/>
        <color theme="1"/>
        <rFont val="宋体"/>
        <charset val="134"/>
      </rPr>
      <t>户</t>
    </r>
    <r>
      <rPr>
        <sz val="11"/>
        <color theme="1"/>
        <rFont val="Times New Roman"/>
        <charset val="134"/>
      </rPr>
      <t>1280</t>
    </r>
    <r>
      <rPr>
        <sz val="11"/>
        <color theme="1"/>
        <rFont val="宋体"/>
        <charset val="134"/>
      </rPr>
      <t>人</t>
    </r>
  </si>
  <si>
    <r>
      <rPr>
        <sz val="11"/>
        <color theme="1"/>
        <rFont val="宋体"/>
        <charset val="134"/>
      </rPr>
      <t>加工业</t>
    </r>
  </si>
  <si>
    <r>
      <rPr>
        <sz val="11"/>
        <color theme="1"/>
        <rFont val="宋体"/>
        <charset val="134"/>
      </rPr>
      <t>景罕镇曼晃村烤烟房建设项目</t>
    </r>
  </si>
  <si>
    <r>
      <rPr>
        <sz val="11"/>
        <color theme="1"/>
        <rFont val="宋体"/>
        <charset val="134"/>
      </rPr>
      <t>曼晃村</t>
    </r>
  </si>
  <si>
    <r>
      <rPr>
        <sz val="11"/>
        <color theme="1"/>
        <rFont val="宋体"/>
        <charset val="134"/>
      </rPr>
      <t>主要建设内容：在景罕镇曼晃村设施农用地上新建新能源烤烟设施</t>
    </r>
    <r>
      <rPr>
        <sz val="11"/>
        <color theme="1"/>
        <rFont val="Times New Roman"/>
        <charset val="134"/>
      </rPr>
      <t>20</t>
    </r>
    <r>
      <rPr>
        <sz val="11"/>
        <color theme="1"/>
        <rFont val="宋体"/>
        <charset val="134"/>
      </rPr>
      <t>套及相关附属设施建设。</t>
    </r>
  </si>
  <si>
    <r>
      <rPr>
        <sz val="11"/>
        <color theme="1"/>
        <rFont val="宋体"/>
        <charset val="134"/>
      </rPr>
      <t>通过项目实施巩固烟叶产业发展，从提升烟叶烘烤质量，和减少群众运输成本上来进一步提高群众种植收入，降低种植风险，涉及烟叶受益面积达</t>
    </r>
    <r>
      <rPr>
        <sz val="11"/>
        <color theme="1"/>
        <rFont val="Times New Roman"/>
        <charset val="134"/>
      </rPr>
      <t>1550</t>
    </r>
    <r>
      <rPr>
        <sz val="11"/>
        <color theme="1"/>
        <rFont val="宋体"/>
        <charset val="134"/>
      </rPr>
      <t>余亩，受益农户</t>
    </r>
    <r>
      <rPr>
        <sz val="11"/>
        <color theme="1"/>
        <rFont val="Times New Roman"/>
        <charset val="134"/>
      </rPr>
      <t>155</t>
    </r>
    <r>
      <rPr>
        <sz val="11"/>
        <color theme="1"/>
        <rFont val="宋体"/>
        <charset val="134"/>
      </rPr>
      <t>户</t>
    </r>
    <r>
      <rPr>
        <sz val="11"/>
        <color theme="1"/>
        <rFont val="Times New Roman"/>
        <charset val="134"/>
      </rPr>
      <t>620</t>
    </r>
    <r>
      <rPr>
        <sz val="11"/>
        <color theme="1"/>
        <rFont val="宋体"/>
        <charset val="134"/>
      </rPr>
      <t>人。项目建成后由资产归村集体所有，通过出租给业主等方式，预计村集体增收</t>
    </r>
    <r>
      <rPr>
        <sz val="11"/>
        <color theme="1"/>
        <rFont val="Times New Roman"/>
        <charset val="134"/>
      </rPr>
      <t>2</t>
    </r>
    <r>
      <rPr>
        <sz val="11"/>
        <color theme="1"/>
        <rFont val="宋体"/>
        <charset val="134"/>
      </rPr>
      <t>万元，收益率约</t>
    </r>
    <r>
      <rPr>
        <sz val="11"/>
        <color theme="1"/>
        <rFont val="Times New Roman"/>
        <charset val="134"/>
      </rPr>
      <t>0.8%</t>
    </r>
    <r>
      <rPr>
        <sz val="11"/>
        <color theme="1"/>
        <rFont val="宋体"/>
        <charset val="134"/>
      </rPr>
      <t>，群众增收户均</t>
    </r>
    <r>
      <rPr>
        <sz val="11"/>
        <color theme="1"/>
        <rFont val="Times New Roman"/>
        <charset val="134"/>
      </rPr>
      <t>1</t>
    </r>
    <r>
      <rPr>
        <sz val="11"/>
        <color theme="1"/>
        <rFont val="宋体"/>
        <charset val="134"/>
      </rPr>
      <t>万元。</t>
    </r>
  </si>
  <si>
    <r>
      <rPr>
        <sz val="11"/>
        <color theme="1"/>
        <rFont val="宋体"/>
        <charset val="134"/>
      </rPr>
      <t>景罕镇景罕村秸秆原料堆放仓储房建设项目</t>
    </r>
  </si>
  <si>
    <r>
      <rPr>
        <sz val="11"/>
        <color theme="1"/>
        <rFont val="宋体"/>
        <charset val="134"/>
      </rPr>
      <t>景罕村</t>
    </r>
  </si>
  <si>
    <r>
      <rPr>
        <sz val="11"/>
        <color theme="1"/>
        <rFont val="宋体"/>
        <charset val="134"/>
      </rPr>
      <t>主要建设内容：在景罕小组与弄片小组地上建设秸秆原料堆放钢架结构拱棚</t>
    </r>
    <r>
      <rPr>
        <sz val="11"/>
        <color theme="1"/>
        <rFont val="Times New Roman"/>
        <charset val="134"/>
      </rPr>
      <t>3200</t>
    </r>
    <r>
      <rPr>
        <sz val="11"/>
        <color theme="1"/>
        <rFont val="宋体"/>
        <charset val="134"/>
      </rPr>
      <t>平方米，土方回填</t>
    </r>
    <r>
      <rPr>
        <sz val="11"/>
        <color theme="1"/>
        <rFont val="Times New Roman"/>
        <charset val="134"/>
      </rPr>
      <t>6400</t>
    </r>
    <r>
      <rPr>
        <sz val="11"/>
        <color theme="1"/>
        <rFont val="宋体"/>
        <charset val="134"/>
      </rPr>
      <t>立方米，场地硬化</t>
    </r>
    <r>
      <rPr>
        <sz val="11"/>
        <color theme="1"/>
        <rFont val="Times New Roman"/>
        <charset val="134"/>
      </rPr>
      <t>3200</t>
    </r>
    <r>
      <rPr>
        <sz val="11"/>
        <color theme="1"/>
        <rFont val="宋体"/>
        <charset val="134"/>
      </rPr>
      <t>平方米。</t>
    </r>
  </si>
  <si>
    <r>
      <rPr>
        <sz val="11"/>
        <color theme="1"/>
        <rFont val="宋体"/>
        <charset val="134"/>
      </rPr>
      <t>通过项目实施，依托优质企业承租仓储房，不断壮大村集体经济，带动周边群众就近务工，增加群众收入，增加基础党组织服务能力。预计为村集体经济增收约</t>
    </r>
    <r>
      <rPr>
        <sz val="11"/>
        <color theme="1"/>
        <rFont val="Times New Roman"/>
        <charset val="134"/>
      </rPr>
      <t>18</t>
    </r>
    <r>
      <rPr>
        <sz val="11"/>
        <color theme="1"/>
        <rFont val="宋体"/>
        <charset val="134"/>
      </rPr>
      <t>万元，收益率约</t>
    </r>
    <r>
      <rPr>
        <sz val="11"/>
        <color theme="1"/>
        <rFont val="Times New Roman"/>
        <charset val="134"/>
      </rPr>
      <t>7.2%</t>
    </r>
    <r>
      <rPr>
        <sz val="11"/>
        <color theme="1"/>
        <rFont val="宋体"/>
        <charset val="134"/>
      </rPr>
      <t>，预计带动就业</t>
    </r>
    <r>
      <rPr>
        <sz val="11"/>
        <color theme="1"/>
        <rFont val="Times New Roman"/>
        <charset val="134"/>
      </rPr>
      <t>5</t>
    </r>
    <r>
      <rPr>
        <sz val="11"/>
        <color theme="1"/>
        <rFont val="宋体"/>
        <charset val="134"/>
      </rPr>
      <t>人，务工直接受益户均增收</t>
    </r>
    <r>
      <rPr>
        <sz val="11"/>
        <color theme="1"/>
        <rFont val="Times New Roman"/>
        <charset val="134"/>
      </rPr>
      <t>4.8</t>
    </r>
    <r>
      <rPr>
        <sz val="11"/>
        <color theme="1"/>
        <rFont val="宋体"/>
        <charset val="134"/>
      </rPr>
      <t>万元。受益群众</t>
    </r>
    <r>
      <rPr>
        <sz val="11"/>
        <color theme="1"/>
        <rFont val="Times New Roman"/>
        <charset val="134"/>
      </rPr>
      <t>1717</t>
    </r>
    <r>
      <rPr>
        <sz val="11"/>
        <color theme="1"/>
        <rFont val="宋体"/>
        <charset val="134"/>
      </rPr>
      <t>户</t>
    </r>
    <r>
      <rPr>
        <sz val="11"/>
        <color theme="1"/>
        <rFont val="Times New Roman"/>
        <charset val="134"/>
      </rPr>
      <t>6012</t>
    </r>
    <r>
      <rPr>
        <sz val="11"/>
        <color theme="1"/>
        <rFont val="宋体"/>
        <charset val="134"/>
      </rPr>
      <t>人。</t>
    </r>
  </si>
  <si>
    <r>
      <rPr>
        <sz val="11"/>
        <color theme="1"/>
        <rFont val="宋体"/>
        <charset val="134"/>
      </rPr>
      <t>就业务工、带动生产、收益分红</t>
    </r>
  </si>
  <si>
    <r>
      <rPr>
        <sz val="11"/>
        <color theme="1"/>
        <rFont val="宋体"/>
        <charset val="134"/>
      </rPr>
      <t>景罕镇曼面村下邓中二组公共服务基础设施建设项目</t>
    </r>
  </si>
  <si>
    <r>
      <rPr>
        <sz val="11"/>
        <color theme="1"/>
        <rFont val="宋体"/>
        <charset val="134"/>
      </rPr>
      <t>曼面村</t>
    </r>
  </si>
  <si>
    <r>
      <rPr>
        <sz val="11"/>
        <color theme="1"/>
        <rFont val="宋体"/>
        <charset val="134"/>
      </rPr>
      <t>主要建设内容：新建简易结构钢架拱棚</t>
    </r>
    <r>
      <rPr>
        <sz val="11"/>
        <color theme="1"/>
        <rFont val="Times New Roman"/>
        <charset val="134"/>
      </rPr>
      <t>240</t>
    </r>
    <r>
      <rPr>
        <sz val="11"/>
        <color theme="1"/>
        <rFont val="宋体"/>
        <charset val="134"/>
      </rPr>
      <t>平方米，硬化公共场地</t>
    </r>
    <r>
      <rPr>
        <sz val="11"/>
        <color theme="1"/>
        <rFont val="Times New Roman"/>
        <charset val="134"/>
      </rPr>
      <t>480</t>
    </r>
    <r>
      <rPr>
        <sz val="11"/>
        <color theme="1"/>
        <rFont val="宋体"/>
        <charset val="134"/>
      </rPr>
      <t>平方米。</t>
    </r>
  </si>
  <si>
    <r>
      <rPr>
        <sz val="11"/>
        <color theme="1"/>
        <rFont val="宋体"/>
        <charset val="134"/>
      </rPr>
      <t>通过项目实施解决下等中二组公共设施投入不足的问题，为群众开展集体活动提供必要的场地，调动群众积极参与文化、健身活动，提高群众幸福指数和满意度，项目直接受益群众</t>
    </r>
    <r>
      <rPr>
        <sz val="11"/>
        <color theme="1"/>
        <rFont val="Times New Roman"/>
        <charset val="134"/>
      </rPr>
      <t>40</t>
    </r>
    <r>
      <rPr>
        <sz val="11"/>
        <color theme="1"/>
        <rFont val="宋体"/>
        <charset val="134"/>
      </rPr>
      <t>户</t>
    </r>
    <r>
      <rPr>
        <sz val="11"/>
        <color theme="1"/>
        <rFont val="Times New Roman"/>
        <charset val="134"/>
      </rPr>
      <t>176</t>
    </r>
    <r>
      <rPr>
        <sz val="11"/>
        <color theme="1"/>
        <rFont val="宋体"/>
        <charset val="134"/>
      </rPr>
      <t>人。</t>
    </r>
  </si>
  <si>
    <r>
      <rPr>
        <sz val="11"/>
        <color theme="1"/>
        <rFont val="宋体"/>
        <charset val="134"/>
      </rPr>
      <t>景罕镇广宋村早洞小组农村基础设施建设项目</t>
    </r>
  </si>
  <si>
    <r>
      <rPr>
        <sz val="11"/>
        <color theme="1"/>
        <rFont val="宋体"/>
        <charset val="134"/>
      </rPr>
      <t>主要建设内容：新建</t>
    </r>
    <r>
      <rPr>
        <sz val="11"/>
        <color theme="1"/>
        <rFont val="Times New Roman"/>
        <charset val="134"/>
      </rPr>
      <t>c20</t>
    </r>
    <r>
      <rPr>
        <sz val="11"/>
        <color theme="1"/>
        <rFont val="宋体"/>
        <charset val="134"/>
      </rPr>
      <t>水泥硬化路面长</t>
    </r>
    <r>
      <rPr>
        <sz val="11"/>
        <color theme="1"/>
        <rFont val="Times New Roman"/>
        <charset val="134"/>
      </rPr>
      <t>1.602</t>
    </r>
    <r>
      <rPr>
        <sz val="11"/>
        <color theme="1"/>
        <rFont val="宋体"/>
        <charset val="134"/>
      </rPr>
      <t>公里，宽</t>
    </r>
    <r>
      <rPr>
        <sz val="11"/>
        <color theme="1"/>
        <rFont val="Times New Roman"/>
        <charset val="134"/>
      </rPr>
      <t>3.5</t>
    </r>
    <r>
      <rPr>
        <sz val="11"/>
        <color theme="1"/>
        <rFont val="宋体"/>
        <charset val="134"/>
      </rPr>
      <t>米、厚</t>
    </r>
    <r>
      <rPr>
        <sz val="11"/>
        <color theme="1"/>
        <rFont val="Times New Roman"/>
        <charset val="134"/>
      </rPr>
      <t>18</t>
    </r>
    <r>
      <rPr>
        <sz val="11"/>
        <color theme="1"/>
        <rFont val="宋体"/>
        <charset val="134"/>
      </rPr>
      <t>公分通村道路；安装</t>
    </r>
    <r>
      <rPr>
        <sz val="11"/>
        <color theme="1"/>
        <rFont val="Times New Roman"/>
        <charset val="134"/>
      </rPr>
      <t>6m</t>
    </r>
    <r>
      <rPr>
        <sz val="11"/>
        <color theme="1"/>
        <rFont val="宋体"/>
        <charset val="134"/>
      </rPr>
      <t>高太阳能路灯</t>
    </r>
    <r>
      <rPr>
        <sz val="11"/>
        <color theme="1"/>
        <rFont val="Times New Roman"/>
        <charset val="134"/>
      </rPr>
      <t>30</t>
    </r>
    <r>
      <rPr>
        <sz val="11"/>
        <color theme="1"/>
        <rFont val="宋体"/>
        <charset val="134"/>
      </rPr>
      <t>盏，新建</t>
    </r>
    <r>
      <rPr>
        <sz val="11"/>
        <color theme="1"/>
        <rFont val="Times New Roman"/>
        <charset val="134"/>
      </rPr>
      <t>21x20m</t>
    </r>
    <r>
      <rPr>
        <sz val="11"/>
        <color theme="1"/>
        <rFont val="宋体"/>
        <charset val="134"/>
      </rPr>
      <t>标准拱棚</t>
    </r>
    <r>
      <rPr>
        <sz val="11"/>
        <color theme="1"/>
        <rFont val="Times New Roman"/>
        <charset val="134"/>
      </rPr>
      <t>420m2</t>
    </r>
    <r>
      <rPr>
        <sz val="11"/>
        <color theme="1"/>
        <rFont val="宋体"/>
        <charset val="134"/>
      </rPr>
      <t>，新建</t>
    </r>
    <r>
      <rPr>
        <sz val="11"/>
        <color theme="1"/>
        <rFont val="Times New Roman"/>
        <charset val="134"/>
      </rPr>
      <t>1</t>
    </r>
    <r>
      <rPr>
        <sz val="11"/>
        <color theme="1"/>
        <rFont val="宋体"/>
        <charset val="134"/>
      </rPr>
      <t>座</t>
    </r>
    <r>
      <rPr>
        <sz val="11"/>
        <color theme="1"/>
        <rFont val="Times New Roman"/>
        <charset val="134"/>
      </rPr>
      <t>7</t>
    </r>
    <r>
      <rPr>
        <sz val="11"/>
        <color theme="1"/>
        <rFont val="宋体"/>
        <charset val="134"/>
      </rPr>
      <t>蹲位</t>
    </r>
    <r>
      <rPr>
        <sz val="11"/>
        <color theme="1"/>
        <rFont val="Times New Roman"/>
        <charset val="134"/>
      </rPr>
      <t>3</t>
    </r>
    <r>
      <rPr>
        <sz val="11"/>
        <color theme="1"/>
        <rFont val="宋体"/>
        <charset val="134"/>
      </rPr>
      <t>男</t>
    </r>
    <r>
      <rPr>
        <sz val="11"/>
        <color theme="1"/>
        <rFont val="Times New Roman"/>
        <charset val="134"/>
      </rPr>
      <t>4</t>
    </r>
    <r>
      <rPr>
        <sz val="11"/>
        <color theme="1"/>
        <rFont val="宋体"/>
        <charset val="134"/>
      </rPr>
      <t>女水冲式公共卫生厕所。</t>
    </r>
  </si>
  <si>
    <r>
      <rPr>
        <sz val="11"/>
        <color theme="1"/>
        <rFont val="宋体"/>
        <charset val="134"/>
      </rPr>
      <t>有效提升村基础设施建设水平，提升人居环境，保障群众出行便利，为乡村振兴打下坚实基础，提高群众幸福指数和满意度，直接受益</t>
    </r>
    <r>
      <rPr>
        <sz val="11"/>
        <color theme="1"/>
        <rFont val="Times New Roman"/>
        <charset val="134"/>
      </rPr>
      <t>65</t>
    </r>
    <r>
      <rPr>
        <sz val="11"/>
        <color theme="1"/>
        <rFont val="宋体"/>
        <charset val="134"/>
      </rPr>
      <t>户</t>
    </r>
    <r>
      <rPr>
        <sz val="11"/>
        <color theme="1"/>
        <rFont val="Times New Roman"/>
        <charset val="134"/>
      </rPr>
      <t>230</t>
    </r>
    <r>
      <rPr>
        <sz val="11"/>
        <color theme="1"/>
        <rFont val="宋体"/>
        <charset val="134"/>
      </rPr>
      <t>人。</t>
    </r>
  </si>
  <si>
    <r>
      <rPr>
        <sz val="11"/>
        <color theme="1"/>
        <rFont val="宋体"/>
        <charset val="134"/>
      </rPr>
      <t>户撒乡腊撒村蚕桑产业示范村建设项目</t>
    </r>
  </si>
  <si>
    <r>
      <rPr>
        <sz val="11"/>
        <color theme="1"/>
        <rFont val="宋体"/>
        <charset val="134"/>
      </rPr>
      <t>户撒乡</t>
    </r>
  </si>
  <si>
    <r>
      <rPr>
        <sz val="11"/>
        <color theme="1"/>
        <rFont val="宋体"/>
        <charset val="134"/>
      </rPr>
      <t>腊撒村</t>
    </r>
  </si>
  <si>
    <r>
      <rPr>
        <sz val="11"/>
        <color theme="1"/>
        <rFont val="Times New Roman"/>
        <charset val="134"/>
      </rPr>
      <t>1.</t>
    </r>
    <r>
      <rPr>
        <sz val="11"/>
        <color theme="1"/>
        <rFont val="宋体"/>
        <charset val="134"/>
      </rPr>
      <t>新建蚕桑产业道路（砂砾石）</t>
    </r>
    <r>
      <rPr>
        <sz val="11"/>
        <color theme="1"/>
        <rFont val="Times New Roman"/>
        <charset val="134"/>
      </rPr>
      <t>4.5</t>
    </r>
    <r>
      <rPr>
        <sz val="11"/>
        <color theme="1"/>
        <rFont val="宋体"/>
        <charset val="134"/>
      </rPr>
      <t>公里、宽</t>
    </r>
    <r>
      <rPr>
        <sz val="11"/>
        <color theme="1"/>
        <rFont val="Times New Roman"/>
        <charset val="134"/>
      </rPr>
      <t>4</t>
    </r>
    <r>
      <rPr>
        <sz val="11"/>
        <color theme="1"/>
        <rFont val="宋体"/>
        <charset val="134"/>
      </rPr>
      <t>米、厚</t>
    </r>
    <r>
      <rPr>
        <sz val="11"/>
        <color theme="1"/>
        <rFont val="Times New Roman"/>
        <charset val="134"/>
      </rPr>
      <t>0.2</t>
    </r>
    <r>
      <rPr>
        <sz val="11"/>
        <color theme="1"/>
        <rFont val="宋体"/>
        <charset val="134"/>
      </rPr>
      <t>米，水泥路面</t>
    </r>
    <r>
      <rPr>
        <sz val="11"/>
        <color theme="1"/>
        <rFont val="Times New Roman"/>
        <charset val="134"/>
      </rPr>
      <t>150</t>
    </r>
    <r>
      <rPr>
        <sz val="11"/>
        <color theme="1"/>
        <rFont val="宋体"/>
        <charset val="134"/>
      </rPr>
      <t>米、</t>
    </r>
    <r>
      <rPr>
        <sz val="11"/>
        <color theme="1"/>
        <rFont val="Times New Roman"/>
        <charset val="134"/>
      </rPr>
      <t>4</t>
    </r>
    <r>
      <rPr>
        <sz val="11"/>
        <color theme="1"/>
        <rFont val="宋体"/>
        <charset val="134"/>
      </rPr>
      <t>米宽、厚</t>
    </r>
    <r>
      <rPr>
        <sz val="11"/>
        <color theme="1"/>
        <rFont val="Times New Roman"/>
        <charset val="134"/>
      </rPr>
      <t>0.2</t>
    </r>
    <r>
      <rPr>
        <sz val="11"/>
        <color theme="1"/>
        <rFont val="宋体"/>
        <charset val="134"/>
      </rPr>
      <t>米及配套附属设施，计划投入</t>
    </r>
    <r>
      <rPr>
        <sz val="11"/>
        <color theme="1"/>
        <rFont val="Times New Roman"/>
        <charset val="134"/>
      </rPr>
      <t>150</t>
    </r>
    <r>
      <rPr>
        <sz val="11"/>
        <color theme="1"/>
        <rFont val="宋体"/>
        <charset val="134"/>
      </rPr>
      <t>万元。</t>
    </r>
    <r>
      <rPr>
        <sz val="11"/>
        <color theme="1"/>
        <rFont val="Times New Roman"/>
        <charset val="134"/>
      </rPr>
      <t>2.</t>
    </r>
    <r>
      <rPr>
        <sz val="11"/>
        <color theme="1"/>
        <rFont val="宋体"/>
        <charset val="134"/>
      </rPr>
      <t>新建</t>
    </r>
    <r>
      <rPr>
        <sz val="11"/>
        <color theme="1"/>
        <rFont val="Times New Roman"/>
        <charset val="134"/>
      </rPr>
      <t>120</t>
    </r>
    <r>
      <rPr>
        <sz val="11"/>
        <color theme="1"/>
        <rFont val="宋体"/>
        <charset val="134"/>
      </rPr>
      <t>立方米取水坝</t>
    </r>
    <r>
      <rPr>
        <sz val="11"/>
        <color theme="1"/>
        <rFont val="Times New Roman"/>
        <charset val="134"/>
      </rPr>
      <t>1</t>
    </r>
    <r>
      <rPr>
        <sz val="11"/>
        <color theme="1"/>
        <rFont val="宋体"/>
        <charset val="134"/>
      </rPr>
      <t>座，蓄水池</t>
    </r>
    <r>
      <rPr>
        <sz val="11"/>
        <color theme="1"/>
        <rFont val="Times New Roman"/>
        <charset val="134"/>
      </rPr>
      <t>500</t>
    </r>
    <r>
      <rPr>
        <sz val="11"/>
        <color theme="1"/>
        <rFont val="宋体"/>
        <charset val="134"/>
      </rPr>
      <t>立方米，架设灌溉管网</t>
    </r>
    <r>
      <rPr>
        <sz val="11"/>
        <color theme="1"/>
        <rFont val="Times New Roman"/>
        <charset val="134"/>
      </rPr>
      <t>3500</t>
    </r>
    <r>
      <rPr>
        <sz val="11"/>
        <color theme="1"/>
        <rFont val="宋体"/>
        <charset val="134"/>
      </rPr>
      <t>米，计划投入</t>
    </r>
    <r>
      <rPr>
        <sz val="11"/>
        <color theme="1"/>
        <rFont val="Times New Roman"/>
        <charset val="134"/>
      </rPr>
      <t>100</t>
    </r>
    <r>
      <rPr>
        <sz val="11"/>
        <color theme="1"/>
        <rFont val="宋体"/>
        <charset val="134"/>
      </rPr>
      <t>万元。</t>
    </r>
    <r>
      <rPr>
        <sz val="11"/>
        <color theme="1"/>
        <rFont val="Times New Roman"/>
        <charset val="134"/>
      </rPr>
      <t>3.</t>
    </r>
    <r>
      <rPr>
        <sz val="11"/>
        <color theme="1"/>
        <rFont val="宋体"/>
        <charset val="134"/>
      </rPr>
      <t>新建钢架标准蚕棚约</t>
    </r>
    <r>
      <rPr>
        <sz val="11"/>
        <color theme="1"/>
        <rFont val="Times New Roman"/>
        <charset val="134"/>
      </rPr>
      <t>4800</t>
    </r>
    <r>
      <rPr>
        <sz val="11"/>
        <color theme="1"/>
        <rFont val="宋体"/>
        <charset val="134"/>
      </rPr>
      <t>平方米，计划投入资金</t>
    </r>
    <r>
      <rPr>
        <sz val="11"/>
        <color theme="1"/>
        <rFont val="Times New Roman"/>
        <charset val="134"/>
      </rPr>
      <t>190</t>
    </r>
    <r>
      <rPr>
        <sz val="11"/>
        <color theme="1"/>
        <rFont val="宋体"/>
        <charset val="134"/>
      </rPr>
      <t>万元。</t>
    </r>
    <r>
      <rPr>
        <sz val="11"/>
        <color theme="1"/>
        <rFont val="Times New Roman"/>
        <charset val="134"/>
      </rPr>
      <t>4.</t>
    </r>
    <r>
      <rPr>
        <sz val="11"/>
        <color theme="1"/>
        <rFont val="宋体"/>
        <charset val="134"/>
      </rPr>
      <t>蚕棚增暖设施</t>
    </r>
    <r>
      <rPr>
        <sz val="11"/>
        <color theme="1"/>
        <rFont val="Times New Roman"/>
        <charset val="134"/>
      </rPr>
      <t>40</t>
    </r>
    <r>
      <rPr>
        <sz val="11"/>
        <color theme="1"/>
        <rFont val="宋体"/>
        <charset val="134"/>
      </rPr>
      <t>套，计划投入资金</t>
    </r>
    <r>
      <rPr>
        <sz val="11"/>
        <color theme="1"/>
        <rFont val="Times New Roman"/>
        <charset val="134"/>
      </rPr>
      <t>35</t>
    </r>
    <r>
      <rPr>
        <sz val="11"/>
        <color theme="1"/>
        <rFont val="宋体"/>
        <charset val="134"/>
      </rPr>
      <t>万元。</t>
    </r>
    <r>
      <rPr>
        <sz val="11"/>
        <color theme="1"/>
        <rFont val="Times New Roman"/>
        <charset val="134"/>
      </rPr>
      <t>5.</t>
    </r>
    <r>
      <rPr>
        <sz val="11"/>
        <color theme="1"/>
        <rFont val="宋体"/>
        <charset val="134"/>
      </rPr>
      <t>村内人居环境改造提升，生活污水收集管网架设约</t>
    </r>
    <r>
      <rPr>
        <sz val="11"/>
        <color theme="1"/>
        <rFont val="Times New Roman"/>
        <charset val="134"/>
      </rPr>
      <t>2000</t>
    </r>
    <r>
      <rPr>
        <sz val="11"/>
        <color theme="1"/>
        <rFont val="宋体"/>
        <charset val="134"/>
      </rPr>
      <t>米及相关配套污水收集设施，污水集中处理设施</t>
    </r>
    <r>
      <rPr>
        <sz val="11"/>
        <color theme="1"/>
        <rFont val="Times New Roman"/>
        <charset val="134"/>
      </rPr>
      <t>1</t>
    </r>
    <r>
      <rPr>
        <sz val="11"/>
        <color theme="1"/>
        <rFont val="宋体"/>
        <charset val="134"/>
      </rPr>
      <t>套，计划投入</t>
    </r>
    <r>
      <rPr>
        <sz val="11"/>
        <color theme="1"/>
        <rFont val="Times New Roman"/>
        <charset val="134"/>
      </rPr>
      <t>167</t>
    </r>
    <r>
      <rPr>
        <sz val="11"/>
        <color theme="1"/>
        <rFont val="宋体"/>
        <charset val="134"/>
      </rPr>
      <t>万元；</t>
    </r>
    <r>
      <rPr>
        <sz val="11"/>
        <color theme="1"/>
        <rFont val="Times New Roman"/>
        <charset val="134"/>
      </rPr>
      <t>6.</t>
    </r>
    <r>
      <rPr>
        <sz val="11"/>
        <color theme="1"/>
        <rFont val="宋体"/>
        <charset val="134"/>
      </rPr>
      <t>农村基础照明设施</t>
    </r>
    <r>
      <rPr>
        <sz val="11"/>
        <color theme="1"/>
        <rFont val="Times New Roman"/>
        <charset val="134"/>
      </rPr>
      <t>20</t>
    </r>
    <r>
      <rPr>
        <sz val="11"/>
        <color theme="1"/>
        <rFont val="宋体"/>
        <charset val="134"/>
      </rPr>
      <t>套，计划投入</t>
    </r>
    <r>
      <rPr>
        <sz val="11"/>
        <color theme="1"/>
        <rFont val="Times New Roman"/>
        <charset val="134"/>
      </rPr>
      <t>18</t>
    </r>
    <r>
      <rPr>
        <sz val="11"/>
        <color theme="1"/>
        <rFont val="宋体"/>
        <charset val="134"/>
      </rPr>
      <t>万元；</t>
    </r>
    <r>
      <rPr>
        <sz val="11"/>
        <color theme="1"/>
        <rFont val="Times New Roman"/>
        <charset val="134"/>
      </rPr>
      <t>7.</t>
    </r>
    <r>
      <rPr>
        <sz val="11"/>
        <color theme="1"/>
        <rFont val="宋体"/>
        <charset val="134"/>
      </rPr>
      <t>村内道路修缮硬化</t>
    </r>
    <r>
      <rPr>
        <sz val="11"/>
        <color theme="1"/>
        <rFont val="Times New Roman"/>
        <charset val="134"/>
      </rPr>
      <t>500</t>
    </r>
    <r>
      <rPr>
        <sz val="11"/>
        <color theme="1"/>
        <rFont val="宋体"/>
        <charset val="134"/>
      </rPr>
      <t>米，计划投入</t>
    </r>
    <r>
      <rPr>
        <sz val="11"/>
        <color theme="1"/>
        <rFont val="Times New Roman"/>
        <charset val="134"/>
      </rPr>
      <t>40</t>
    </r>
    <r>
      <rPr>
        <sz val="11"/>
        <color theme="1"/>
        <rFont val="宋体"/>
        <charset val="134"/>
      </rPr>
      <t>万元。</t>
    </r>
  </si>
  <si>
    <r>
      <rPr>
        <sz val="11"/>
        <color theme="1"/>
        <rFont val="宋体"/>
        <charset val="134"/>
      </rPr>
      <t>通过项目建设打造高标准桑园建设，改善桑园灌溉、新建蚕棚的形式给当地农民调整种植结构、发展高效农业提供了基础条件。该项目建成后服务</t>
    </r>
    <r>
      <rPr>
        <sz val="11"/>
        <color theme="1"/>
        <rFont val="Times New Roman"/>
        <charset val="134"/>
      </rPr>
      <t>1000</t>
    </r>
    <r>
      <rPr>
        <sz val="11"/>
        <color theme="1"/>
        <rFont val="宋体"/>
        <charset val="134"/>
      </rPr>
      <t>余亩蚕桑生产基地：一是预计每年农户种植效益增加</t>
    </r>
    <r>
      <rPr>
        <sz val="11"/>
        <color theme="1"/>
        <rFont val="Times New Roman"/>
        <charset val="134"/>
      </rPr>
      <t>150</t>
    </r>
    <r>
      <rPr>
        <sz val="11"/>
        <color theme="1"/>
        <rFont val="宋体"/>
        <charset val="134"/>
      </rPr>
      <t>万元，提高当地农户人均收入</t>
    </r>
    <r>
      <rPr>
        <sz val="11"/>
        <color theme="1"/>
        <rFont val="Times New Roman"/>
        <charset val="134"/>
      </rPr>
      <t>2000</t>
    </r>
    <r>
      <rPr>
        <sz val="11"/>
        <color theme="1"/>
        <rFont val="宋体"/>
        <charset val="134"/>
      </rPr>
      <t>余元；二是以蚕棚租金等形式每年为村集体增收</t>
    </r>
    <r>
      <rPr>
        <sz val="11"/>
        <color theme="1"/>
        <rFont val="Times New Roman"/>
        <charset val="134"/>
      </rPr>
      <t>15</t>
    </r>
    <r>
      <rPr>
        <sz val="11"/>
        <color theme="1"/>
        <rFont val="宋体"/>
        <charset val="134"/>
      </rPr>
      <t>万元以上。受益群众</t>
    </r>
    <r>
      <rPr>
        <sz val="11"/>
        <color theme="1"/>
        <rFont val="Times New Roman"/>
        <charset val="134"/>
      </rPr>
      <t>386</t>
    </r>
    <r>
      <rPr>
        <sz val="11"/>
        <color theme="1"/>
        <rFont val="宋体"/>
        <charset val="134"/>
      </rPr>
      <t>户</t>
    </r>
    <r>
      <rPr>
        <sz val="11"/>
        <color theme="1"/>
        <rFont val="Times New Roman"/>
        <charset val="134"/>
      </rPr>
      <t>1639</t>
    </r>
    <r>
      <rPr>
        <sz val="11"/>
        <color theme="1"/>
        <rFont val="宋体"/>
        <charset val="134"/>
      </rPr>
      <t>，其中脱贫户</t>
    </r>
    <r>
      <rPr>
        <sz val="11"/>
        <color theme="1"/>
        <rFont val="Times New Roman"/>
        <charset val="134"/>
      </rPr>
      <t>75</t>
    </r>
    <r>
      <rPr>
        <sz val="11"/>
        <color theme="1"/>
        <rFont val="宋体"/>
        <charset val="134"/>
      </rPr>
      <t>户</t>
    </r>
    <r>
      <rPr>
        <sz val="11"/>
        <color theme="1"/>
        <rFont val="Times New Roman"/>
        <charset val="134"/>
      </rPr>
      <t>322</t>
    </r>
    <r>
      <rPr>
        <sz val="11"/>
        <color theme="1"/>
        <rFont val="宋体"/>
        <charset val="134"/>
      </rPr>
      <t>人。监测户</t>
    </r>
    <r>
      <rPr>
        <sz val="11"/>
        <color theme="1"/>
        <rFont val="Times New Roman"/>
        <charset val="134"/>
      </rPr>
      <t>25</t>
    </r>
    <r>
      <rPr>
        <sz val="11"/>
        <color theme="1"/>
        <rFont val="宋体"/>
        <charset val="134"/>
      </rPr>
      <t>户</t>
    </r>
    <r>
      <rPr>
        <sz val="11"/>
        <color theme="1"/>
        <rFont val="Times New Roman"/>
        <charset val="134"/>
      </rPr>
      <t>84</t>
    </r>
    <r>
      <rPr>
        <sz val="11"/>
        <color theme="1"/>
        <rFont val="宋体"/>
        <charset val="134"/>
      </rPr>
      <t>人。</t>
    </r>
  </si>
  <si>
    <r>
      <rPr>
        <sz val="11"/>
        <color theme="1"/>
        <rFont val="宋体"/>
        <charset val="134"/>
      </rPr>
      <t>杨昌国</t>
    </r>
  </si>
  <si>
    <r>
      <rPr>
        <sz val="11"/>
        <color theme="1"/>
        <rFont val="宋体"/>
        <charset val="134"/>
      </rPr>
      <t>户撒阿昌族乡</t>
    </r>
  </si>
  <si>
    <r>
      <rPr>
        <sz val="11"/>
        <color theme="1"/>
        <rFont val="宋体"/>
        <charset val="134"/>
      </rPr>
      <t>沪滇项目</t>
    </r>
  </si>
  <si>
    <r>
      <rPr>
        <sz val="11"/>
        <color theme="1"/>
        <rFont val="宋体"/>
        <charset val="134"/>
      </rPr>
      <t>户撒乡烤烟提质增效壮大村集体经济项目</t>
    </r>
  </si>
  <si>
    <r>
      <rPr>
        <sz val="11"/>
        <color theme="1"/>
        <rFont val="宋体"/>
        <charset val="134"/>
      </rPr>
      <t>潘乐村，户早村，坪山村，保平村，明社村，项姐村，隆光村</t>
    </r>
  </si>
  <si>
    <r>
      <rPr>
        <sz val="11"/>
        <color theme="1"/>
        <rFont val="Times New Roman"/>
        <charset val="134"/>
      </rPr>
      <t>1.</t>
    </r>
    <r>
      <rPr>
        <sz val="11"/>
        <color theme="1"/>
        <rFont val="宋体"/>
        <charset val="134"/>
      </rPr>
      <t>计划配置烟夹</t>
    </r>
    <r>
      <rPr>
        <sz val="11"/>
        <color theme="1"/>
        <rFont val="Times New Roman"/>
        <charset val="134"/>
      </rPr>
      <t xml:space="preserve"> 10</t>
    </r>
    <r>
      <rPr>
        <sz val="11"/>
        <color theme="1"/>
        <rFont val="宋体"/>
        <charset val="134"/>
      </rPr>
      <t>万个</t>
    </r>
    <r>
      <rPr>
        <sz val="11"/>
        <color theme="1"/>
        <rFont val="Times New Roman"/>
        <charset val="134"/>
      </rPr>
      <t>(</t>
    </r>
    <r>
      <rPr>
        <sz val="11"/>
        <color theme="1"/>
        <rFont val="宋体"/>
        <charset val="134"/>
      </rPr>
      <t>外形尺寸</t>
    </r>
    <r>
      <rPr>
        <sz val="11"/>
        <color theme="1"/>
        <rFont val="Times New Roman"/>
        <charset val="134"/>
      </rPr>
      <t>(mm)1380x95x20.8</t>
    </r>
    <r>
      <rPr>
        <sz val="11"/>
        <color theme="1"/>
        <rFont val="宋体"/>
        <charset val="134"/>
      </rPr>
      <t>夹烟厚度</t>
    </r>
    <r>
      <rPr>
        <sz val="11"/>
        <color theme="1"/>
        <rFont val="Times New Roman"/>
        <charset val="134"/>
      </rPr>
      <t>(mm)60</t>
    </r>
    <r>
      <rPr>
        <sz val="11"/>
        <color theme="1"/>
        <rFont val="宋体"/>
        <charset val="134"/>
      </rPr>
      <t>，插针直径</t>
    </r>
    <r>
      <rPr>
        <sz val="11"/>
        <color theme="1"/>
        <rFont val="Times New Roman"/>
        <charset val="134"/>
      </rPr>
      <t>(mm)</t>
    </r>
    <r>
      <rPr>
        <sz val="11"/>
        <color theme="1"/>
        <rFont val="宋体"/>
        <charset val="134"/>
      </rPr>
      <t>中</t>
    </r>
    <r>
      <rPr>
        <sz val="11"/>
        <color theme="1"/>
        <rFont val="Times New Roman"/>
        <charset val="134"/>
      </rPr>
      <t>2.2</t>
    </r>
    <r>
      <rPr>
        <sz val="11"/>
        <color theme="1"/>
        <rFont val="宋体"/>
        <charset val="134"/>
      </rPr>
      <t>，插针间距</t>
    </r>
    <r>
      <rPr>
        <sz val="11"/>
        <color theme="1"/>
        <rFont val="Times New Roman"/>
        <charset val="134"/>
      </rPr>
      <t>(mm)12.</t>
    </r>
    <r>
      <rPr>
        <sz val="11"/>
        <color theme="1"/>
        <rFont val="宋体"/>
        <charset val="134"/>
      </rPr>
      <t>单件烟夹净重</t>
    </r>
    <r>
      <rPr>
        <sz val="11"/>
        <color theme="1"/>
        <rFont val="Times New Roman"/>
        <charset val="134"/>
      </rPr>
      <t>(kg)≤1.27</t>
    </r>
    <r>
      <rPr>
        <sz val="11"/>
        <color theme="1"/>
        <rFont val="宋体"/>
        <charset val="134"/>
      </rPr>
      <t>，材质为</t>
    </r>
    <r>
      <rPr>
        <sz val="11"/>
        <color theme="1"/>
        <rFont val="Times New Roman"/>
        <charset val="134"/>
      </rPr>
      <t xml:space="preserve"> 201</t>
    </r>
    <r>
      <rPr>
        <sz val="11"/>
        <color theme="1"/>
        <rFont val="宋体"/>
        <charset val="134"/>
      </rPr>
      <t>不锈钢</t>
    </r>
    <r>
      <rPr>
        <sz val="11"/>
        <color theme="1"/>
        <rFont val="Times New Roman"/>
        <charset val="134"/>
      </rPr>
      <t>)</t>
    </r>
    <r>
      <rPr>
        <sz val="11"/>
        <color theme="1"/>
        <rFont val="宋体"/>
        <charset val="134"/>
      </rPr>
      <t>，烟夹单价</t>
    </r>
    <r>
      <rPr>
        <sz val="11"/>
        <color theme="1"/>
        <rFont val="Times New Roman"/>
        <charset val="134"/>
      </rPr>
      <t xml:space="preserve"> 20</t>
    </r>
    <r>
      <rPr>
        <sz val="11"/>
        <color theme="1"/>
        <rFont val="宋体"/>
        <charset val="134"/>
      </rPr>
      <t>元</t>
    </r>
    <r>
      <rPr>
        <sz val="11"/>
        <color theme="1"/>
        <rFont val="Times New Roman"/>
        <charset val="134"/>
      </rPr>
      <t>/</t>
    </r>
    <r>
      <rPr>
        <sz val="11"/>
        <color theme="1"/>
        <rFont val="宋体"/>
        <charset val="134"/>
      </rPr>
      <t>个，共计</t>
    </r>
    <r>
      <rPr>
        <sz val="11"/>
        <color theme="1"/>
        <rFont val="Times New Roman"/>
        <charset val="134"/>
      </rPr>
      <t xml:space="preserve"> 200</t>
    </r>
    <r>
      <rPr>
        <sz val="11"/>
        <color theme="1"/>
        <rFont val="宋体"/>
        <charset val="134"/>
      </rPr>
      <t>万元。烟夹资产归潘乐村等</t>
    </r>
    <r>
      <rPr>
        <sz val="11"/>
        <color theme="1"/>
        <rFont val="Times New Roman"/>
        <charset val="134"/>
      </rPr>
      <t>7</t>
    </r>
    <r>
      <rPr>
        <sz val="11"/>
        <color theme="1"/>
        <rFont val="宋体"/>
        <charset val="134"/>
      </rPr>
      <t>个村集体共有，由烟站承租。</t>
    </r>
    <r>
      <rPr>
        <sz val="11"/>
        <color theme="1"/>
        <rFont val="Times New Roman"/>
        <charset val="134"/>
      </rPr>
      <t>2.</t>
    </r>
    <r>
      <rPr>
        <sz val="11"/>
        <color theme="1"/>
        <rFont val="宋体"/>
        <charset val="134"/>
      </rPr>
      <t>计划完善</t>
    </r>
    <r>
      <rPr>
        <sz val="11"/>
        <color theme="1"/>
        <rFont val="Times New Roman"/>
        <charset val="134"/>
      </rPr>
      <t>20</t>
    </r>
    <r>
      <rPr>
        <sz val="11"/>
        <color theme="1"/>
        <rFont val="宋体"/>
        <charset val="134"/>
      </rPr>
      <t>座烤烟电烤房附属设施建设，预计投入</t>
    </r>
    <r>
      <rPr>
        <sz val="11"/>
        <color theme="1"/>
        <rFont val="Times New Roman"/>
        <charset val="134"/>
      </rPr>
      <t>250</t>
    </r>
    <r>
      <rPr>
        <sz val="11"/>
        <color theme="1"/>
        <rFont val="宋体"/>
        <charset val="134"/>
      </rPr>
      <t>万元。</t>
    </r>
  </si>
  <si>
    <r>
      <rPr>
        <sz val="11"/>
        <color theme="1"/>
        <rFont val="宋体"/>
        <charset val="134"/>
      </rPr>
      <t>通过实施该项目，采购烟夹资产潘乐村等</t>
    </r>
    <r>
      <rPr>
        <sz val="11"/>
        <color theme="1"/>
        <rFont val="Times New Roman"/>
        <charset val="134"/>
      </rPr>
      <t>7</t>
    </r>
    <r>
      <rPr>
        <sz val="11"/>
        <color theme="1"/>
        <rFont val="宋体"/>
        <charset val="134"/>
      </rPr>
      <t>个村集体共有，由烟站承包，烟来的推广使用将进一步减轻烟农编烟强度，减少劳动力成本，实现烤烟</t>
    </r>
    <r>
      <rPr>
        <sz val="11"/>
        <color theme="1"/>
        <rFont val="Times New Roman"/>
        <charset val="134"/>
      </rPr>
      <t>“</t>
    </r>
    <r>
      <rPr>
        <sz val="11"/>
        <color theme="1"/>
        <rFont val="宋体"/>
        <charset val="134"/>
      </rPr>
      <t>节本增效</t>
    </r>
    <r>
      <rPr>
        <sz val="11"/>
        <color theme="1"/>
        <rFont val="Times New Roman"/>
        <charset val="134"/>
      </rPr>
      <t>”</t>
    </r>
    <r>
      <rPr>
        <sz val="11"/>
        <color theme="1"/>
        <rFont val="宋体"/>
        <charset val="134"/>
      </rPr>
      <t>，提升群众收入。预计村集体经济每年增收</t>
    </r>
    <r>
      <rPr>
        <sz val="11"/>
        <color theme="1"/>
        <rFont val="Times New Roman"/>
        <charset val="134"/>
      </rPr>
      <t>15</t>
    </r>
    <r>
      <rPr>
        <sz val="11"/>
        <color theme="1"/>
        <rFont val="宋体"/>
        <charset val="134"/>
      </rPr>
      <t>万元。同时，完善</t>
    </r>
    <r>
      <rPr>
        <sz val="11"/>
        <color theme="1"/>
        <rFont val="Times New Roman"/>
        <charset val="134"/>
      </rPr>
      <t>20</t>
    </r>
    <r>
      <rPr>
        <sz val="11"/>
        <color theme="1"/>
        <rFont val="宋体"/>
        <charset val="134"/>
      </rPr>
      <t>座电烤房附属设施建设项目，能有效提高烤烟烘烤效率和烘烤质量，间接提高群众烤烟单产受益。完善的相关附属设施，产权归村集体所有，由烟站承租，每年预计支付租金</t>
    </r>
    <r>
      <rPr>
        <sz val="11"/>
        <color theme="1"/>
        <rFont val="Times New Roman"/>
        <charset val="134"/>
      </rPr>
      <t>8</t>
    </r>
    <r>
      <rPr>
        <sz val="11"/>
        <color theme="1"/>
        <rFont val="宋体"/>
        <charset val="134"/>
      </rPr>
      <t>万元。受益群众</t>
    </r>
    <r>
      <rPr>
        <sz val="11"/>
        <color theme="1"/>
        <rFont val="Times New Roman"/>
        <charset val="134"/>
      </rPr>
      <t>5609</t>
    </r>
    <r>
      <rPr>
        <sz val="11"/>
        <color theme="1"/>
        <rFont val="宋体"/>
        <charset val="134"/>
      </rPr>
      <t>户</t>
    </r>
    <r>
      <rPr>
        <sz val="11"/>
        <color theme="1"/>
        <rFont val="Times New Roman"/>
        <charset val="134"/>
      </rPr>
      <t>19632</t>
    </r>
    <r>
      <rPr>
        <sz val="11"/>
        <color theme="1"/>
        <rFont val="宋体"/>
        <charset val="134"/>
      </rPr>
      <t>人。</t>
    </r>
  </si>
  <si>
    <r>
      <rPr>
        <sz val="11"/>
        <color theme="1"/>
        <rFont val="宋体"/>
        <charset val="134"/>
      </rPr>
      <t>组织部项目</t>
    </r>
  </si>
  <si>
    <r>
      <rPr>
        <sz val="11"/>
        <color theme="1"/>
        <rFont val="宋体"/>
        <charset val="134"/>
      </rPr>
      <t>户撒乡芒炳村农特产品交易中心补短板建设项目</t>
    </r>
  </si>
  <si>
    <r>
      <rPr>
        <sz val="11"/>
        <color theme="1"/>
        <rFont val="宋体"/>
        <charset val="134"/>
      </rPr>
      <t>芒炳村</t>
    </r>
  </si>
  <si>
    <r>
      <rPr>
        <sz val="11"/>
        <color theme="1"/>
        <rFont val="宋体"/>
        <charset val="134"/>
      </rPr>
      <t>户撒乡特色农产品交易中心建设内容：新建</t>
    </r>
    <r>
      <rPr>
        <sz val="11"/>
        <color theme="1"/>
        <rFont val="Times New Roman"/>
        <charset val="134"/>
      </rPr>
      <t>300m³</t>
    </r>
    <r>
      <rPr>
        <sz val="11"/>
        <color theme="1"/>
        <rFont val="宋体"/>
        <charset val="134"/>
      </rPr>
      <t>污水处理池</t>
    </r>
    <r>
      <rPr>
        <sz val="11"/>
        <color theme="1"/>
        <rFont val="Times New Roman"/>
        <charset val="134"/>
      </rPr>
      <t>1</t>
    </r>
    <r>
      <rPr>
        <sz val="11"/>
        <color theme="1"/>
        <rFont val="宋体"/>
        <charset val="134"/>
      </rPr>
      <t>座，钢架大棚</t>
    </r>
    <r>
      <rPr>
        <sz val="11"/>
        <color theme="1"/>
        <rFont val="Times New Roman"/>
        <charset val="134"/>
      </rPr>
      <t>1500</t>
    </r>
    <r>
      <rPr>
        <sz val="11"/>
        <color theme="1"/>
        <rFont val="宋体"/>
        <charset val="134"/>
      </rPr>
      <t>㎡，</t>
    </r>
    <r>
      <rPr>
        <sz val="11"/>
        <color theme="1"/>
        <rFont val="Times New Roman"/>
        <charset val="134"/>
      </rPr>
      <t>C20</t>
    </r>
    <r>
      <rPr>
        <sz val="11"/>
        <color theme="1"/>
        <rFont val="宋体"/>
        <charset val="134"/>
      </rPr>
      <t>混凝土排水沟</t>
    </r>
    <r>
      <rPr>
        <sz val="11"/>
        <color theme="1"/>
        <rFont val="Times New Roman"/>
        <charset val="134"/>
      </rPr>
      <t>100m</t>
    </r>
    <r>
      <rPr>
        <sz val="11"/>
        <color theme="1"/>
        <rFont val="宋体"/>
        <charset val="134"/>
      </rPr>
      <t>；</t>
    </r>
    <r>
      <rPr>
        <sz val="11"/>
        <color theme="1"/>
        <rFont val="Times New Roman"/>
        <charset val="134"/>
      </rPr>
      <t>8</t>
    </r>
    <r>
      <rPr>
        <sz val="11"/>
        <color theme="1"/>
        <rFont val="宋体"/>
        <charset val="134"/>
      </rPr>
      <t>蹲位卫生公厕</t>
    </r>
    <r>
      <rPr>
        <sz val="11"/>
        <color theme="1"/>
        <rFont val="Times New Roman"/>
        <charset val="134"/>
      </rPr>
      <t>1</t>
    </r>
    <r>
      <rPr>
        <sz val="11"/>
        <color theme="1"/>
        <rFont val="宋体"/>
        <charset val="134"/>
      </rPr>
      <t>座；场地硬化</t>
    </r>
    <r>
      <rPr>
        <sz val="11"/>
        <color theme="1"/>
        <rFont val="Times New Roman"/>
        <charset val="134"/>
      </rPr>
      <t>1100</t>
    </r>
    <r>
      <rPr>
        <sz val="11"/>
        <color theme="1"/>
        <rFont val="宋体"/>
        <charset val="134"/>
      </rPr>
      <t>㎡。</t>
    </r>
  </si>
  <si>
    <r>
      <rPr>
        <sz val="11"/>
        <color theme="1"/>
        <rFont val="宋体"/>
        <charset val="134"/>
      </rPr>
      <t>前期建设芒东农贸市场项目，前期投入已经完成部分农贸市场的改造，完成剩余部分改造后能进一步提升市场的规模，为下一步覆盖整个户撒的农产品特色交易做准备，提高市场的使用率。受益群众</t>
    </r>
    <r>
      <rPr>
        <sz val="11"/>
        <color theme="1"/>
        <rFont val="Times New Roman"/>
        <charset val="134"/>
      </rPr>
      <t>4637</t>
    </r>
    <r>
      <rPr>
        <sz val="11"/>
        <color theme="1"/>
        <rFont val="宋体"/>
        <charset val="134"/>
      </rPr>
      <t>户</t>
    </r>
    <r>
      <rPr>
        <sz val="11"/>
        <color theme="1"/>
        <rFont val="Times New Roman"/>
        <charset val="134"/>
      </rPr>
      <t>16230</t>
    </r>
    <r>
      <rPr>
        <sz val="11"/>
        <color theme="1"/>
        <rFont val="宋体"/>
        <charset val="134"/>
      </rPr>
      <t>人。</t>
    </r>
  </si>
  <si>
    <r>
      <rPr>
        <sz val="11"/>
        <color theme="1"/>
        <rFont val="宋体"/>
        <charset val="134"/>
      </rPr>
      <t>农村基础设施（含产业配套基础设施）</t>
    </r>
  </si>
  <si>
    <r>
      <rPr>
        <sz val="11"/>
        <color theme="1"/>
        <rFont val="宋体"/>
        <charset val="134"/>
      </rPr>
      <t>农村饮水</t>
    </r>
  </si>
  <si>
    <r>
      <rPr>
        <sz val="11"/>
        <color theme="1"/>
        <rFont val="宋体"/>
        <charset val="134"/>
      </rPr>
      <t>户撒乡保平村农村饮水安全提升项目</t>
    </r>
  </si>
  <si>
    <r>
      <rPr>
        <sz val="11"/>
        <color theme="1"/>
        <rFont val="宋体"/>
        <charset val="134"/>
      </rPr>
      <t>保平村</t>
    </r>
  </si>
  <si>
    <r>
      <rPr>
        <sz val="11"/>
        <color theme="1"/>
        <rFont val="Times New Roman"/>
        <charset val="134"/>
      </rPr>
      <t>1.</t>
    </r>
    <r>
      <rPr>
        <sz val="11"/>
        <color theme="1"/>
        <rFont val="宋体"/>
        <charset val="134"/>
      </rPr>
      <t>大小坝竹饮水工程新建取水坝</t>
    </r>
    <r>
      <rPr>
        <sz val="11"/>
        <color theme="1"/>
        <rFont val="Times New Roman"/>
        <charset val="134"/>
      </rPr>
      <t>1</t>
    </r>
    <r>
      <rPr>
        <sz val="11"/>
        <color theme="1"/>
        <rFont val="宋体"/>
        <charset val="134"/>
      </rPr>
      <t>座，计划投入资金</t>
    </r>
    <r>
      <rPr>
        <sz val="11"/>
        <color theme="1"/>
        <rFont val="Times New Roman"/>
        <charset val="134"/>
      </rPr>
      <t>5</t>
    </r>
    <r>
      <rPr>
        <sz val="11"/>
        <color theme="1"/>
        <rFont val="宋体"/>
        <charset val="134"/>
      </rPr>
      <t>万元，输水管道</t>
    </r>
    <r>
      <rPr>
        <sz val="11"/>
        <color theme="1"/>
        <rFont val="Times New Roman"/>
        <charset val="134"/>
      </rPr>
      <t>DN50</t>
    </r>
    <r>
      <rPr>
        <sz val="11"/>
        <color theme="1"/>
        <rFont val="宋体"/>
        <charset val="134"/>
      </rPr>
      <t>镀锌钢管</t>
    </r>
    <r>
      <rPr>
        <sz val="11"/>
        <color theme="1"/>
        <rFont val="Times New Roman"/>
        <charset val="134"/>
      </rPr>
      <t>300</t>
    </r>
    <r>
      <rPr>
        <sz val="11"/>
        <color theme="1"/>
        <rFont val="宋体"/>
        <charset val="134"/>
      </rPr>
      <t>米，计划投入资金</t>
    </r>
    <r>
      <rPr>
        <sz val="11"/>
        <color theme="1"/>
        <rFont val="Times New Roman"/>
        <charset val="134"/>
      </rPr>
      <t>2</t>
    </r>
    <r>
      <rPr>
        <sz val="11"/>
        <color theme="1"/>
        <rFont val="宋体"/>
        <charset val="134"/>
      </rPr>
      <t>万元，前池</t>
    </r>
    <r>
      <rPr>
        <sz val="11"/>
        <color theme="1"/>
        <rFont val="Times New Roman"/>
        <charset val="134"/>
      </rPr>
      <t>1</t>
    </r>
    <r>
      <rPr>
        <sz val="11"/>
        <color theme="1"/>
        <rFont val="宋体"/>
        <charset val="134"/>
      </rPr>
      <t>座，计划投入资金</t>
    </r>
    <r>
      <rPr>
        <sz val="11"/>
        <color theme="1"/>
        <rFont val="Times New Roman"/>
        <charset val="134"/>
      </rPr>
      <t>12</t>
    </r>
    <r>
      <rPr>
        <sz val="11"/>
        <color theme="1"/>
        <rFont val="宋体"/>
        <charset val="134"/>
      </rPr>
      <t>万元，共计</t>
    </r>
    <r>
      <rPr>
        <sz val="11"/>
        <color theme="1"/>
        <rFont val="Times New Roman"/>
        <charset val="134"/>
      </rPr>
      <t>20</t>
    </r>
    <r>
      <rPr>
        <sz val="11"/>
        <color theme="1"/>
        <rFont val="宋体"/>
        <charset val="134"/>
      </rPr>
      <t>万元；</t>
    </r>
    <r>
      <rPr>
        <sz val="11"/>
        <color theme="1"/>
        <rFont val="Times New Roman"/>
        <charset val="134"/>
      </rPr>
      <t>2.</t>
    </r>
    <r>
      <rPr>
        <sz val="11"/>
        <color theme="1"/>
        <rFont val="宋体"/>
        <charset val="134"/>
      </rPr>
      <t>保平村芒海小组新建取水坝</t>
    </r>
    <r>
      <rPr>
        <sz val="11"/>
        <color theme="1"/>
        <rFont val="Times New Roman"/>
        <charset val="134"/>
      </rPr>
      <t>1</t>
    </r>
    <r>
      <rPr>
        <sz val="11"/>
        <color theme="1"/>
        <rFont val="宋体"/>
        <charset val="134"/>
      </rPr>
      <t>座，计划投入资金</t>
    </r>
    <r>
      <rPr>
        <sz val="11"/>
        <color theme="1"/>
        <rFont val="Times New Roman"/>
        <charset val="134"/>
      </rPr>
      <t>4</t>
    </r>
    <r>
      <rPr>
        <sz val="11"/>
        <color theme="1"/>
        <rFont val="宋体"/>
        <charset val="134"/>
      </rPr>
      <t>万元，输水管道</t>
    </r>
    <r>
      <rPr>
        <sz val="11"/>
        <color theme="1"/>
        <rFont val="Times New Roman"/>
        <charset val="134"/>
      </rPr>
      <t>DN50</t>
    </r>
    <r>
      <rPr>
        <sz val="11"/>
        <color theme="1"/>
        <rFont val="宋体"/>
        <charset val="134"/>
      </rPr>
      <t>镀锌钢管</t>
    </r>
    <r>
      <rPr>
        <sz val="11"/>
        <color theme="1"/>
        <rFont val="Times New Roman"/>
        <charset val="134"/>
      </rPr>
      <t>2000</t>
    </r>
    <r>
      <rPr>
        <sz val="11"/>
        <color theme="1"/>
        <rFont val="宋体"/>
        <charset val="134"/>
      </rPr>
      <t>米，计划投入资金</t>
    </r>
    <r>
      <rPr>
        <sz val="11"/>
        <color theme="1"/>
        <rFont val="Times New Roman"/>
        <charset val="134"/>
      </rPr>
      <t>10</t>
    </r>
    <r>
      <rPr>
        <sz val="11"/>
        <color theme="1"/>
        <rFont val="宋体"/>
        <charset val="134"/>
      </rPr>
      <t>万元，前池</t>
    </r>
    <r>
      <rPr>
        <sz val="11"/>
        <color theme="1"/>
        <rFont val="Times New Roman"/>
        <charset val="134"/>
      </rPr>
      <t>1</t>
    </r>
    <r>
      <rPr>
        <sz val="11"/>
        <color theme="1"/>
        <rFont val="宋体"/>
        <charset val="134"/>
      </rPr>
      <t>座</t>
    </r>
    <r>
      <rPr>
        <sz val="11"/>
        <color theme="1"/>
        <rFont val="Times New Roman"/>
        <charset val="134"/>
      </rPr>
      <t>12</t>
    </r>
    <r>
      <rPr>
        <sz val="11"/>
        <color theme="1"/>
        <rFont val="宋体"/>
        <charset val="134"/>
      </rPr>
      <t>万元，共计</t>
    </r>
    <r>
      <rPr>
        <sz val="11"/>
        <color theme="1"/>
        <rFont val="Times New Roman"/>
        <charset val="134"/>
      </rPr>
      <t>26</t>
    </r>
    <r>
      <rPr>
        <sz val="11"/>
        <color theme="1"/>
        <rFont val="宋体"/>
        <charset val="134"/>
      </rPr>
      <t>万元。</t>
    </r>
  </si>
  <si>
    <r>
      <rPr>
        <sz val="11"/>
        <color theme="1"/>
        <rFont val="宋体"/>
        <charset val="134"/>
      </rPr>
      <t>保平村大小坝竹、芒海小组雨季水质浑浊无法饮用，芒海小组冬季饮小无法满足需求。项目实施后将有效改善群众饮水条件，满足群众饮水需求。受益群众</t>
    </r>
    <r>
      <rPr>
        <sz val="11"/>
        <color theme="1"/>
        <rFont val="Times New Roman"/>
        <charset val="134"/>
      </rPr>
      <t>160</t>
    </r>
    <r>
      <rPr>
        <sz val="11"/>
        <color theme="1"/>
        <rFont val="宋体"/>
        <charset val="134"/>
      </rPr>
      <t>户</t>
    </r>
    <r>
      <rPr>
        <sz val="11"/>
        <color theme="1"/>
        <rFont val="Times New Roman"/>
        <charset val="134"/>
      </rPr>
      <t>560</t>
    </r>
    <r>
      <rPr>
        <sz val="11"/>
        <color theme="1"/>
        <rFont val="宋体"/>
        <charset val="134"/>
      </rPr>
      <t>人。</t>
    </r>
  </si>
  <si>
    <r>
      <rPr>
        <sz val="11"/>
        <color theme="1"/>
        <rFont val="宋体"/>
        <charset val="134"/>
      </rPr>
      <t>护国乡幸福村高产草果连片示范基地灌溉工程项目</t>
    </r>
  </si>
  <si>
    <r>
      <rPr>
        <sz val="11"/>
        <color theme="1"/>
        <rFont val="宋体"/>
        <charset val="134"/>
      </rPr>
      <t>护国乡</t>
    </r>
  </si>
  <si>
    <r>
      <rPr>
        <sz val="11"/>
        <color theme="1"/>
        <rFont val="宋体"/>
        <charset val="134"/>
      </rPr>
      <t>幸福村</t>
    </r>
  </si>
  <si>
    <r>
      <rPr>
        <sz val="11"/>
        <color theme="1"/>
        <rFont val="宋体"/>
        <charset val="134"/>
      </rPr>
      <t>新建蓄水池</t>
    </r>
    <r>
      <rPr>
        <sz val="11"/>
        <color theme="1"/>
        <rFont val="Times New Roman"/>
        <charset val="134"/>
      </rPr>
      <t>7</t>
    </r>
    <r>
      <rPr>
        <sz val="11"/>
        <color theme="1"/>
        <rFont val="宋体"/>
        <charset val="134"/>
      </rPr>
      <t>座</t>
    </r>
    <r>
      <rPr>
        <sz val="11"/>
        <color theme="1"/>
        <rFont val="Times New Roman"/>
        <charset val="134"/>
      </rPr>
      <t>/100m³</t>
    </r>
    <r>
      <rPr>
        <sz val="11"/>
        <color theme="1"/>
        <rFont val="宋体"/>
        <charset val="134"/>
      </rPr>
      <t>、取水坝</t>
    </r>
    <r>
      <rPr>
        <sz val="11"/>
        <color theme="1"/>
        <rFont val="Times New Roman"/>
        <charset val="134"/>
      </rPr>
      <t>2</t>
    </r>
    <r>
      <rPr>
        <sz val="11"/>
        <color theme="1"/>
        <rFont val="宋体"/>
        <charset val="134"/>
      </rPr>
      <t>座</t>
    </r>
    <r>
      <rPr>
        <sz val="11"/>
        <color theme="1"/>
        <rFont val="Times New Roman"/>
        <charset val="134"/>
      </rPr>
      <t>/10m³</t>
    </r>
    <r>
      <rPr>
        <sz val="11"/>
        <color theme="1"/>
        <rFont val="宋体"/>
        <charset val="134"/>
      </rPr>
      <t>、沉砂池</t>
    </r>
    <r>
      <rPr>
        <sz val="11"/>
        <color theme="1"/>
        <rFont val="Times New Roman"/>
        <charset val="134"/>
      </rPr>
      <t>2</t>
    </r>
    <r>
      <rPr>
        <sz val="11"/>
        <color theme="1"/>
        <rFont val="宋体"/>
        <charset val="134"/>
      </rPr>
      <t>座</t>
    </r>
    <r>
      <rPr>
        <sz val="11"/>
        <color theme="1"/>
        <rFont val="Times New Roman"/>
        <charset val="134"/>
      </rPr>
      <t>10m³</t>
    </r>
    <r>
      <rPr>
        <sz val="11"/>
        <color theme="1"/>
        <rFont val="宋体"/>
        <charset val="134"/>
      </rPr>
      <t>；建设灌溉工程管网共</t>
    </r>
    <r>
      <rPr>
        <sz val="11"/>
        <color theme="1"/>
        <rFont val="Times New Roman"/>
        <charset val="134"/>
      </rPr>
      <t>23400</t>
    </r>
    <r>
      <rPr>
        <sz val="11"/>
        <color theme="1"/>
        <rFont val="宋体"/>
        <charset val="134"/>
      </rPr>
      <t>米，其中</t>
    </r>
    <r>
      <rPr>
        <sz val="11"/>
        <color theme="1"/>
        <rFont val="Times New Roman"/>
        <charset val="134"/>
      </rPr>
      <t>DN110</t>
    </r>
    <r>
      <rPr>
        <sz val="11"/>
        <color theme="1"/>
        <rFont val="宋体"/>
        <charset val="134"/>
      </rPr>
      <t>镀锌钢管</t>
    </r>
    <r>
      <rPr>
        <sz val="11"/>
        <color theme="1"/>
        <rFont val="Times New Roman"/>
        <charset val="134"/>
      </rPr>
      <t>18000</t>
    </r>
    <r>
      <rPr>
        <sz val="11"/>
        <color theme="1"/>
        <rFont val="宋体"/>
        <charset val="134"/>
      </rPr>
      <t>米、</t>
    </r>
    <r>
      <rPr>
        <sz val="11"/>
        <color theme="1"/>
        <rFont val="Times New Roman"/>
        <charset val="134"/>
      </rPr>
      <t>DN65</t>
    </r>
    <r>
      <rPr>
        <sz val="11"/>
        <color theme="1"/>
        <rFont val="宋体"/>
        <charset val="134"/>
      </rPr>
      <t>镀锌钢管</t>
    </r>
    <r>
      <rPr>
        <sz val="11"/>
        <color theme="1"/>
        <rFont val="Times New Roman"/>
        <charset val="134"/>
      </rPr>
      <t>5400</t>
    </r>
    <r>
      <rPr>
        <sz val="11"/>
        <color theme="1"/>
        <rFont val="宋体"/>
        <charset val="134"/>
      </rPr>
      <t>米，灌溉面积</t>
    </r>
    <r>
      <rPr>
        <sz val="11"/>
        <color theme="1"/>
        <rFont val="Times New Roman"/>
        <charset val="134"/>
      </rPr>
      <t>3000</t>
    </r>
    <r>
      <rPr>
        <sz val="11"/>
        <color theme="1"/>
        <rFont val="宋体"/>
        <charset val="134"/>
      </rPr>
      <t>亩。</t>
    </r>
  </si>
  <si>
    <r>
      <rPr>
        <sz val="11"/>
        <color theme="1"/>
        <rFont val="宋体"/>
        <charset val="134"/>
      </rPr>
      <t>通过本项目的实施，预计可灌溉草果面积</t>
    </r>
    <r>
      <rPr>
        <sz val="11"/>
        <color theme="1"/>
        <rFont val="Times New Roman"/>
        <charset val="134"/>
      </rPr>
      <t>3000</t>
    </r>
    <r>
      <rPr>
        <sz val="11"/>
        <color theme="1"/>
        <rFont val="宋体"/>
        <charset val="134"/>
      </rPr>
      <t>亩，并带动群众发展草果生产，年总收入增加</t>
    </r>
    <r>
      <rPr>
        <sz val="11"/>
        <color theme="1"/>
        <rFont val="Times New Roman"/>
        <charset val="134"/>
      </rPr>
      <t>600</t>
    </r>
    <r>
      <rPr>
        <sz val="11"/>
        <color theme="1"/>
        <rFont val="宋体"/>
        <charset val="134"/>
      </rPr>
      <t>万元左右。通过示范基地建设，以点带面，辐射周边，引导带动群众坚定山区产业转型。带动群众自主增收致富具有重要作用和意义。同时将极大改善护国乡经济环境，有利于外来投资项目的引进，促进城乡经济社会稳步协调发展。充分利用和合理开发现有资源，将资源优势转化为经济优势，进一步优化资源配置，促进经济与生态同步发展。受益群众</t>
    </r>
    <r>
      <rPr>
        <sz val="11"/>
        <color theme="1"/>
        <rFont val="Times New Roman"/>
        <charset val="134"/>
      </rPr>
      <t>270</t>
    </r>
    <r>
      <rPr>
        <sz val="11"/>
        <color theme="1"/>
        <rFont val="宋体"/>
        <charset val="134"/>
      </rPr>
      <t>户</t>
    </r>
    <r>
      <rPr>
        <sz val="11"/>
        <color theme="1"/>
        <rFont val="Times New Roman"/>
        <charset val="134"/>
      </rPr>
      <t>857</t>
    </r>
    <r>
      <rPr>
        <sz val="11"/>
        <color theme="1"/>
        <rFont val="宋体"/>
        <charset val="134"/>
      </rPr>
      <t>人。</t>
    </r>
  </si>
  <si>
    <r>
      <rPr>
        <sz val="11"/>
        <color theme="1"/>
        <rFont val="Times New Roman"/>
        <charset val="134"/>
      </rPr>
      <t> </t>
    </r>
    <r>
      <rPr>
        <sz val="11"/>
        <color theme="1"/>
        <rFont val="宋体"/>
        <charset val="134"/>
      </rPr>
      <t>带动生产</t>
    </r>
  </si>
  <si>
    <r>
      <rPr>
        <sz val="11"/>
        <color theme="1"/>
        <rFont val="宋体"/>
        <charset val="134"/>
      </rPr>
      <t>杨邵何</t>
    </r>
  </si>
  <si>
    <r>
      <rPr>
        <sz val="11"/>
        <color theme="1"/>
        <rFont val="宋体"/>
        <charset val="134"/>
      </rPr>
      <t>护国乡人民政府</t>
    </r>
  </si>
  <si>
    <r>
      <rPr>
        <sz val="11"/>
        <color theme="1"/>
        <rFont val="宋体"/>
        <charset val="134"/>
      </rPr>
      <t>农村道路建设（通户路）</t>
    </r>
  </si>
  <si>
    <r>
      <rPr>
        <sz val="11"/>
        <color theme="1"/>
        <rFont val="宋体"/>
        <charset val="134"/>
      </rPr>
      <t>陇川县护国乡春木洼农村基础设施</t>
    </r>
    <r>
      <rPr>
        <sz val="11"/>
        <color theme="1"/>
        <rFont val="Times New Roman"/>
        <charset val="134"/>
      </rPr>
      <t xml:space="preserve">
</t>
    </r>
    <r>
      <rPr>
        <sz val="11"/>
        <color theme="1"/>
        <rFont val="宋体"/>
        <charset val="134"/>
      </rPr>
      <t>建设项目</t>
    </r>
  </si>
  <si>
    <r>
      <rPr>
        <sz val="11"/>
        <color theme="1"/>
        <rFont val="Times New Roman"/>
        <charset val="134"/>
      </rPr>
      <t>1</t>
    </r>
    <r>
      <rPr>
        <sz val="11"/>
        <color theme="1"/>
        <rFont val="宋体"/>
        <charset val="134"/>
      </rPr>
      <t>、改扩建村内道路长</t>
    </r>
    <r>
      <rPr>
        <sz val="11"/>
        <color theme="1"/>
        <rFont val="Times New Roman"/>
        <charset val="134"/>
      </rPr>
      <t>1246</t>
    </r>
    <r>
      <rPr>
        <sz val="11"/>
        <color theme="1"/>
        <rFont val="宋体"/>
        <charset val="134"/>
      </rPr>
      <t>米、宽</t>
    </r>
    <r>
      <rPr>
        <sz val="11"/>
        <color theme="1"/>
        <rFont val="Times New Roman"/>
        <charset val="134"/>
      </rPr>
      <t>3</t>
    </r>
    <r>
      <rPr>
        <sz val="11"/>
        <color theme="1"/>
        <rFont val="宋体"/>
        <charset val="134"/>
      </rPr>
      <t>米、厚</t>
    </r>
    <r>
      <rPr>
        <sz val="11"/>
        <color theme="1"/>
        <rFont val="Times New Roman"/>
        <charset val="134"/>
      </rPr>
      <t>0.2</t>
    </r>
    <r>
      <rPr>
        <sz val="11"/>
        <color theme="1"/>
        <rFont val="宋体"/>
        <charset val="134"/>
      </rPr>
      <t>米；圆管涵</t>
    </r>
    <r>
      <rPr>
        <sz val="11"/>
        <color theme="1"/>
        <rFont val="Times New Roman"/>
        <charset val="134"/>
      </rPr>
      <t>84</t>
    </r>
    <r>
      <rPr>
        <sz val="11"/>
        <color theme="1"/>
        <rFont val="宋体"/>
        <charset val="134"/>
      </rPr>
      <t>米。</t>
    </r>
    <r>
      <rPr>
        <sz val="11"/>
        <color theme="1"/>
        <rFont val="Times New Roman"/>
        <charset val="134"/>
      </rPr>
      <t xml:space="preserve">
2</t>
    </r>
    <r>
      <rPr>
        <sz val="11"/>
        <color theme="1"/>
        <rFont val="宋体"/>
        <charset val="134"/>
      </rPr>
      <t>、新建钢架房</t>
    </r>
    <r>
      <rPr>
        <sz val="11"/>
        <color theme="1"/>
        <rFont val="Times New Roman"/>
        <charset val="134"/>
      </rPr>
      <t>90</t>
    </r>
    <r>
      <rPr>
        <sz val="11"/>
        <color theme="1"/>
        <rFont val="宋体"/>
        <charset val="134"/>
      </rPr>
      <t>平方米，场地硬化</t>
    </r>
    <r>
      <rPr>
        <sz val="11"/>
        <color theme="1"/>
        <rFont val="Times New Roman"/>
        <charset val="134"/>
      </rPr>
      <t>63.24</t>
    </r>
    <r>
      <rPr>
        <sz val="11"/>
        <color theme="1"/>
        <rFont val="宋体"/>
        <charset val="134"/>
      </rPr>
      <t>立方米。</t>
    </r>
  </si>
  <si>
    <r>
      <rPr>
        <sz val="11"/>
        <color theme="1"/>
        <rFont val="宋体"/>
        <charset val="134"/>
      </rPr>
      <t>通基础设施项目的实施，能有效解决春木洼</t>
    </r>
    <r>
      <rPr>
        <sz val="11"/>
        <color theme="1"/>
        <rFont val="Times New Roman"/>
        <charset val="134"/>
      </rPr>
      <t>270</t>
    </r>
    <r>
      <rPr>
        <sz val="11"/>
        <color theme="1"/>
        <rFont val="宋体"/>
        <charset val="134"/>
      </rPr>
      <t>户</t>
    </r>
    <r>
      <rPr>
        <sz val="11"/>
        <color theme="1"/>
        <rFont val="Times New Roman"/>
        <charset val="134"/>
      </rPr>
      <t>857</t>
    </r>
    <r>
      <rPr>
        <sz val="11"/>
        <color theme="1"/>
        <rFont val="宋体"/>
        <charset val="134"/>
      </rPr>
      <t>人村民出行问题，为农户出行提供便利，有利于增加村民生活幸福感，对巩固拓展脱贫成果意义重大。</t>
    </r>
  </si>
  <si>
    <r>
      <rPr>
        <sz val="11"/>
        <color theme="1"/>
        <rFont val="宋体"/>
        <charset val="134"/>
      </rPr>
      <t>护国乡护国上下寨农村供水保障设施建设项目</t>
    </r>
  </si>
  <si>
    <r>
      <rPr>
        <sz val="11"/>
        <color theme="1"/>
        <rFont val="宋体"/>
        <charset val="134"/>
      </rPr>
      <t>护国村</t>
    </r>
  </si>
  <si>
    <r>
      <rPr>
        <sz val="11"/>
        <color theme="1"/>
        <rFont val="宋体"/>
        <charset val="134"/>
      </rPr>
      <t>新建取水坝</t>
    </r>
    <r>
      <rPr>
        <sz val="11"/>
        <color theme="1"/>
        <rFont val="Times New Roman"/>
        <charset val="134"/>
      </rPr>
      <t>1</t>
    </r>
    <r>
      <rPr>
        <sz val="11"/>
        <color theme="1"/>
        <rFont val="宋体"/>
        <charset val="134"/>
      </rPr>
      <t>座</t>
    </r>
    <r>
      <rPr>
        <sz val="11"/>
        <color theme="1"/>
        <rFont val="Times New Roman"/>
        <charset val="134"/>
      </rPr>
      <t>/10m³</t>
    </r>
    <r>
      <rPr>
        <sz val="11"/>
        <color theme="1"/>
        <rFont val="宋体"/>
        <charset val="134"/>
      </rPr>
      <t>、沉砂池</t>
    </r>
    <r>
      <rPr>
        <sz val="11"/>
        <color theme="1"/>
        <rFont val="Times New Roman"/>
        <charset val="134"/>
      </rPr>
      <t>1</t>
    </r>
    <r>
      <rPr>
        <sz val="11"/>
        <color theme="1"/>
        <rFont val="宋体"/>
        <charset val="134"/>
      </rPr>
      <t>座</t>
    </r>
    <r>
      <rPr>
        <sz val="11"/>
        <color theme="1"/>
        <rFont val="Times New Roman"/>
        <charset val="134"/>
      </rPr>
      <t>20m³</t>
    </r>
    <r>
      <rPr>
        <sz val="11"/>
        <color theme="1"/>
        <rFont val="宋体"/>
        <charset val="134"/>
      </rPr>
      <t>、过滤池</t>
    </r>
    <r>
      <rPr>
        <sz val="11"/>
        <color theme="1"/>
        <rFont val="Times New Roman"/>
        <charset val="134"/>
      </rPr>
      <t>3</t>
    </r>
    <r>
      <rPr>
        <sz val="11"/>
        <color theme="1"/>
        <rFont val="宋体"/>
        <charset val="134"/>
      </rPr>
      <t>座</t>
    </r>
    <r>
      <rPr>
        <sz val="11"/>
        <color theme="1"/>
        <rFont val="Times New Roman"/>
        <charset val="134"/>
      </rPr>
      <t>50m³</t>
    </r>
    <r>
      <rPr>
        <sz val="11"/>
        <color theme="1"/>
        <rFont val="宋体"/>
        <charset val="134"/>
      </rPr>
      <t>；安装饮水管网</t>
    </r>
    <r>
      <rPr>
        <sz val="11"/>
        <color theme="1"/>
        <rFont val="Times New Roman"/>
        <charset val="134"/>
      </rPr>
      <t>DN50</t>
    </r>
    <r>
      <rPr>
        <sz val="11"/>
        <color theme="1"/>
        <rFont val="宋体"/>
        <charset val="134"/>
      </rPr>
      <t>镀锌钢管</t>
    </r>
    <r>
      <rPr>
        <sz val="11"/>
        <color theme="1"/>
        <rFont val="Times New Roman"/>
        <charset val="134"/>
      </rPr>
      <t>7000</t>
    </r>
    <r>
      <rPr>
        <sz val="11"/>
        <color theme="1"/>
        <rFont val="宋体"/>
        <charset val="134"/>
      </rPr>
      <t>米。</t>
    </r>
  </si>
  <si>
    <r>
      <rPr>
        <sz val="11"/>
        <color theme="1"/>
        <rFont val="宋体"/>
        <charset val="134"/>
      </rPr>
      <t>通过本项目的实施，彻底解决该村</t>
    </r>
    <r>
      <rPr>
        <sz val="11"/>
        <color theme="1"/>
        <rFont val="Times New Roman"/>
        <charset val="134"/>
      </rPr>
      <t>236</t>
    </r>
    <r>
      <rPr>
        <sz val="11"/>
        <color theme="1"/>
        <rFont val="宋体"/>
        <charset val="134"/>
      </rPr>
      <t>户</t>
    </r>
    <r>
      <rPr>
        <sz val="11"/>
        <color theme="1"/>
        <rFont val="Times New Roman"/>
        <charset val="134"/>
      </rPr>
      <t>866</t>
    </r>
    <r>
      <rPr>
        <sz val="11"/>
        <color theme="1"/>
        <rFont val="宋体"/>
        <charset val="134"/>
      </rPr>
      <t>人饮用水水质不达标、季节性缺水等问题，进一步提高水资源的利用效率，改善群众生产生活条件，减少因水质引发的疾病的出现。</t>
    </r>
  </si>
  <si>
    <r>
      <rPr>
        <sz val="11"/>
        <color theme="1"/>
        <rFont val="宋体"/>
        <charset val="134"/>
      </rPr>
      <t>农产品仓储保鲜冷链基础设施建设</t>
    </r>
  </si>
  <si>
    <r>
      <rPr>
        <sz val="11"/>
        <color theme="1"/>
        <rFont val="宋体"/>
        <charset val="134"/>
      </rPr>
      <t>护国乡邦掌村农特产品冷库建设项目</t>
    </r>
  </si>
  <si>
    <r>
      <rPr>
        <sz val="11"/>
        <color theme="1"/>
        <rFont val="宋体"/>
        <charset val="134"/>
      </rPr>
      <t>邦掌村</t>
    </r>
  </si>
  <si>
    <r>
      <rPr>
        <sz val="11"/>
        <color theme="1"/>
        <rFont val="宋体"/>
        <charset val="134"/>
      </rPr>
      <t>整合村委会闲置资产新建冷藏室</t>
    </r>
    <r>
      <rPr>
        <sz val="11"/>
        <color theme="1"/>
        <rFont val="Times New Roman"/>
        <charset val="134"/>
      </rPr>
      <t>1</t>
    </r>
    <r>
      <rPr>
        <sz val="11"/>
        <color theme="1"/>
        <rFont val="宋体"/>
        <charset val="134"/>
      </rPr>
      <t>座，安装蒸发冷凝机组（</t>
    </r>
    <r>
      <rPr>
        <sz val="11"/>
        <color theme="1"/>
        <rFont val="Times New Roman"/>
        <charset val="134"/>
      </rPr>
      <t>6P</t>
    </r>
    <r>
      <rPr>
        <sz val="11"/>
        <color theme="1"/>
        <rFont val="宋体"/>
        <charset val="134"/>
      </rPr>
      <t>松下）</t>
    </r>
    <r>
      <rPr>
        <sz val="11"/>
        <color theme="1"/>
        <rFont val="Times New Roman"/>
        <charset val="134"/>
      </rPr>
      <t>1</t>
    </r>
    <r>
      <rPr>
        <sz val="11"/>
        <color theme="1"/>
        <rFont val="宋体"/>
        <charset val="134"/>
      </rPr>
      <t>组，安装相关设备（膨胀阀、过滤器、管道等）。</t>
    </r>
  </si>
  <si>
    <r>
      <rPr>
        <sz val="11"/>
        <color theme="1"/>
        <rFont val="宋体"/>
        <charset val="134"/>
      </rPr>
      <t>通过本项目的实施，可为邦掌村现有的农特产品（香椿、菌菇、多依果、胭脂果等）提供保鲜、冷藏等功能，帮助实现反季节销售，大幅提高销售收入，预计每年能为村集体经济提供</t>
    </r>
    <r>
      <rPr>
        <sz val="11"/>
        <color theme="1"/>
        <rFont val="Times New Roman"/>
        <charset val="134"/>
      </rPr>
      <t>1</t>
    </r>
    <r>
      <rPr>
        <sz val="11"/>
        <color theme="1"/>
        <rFont val="宋体"/>
        <charset val="134"/>
      </rPr>
      <t>万元增收。</t>
    </r>
  </si>
  <si>
    <r>
      <rPr>
        <sz val="11"/>
        <color theme="1"/>
        <rFont val="宋体"/>
        <charset val="134"/>
      </rPr>
      <t>护国乡林产业示范基地项目</t>
    </r>
  </si>
  <si>
    <r>
      <rPr>
        <sz val="11"/>
        <color theme="1"/>
        <rFont val="宋体"/>
        <charset val="134"/>
      </rPr>
      <t>边河村、幸福村、护国村、邦掌村、岳家寨、杉木笼村</t>
    </r>
  </si>
  <si>
    <r>
      <rPr>
        <sz val="11"/>
        <color theme="1"/>
        <rFont val="宋体"/>
        <charset val="134"/>
      </rPr>
      <t>建设林产业示范基地多依果、八角、林菜，林下中药材等</t>
    </r>
    <r>
      <rPr>
        <sz val="11"/>
        <color theme="1"/>
        <rFont val="Times New Roman"/>
        <charset val="134"/>
      </rPr>
      <t>515</t>
    </r>
    <r>
      <rPr>
        <sz val="11"/>
        <color theme="1"/>
        <rFont val="宋体"/>
        <charset val="134"/>
      </rPr>
      <t>亩，配套灌溉工程管网共</t>
    </r>
    <r>
      <rPr>
        <sz val="11"/>
        <color theme="1"/>
        <rFont val="Times New Roman"/>
        <charset val="134"/>
      </rPr>
      <t>3400</t>
    </r>
    <r>
      <rPr>
        <sz val="11"/>
        <color theme="1"/>
        <rFont val="宋体"/>
        <charset val="134"/>
      </rPr>
      <t>米，其中</t>
    </r>
    <r>
      <rPr>
        <sz val="11"/>
        <color theme="1"/>
        <rFont val="Times New Roman"/>
        <charset val="134"/>
      </rPr>
      <t>1400</t>
    </r>
    <r>
      <rPr>
        <sz val="11"/>
        <color theme="1"/>
        <rFont val="宋体"/>
        <charset val="134"/>
      </rPr>
      <t>米</t>
    </r>
    <r>
      <rPr>
        <sz val="11"/>
        <color theme="1"/>
        <rFont val="Times New Roman"/>
        <charset val="134"/>
      </rPr>
      <t>Dn110*3.75</t>
    </r>
    <r>
      <rPr>
        <sz val="11"/>
        <color theme="1"/>
        <rFont val="宋体"/>
        <charset val="134"/>
      </rPr>
      <t>、</t>
    </r>
    <r>
      <rPr>
        <sz val="11"/>
        <color theme="1"/>
        <rFont val="Times New Roman"/>
        <charset val="134"/>
      </rPr>
      <t>2000</t>
    </r>
    <r>
      <rPr>
        <sz val="11"/>
        <color theme="1"/>
        <rFont val="宋体"/>
        <charset val="134"/>
      </rPr>
      <t>米</t>
    </r>
    <r>
      <rPr>
        <sz val="11"/>
        <color theme="1"/>
        <rFont val="Times New Roman"/>
        <charset val="134"/>
      </rPr>
      <t>Dn65*3.75</t>
    </r>
    <r>
      <rPr>
        <sz val="11"/>
        <color theme="1"/>
        <rFont val="宋体"/>
        <charset val="134"/>
      </rPr>
      <t>，灌溉面积</t>
    </r>
    <r>
      <rPr>
        <sz val="11"/>
        <color theme="1"/>
        <rFont val="Times New Roman"/>
        <charset val="134"/>
      </rPr>
      <t>800</t>
    </r>
    <r>
      <rPr>
        <sz val="11"/>
        <color theme="1"/>
        <rFont val="宋体"/>
        <charset val="134"/>
      </rPr>
      <t>亩。</t>
    </r>
  </si>
  <si>
    <r>
      <rPr>
        <sz val="11"/>
        <color theme="1"/>
        <rFont val="宋体"/>
        <charset val="134"/>
      </rPr>
      <t>通过该项目的实施，增加集体经济增收约</t>
    </r>
    <r>
      <rPr>
        <sz val="11"/>
        <color theme="1"/>
        <rFont val="Times New Roman"/>
        <charset val="134"/>
      </rPr>
      <t>15</t>
    </r>
    <r>
      <rPr>
        <sz val="11"/>
        <color theme="1"/>
        <rFont val="宋体"/>
        <charset val="134"/>
      </rPr>
      <t>万元，该项目的实施能保证为群众可持续性收入增加，促进农户增收户均增收</t>
    </r>
    <r>
      <rPr>
        <sz val="11"/>
        <color theme="1"/>
        <rFont val="Times New Roman"/>
        <charset val="134"/>
      </rPr>
      <t>4500</t>
    </r>
    <r>
      <rPr>
        <sz val="11"/>
        <color theme="1"/>
        <rFont val="宋体"/>
        <charset val="134"/>
      </rPr>
      <t>元，受益</t>
    </r>
    <r>
      <rPr>
        <sz val="11"/>
        <color theme="1"/>
        <rFont val="Times New Roman"/>
        <charset val="134"/>
      </rPr>
      <t>185</t>
    </r>
    <r>
      <rPr>
        <sz val="11"/>
        <color theme="1"/>
        <rFont val="宋体"/>
        <charset val="134"/>
      </rPr>
      <t>户</t>
    </r>
    <r>
      <rPr>
        <sz val="11"/>
        <color theme="1"/>
        <rFont val="Times New Roman"/>
        <charset val="134"/>
      </rPr>
      <t>700</t>
    </r>
    <r>
      <rPr>
        <sz val="11"/>
        <color theme="1"/>
        <rFont val="宋体"/>
        <charset val="134"/>
      </rPr>
      <t>人。</t>
    </r>
  </si>
  <si>
    <r>
      <rPr>
        <sz val="11"/>
        <color theme="1"/>
        <rFont val="宋体"/>
        <charset val="134"/>
      </rPr>
      <t>省民宗项目</t>
    </r>
  </si>
  <si>
    <r>
      <rPr>
        <sz val="11"/>
        <color theme="1"/>
        <rFont val="宋体"/>
        <charset val="134"/>
      </rPr>
      <t>就业项目</t>
    </r>
  </si>
  <si>
    <r>
      <rPr>
        <sz val="11"/>
        <color theme="1"/>
        <rFont val="宋体"/>
        <charset val="134"/>
      </rPr>
      <t>务工补助</t>
    </r>
  </si>
  <si>
    <r>
      <rPr>
        <sz val="11"/>
        <color theme="1"/>
        <rFont val="宋体"/>
        <charset val="134"/>
      </rPr>
      <t>交通费补助</t>
    </r>
  </si>
  <si>
    <r>
      <rPr>
        <sz val="11"/>
        <color theme="1"/>
        <rFont val="宋体"/>
        <charset val="134"/>
      </rPr>
      <t>跨省一次性外出务工交通补助</t>
    </r>
  </si>
  <si>
    <r>
      <rPr>
        <sz val="11"/>
        <color theme="1"/>
        <rFont val="宋体"/>
        <charset val="134"/>
      </rPr>
      <t>王子树乡、勐约乡、清平乡、陇把镇、章凤镇、景罕镇、城子镇、户撒乡、护国乡</t>
    </r>
  </si>
  <si>
    <r>
      <rPr>
        <sz val="11"/>
        <color theme="1"/>
        <rFont val="Times New Roman"/>
        <charset val="134"/>
      </rPr>
      <t>2025</t>
    </r>
    <r>
      <rPr>
        <sz val="11"/>
        <color theme="1"/>
        <rFont val="宋体"/>
        <charset val="134"/>
      </rPr>
      <t>年省外脱贫劳动力外出务工</t>
    </r>
    <r>
      <rPr>
        <sz val="11"/>
        <color theme="1"/>
        <rFont val="Times New Roman"/>
        <charset val="134"/>
      </rPr>
      <t>3000</t>
    </r>
    <r>
      <rPr>
        <sz val="11"/>
        <color theme="1"/>
        <rFont val="宋体"/>
        <charset val="134"/>
      </rPr>
      <t>人，计划衔接资金支出</t>
    </r>
    <r>
      <rPr>
        <sz val="11"/>
        <color theme="1"/>
        <rFont val="Times New Roman"/>
        <charset val="134"/>
      </rPr>
      <t>300</t>
    </r>
    <r>
      <rPr>
        <sz val="11"/>
        <color theme="1"/>
        <rFont val="宋体"/>
        <charset val="134"/>
      </rPr>
      <t>万。</t>
    </r>
    <r>
      <rPr>
        <sz val="11"/>
        <color theme="1"/>
        <rFont val="Times New Roman"/>
        <charset val="134"/>
      </rPr>
      <t>2025</t>
    </r>
    <r>
      <rPr>
        <sz val="11"/>
        <color theme="1"/>
        <rFont val="宋体"/>
        <charset val="134"/>
      </rPr>
      <t>年省内跨州脱贫劳动力外出务工</t>
    </r>
    <r>
      <rPr>
        <sz val="11"/>
        <color theme="1"/>
        <rFont val="Times New Roman"/>
        <charset val="134"/>
      </rPr>
      <t>400</t>
    </r>
    <r>
      <rPr>
        <sz val="11"/>
        <color theme="1"/>
        <rFont val="宋体"/>
        <charset val="134"/>
      </rPr>
      <t>人，计划衔接资金支出</t>
    </r>
    <r>
      <rPr>
        <sz val="11"/>
        <color theme="1"/>
        <rFont val="Times New Roman"/>
        <charset val="134"/>
      </rPr>
      <t>20</t>
    </r>
    <r>
      <rPr>
        <sz val="11"/>
        <color theme="1"/>
        <rFont val="宋体"/>
        <charset val="134"/>
      </rPr>
      <t>万。</t>
    </r>
  </si>
  <si>
    <r>
      <rPr>
        <sz val="11"/>
        <color theme="1"/>
        <rFont val="宋体"/>
        <charset val="134"/>
      </rPr>
      <t>通过对稳岗就业</t>
    </r>
    <r>
      <rPr>
        <sz val="11"/>
        <color theme="1"/>
        <rFont val="Times New Roman"/>
        <charset val="134"/>
      </rPr>
      <t>3</t>
    </r>
    <r>
      <rPr>
        <sz val="11"/>
        <color theme="1"/>
        <rFont val="宋体"/>
        <charset val="134"/>
      </rPr>
      <t>个以上的脱贫劳动力实施一次性外出务工交通补助，促进脱贫人口稳岗就业。</t>
    </r>
  </si>
  <si>
    <r>
      <rPr>
        <sz val="11"/>
        <color theme="1"/>
        <rFont val="宋体"/>
        <charset val="134"/>
      </rPr>
      <t>张勒刀</t>
    </r>
  </si>
  <si>
    <r>
      <rPr>
        <sz val="11"/>
        <color theme="1"/>
        <rFont val="宋体"/>
        <charset val="134"/>
      </rPr>
      <t>县人社局</t>
    </r>
  </si>
  <si>
    <r>
      <rPr>
        <sz val="11"/>
        <color theme="1"/>
        <rFont val="宋体"/>
        <charset val="134"/>
      </rPr>
      <t>陇川县陇把水厂管网延伸工程</t>
    </r>
  </si>
  <si>
    <r>
      <rPr>
        <sz val="11"/>
        <color theme="1"/>
        <rFont val="宋体"/>
        <charset val="134"/>
      </rPr>
      <t>陇把镇</t>
    </r>
  </si>
  <si>
    <r>
      <rPr>
        <sz val="11"/>
        <color theme="1"/>
        <rFont val="宋体"/>
        <charset val="134"/>
      </rPr>
      <t>陇把</t>
    </r>
  </si>
  <si>
    <r>
      <rPr>
        <sz val="11"/>
        <color theme="1"/>
        <rFont val="Times New Roman"/>
        <charset val="134"/>
      </rPr>
      <t>1.</t>
    </r>
    <r>
      <rPr>
        <sz val="11"/>
        <color theme="1"/>
        <rFont val="宋体"/>
        <charset val="134"/>
      </rPr>
      <t>安装</t>
    </r>
    <r>
      <rPr>
        <sz val="11"/>
        <color theme="1"/>
        <rFont val="Times New Roman"/>
        <charset val="134"/>
      </rPr>
      <t>DN250</t>
    </r>
    <r>
      <rPr>
        <sz val="11"/>
        <color theme="1"/>
        <rFont val="宋体"/>
        <charset val="134"/>
      </rPr>
      <t>球墨铸铁管引水主管</t>
    </r>
    <r>
      <rPr>
        <sz val="11"/>
        <color theme="1"/>
        <rFont val="Times New Roman"/>
        <charset val="134"/>
      </rPr>
      <t>0.7km</t>
    </r>
    <r>
      <rPr>
        <sz val="11"/>
        <color theme="1"/>
        <rFont val="宋体"/>
        <charset val="134"/>
      </rPr>
      <t>，计划投资</t>
    </r>
    <r>
      <rPr>
        <sz val="11"/>
        <color theme="1"/>
        <rFont val="Times New Roman"/>
        <charset val="134"/>
      </rPr>
      <t>50</t>
    </r>
    <r>
      <rPr>
        <sz val="11"/>
        <color theme="1"/>
        <rFont val="宋体"/>
        <charset val="134"/>
      </rPr>
      <t>万元；</t>
    </r>
    <r>
      <rPr>
        <sz val="11"/>
        <color theme="1"/>
        <rFont val="Times New Roman"/>
        <charset val="134"/>
      </rPr>
      <t>2.</t>
    </r>
    <r>
      <rPr>
        <sz val="11"/>
        <color theme="1"/>
        <rFont val="宋体"/>
        <charset val="134"/>
      </rPr>
      <t>安装</t>
    </r>
    <r>
      <rPr>
        <sz val="11"/>
        <color theme="1"/>
        <rFont val="Times New Roman"/>
        <charset val="134"/>
      </rPr>
      <t>DN50</t>
    </r>
    <r>
      <rPr>
        <sz val="11"/>
        <color theme="1"/>
        <rFont val="宋体"/>
        <charset val="134"/>
      </rPr>
      <t>变频增压泵</t>
    </r>
    <r>
      <rPr>
        <sz val="11"/>
        <color theme="1"/>
        <rFont val="Times New Roman"/>
        <charset val="134"/>
      </rPr>
      <t>1</t>
    </r>
    <r>
      <rPr>
        <sz val="11"/>
        <color theme="1"/>
        <rFont val="宋体"/>
        <charset val="134"/>
      </rPr>
      <t>台，计划投资</t>
    </r>
    <r>
      <rPr>
        <sz val="11"/>
        <color theme="1"/>
        <rFont val="Times New Roman"/>
        <charset val="134"/>
      </rPr>
      <t>20</t>
    </r>
    <r>
      <rPr>
        <sz val="11"/>
        <color theme="1"/>
        <rFont val="宋体"/>
        <charset val="134"/>
      </rPr>
      <t>万元；</t>
    </r>
    <r>
      <rPr>
        <sz val="11"/>
        <color theme="1"/>
        <rFont val="Times New Roman"/>
        <charset val="134"/>
      </rPr>
      <t>3.</t>
    </r>
    <r>
      <rPr>
        <sz val="11"/>
        <color theme="1"/>
        <rFont val="宋体"/>
        <charset val="134"/>
      </rPr>
      <t>安装输水主管</t>
    </r>
    <r>
      <rPr>
        <sz val="11"/>
        <color theme="1"/>
        <rFont val="Times New Roman"/>
        <charset val="134"/>
      </rPr>
      <t>16219m(</t>
    </r>
    <r>
      <rPr>
        <sz val="11"/>
        <color theme="1"/>
        <rFont val="宋体"/>
        <charset val="134"/>
      </rPr>
      <t>其中：</t>
    </r>
    <r>
      <rPr>
        <sz val="11"/>
        <color theme="1"/>
        <rFont val="Times New Roman"/>
        <charset val="134"/>
      </rPr>
      <t>DN250</t>
    </r>
    <r>
      <rPr>
        <sz val="11"/>
        <color theme="1"/>
        <rFont val="宋体"/>
        <charset val="134"/>
      </rPr>
      <t>国标热镀锌钢管</t>
    </r>
    <r>
      <rPr>
        <sz val="11"/>
        <color theme="1"/>
        <rFont val="Times New Roman"/>
        <charset val="134"/>
      </rPr>
      <t>218m</t>
    </r>
    <r>
      <rPr>
        <sz val="11"/>
        <color theme="1"/>
        <rFont val="宋体"/>
        <charset val="134"/>
      </rPr>
      <t>，</t>
    </r>
    <r>
      <rPr>
        <sz val="11"/>
        <color theme="1"/>
        <rFont val="Times New Roman"/>
        <charset val="134"/>
      </rPr>
      <t>DN200</t>
    </r>
    <r>
      <rPr>
        <sz val="11"/>
        <color theme="1"/>
        <rFont val="宋体"/>
        <charset val="134"/>
      </rPr>
      <t>国标热镀锌钢管</t>
    </r>
    <r>
      <rPr>
        <sz val="11"/>
        <color theme="1"/>
        <rFont val="Times New Roman"/>
        <charset val="134"/>
      </rPr>
      <t>1258m</t>
    </r>
    <r>
      <rPr>
        <sz val="11"/>
        <color theme="1"/>
        <rFont val="宋体"/>
        <charset val="134"/>
      </rPr>
      <t>，</t>
    </r>
    <r>
      <rPr>
        <sz val="11"/>
        <color theme="1"/>
        <rFont val="Times New Roman"/>
        <charset val="134"/>
      </rPr>
      <t>DN150</t>
    </r>
    <r>
      <rPr>
        <sz val="11"/>
        <color theme="1"/>
        <rFont val="宋体"/>
        <charset val="134"/>
      </rPr>
      <t>国标热镀锌钢管</t>
    </r>
    <r>
      <rPr>
        <sz val="11"/>
        <color theme="1"/>
        <rFont val="Times New Roman"/>
        <charset val="134"/>
      </rPr>
      <t>1248m</t>
    </r>
    <r>
      <rPr>
        <sz val="11"/>
        <color theme="1"/>
        <rFont val="宋体"/>
        <charset val="134"/>
      </rPr>
      <t>，</t>
    </r>
    <r>
      <rPr>
        <sz val="11"/>
        <color theme="1"/>
        <rFont val="Times New Roman"/>
        <charset val="134"/>
      </rPr>
      <t>DN125</t>
    </r>
    <r>
      <rPr>
        <sz val="11"/>
        <color theme="1"/>
        <rFont val="宋体"/>
        <charset val="134"/>
      </rPr>
      <t>国标热镀锌钢</t>
    </r>
    <r>
      <rPr>
        <sz val="11"/>
        <color theme="1"/>
        <rFont val="Times New Roman"/>
        <charset val="134"/>
      </rPr>
      <t>1510m</t>
    </r>
    <r>
      <rPr>
        <sz val="11"/>
        <color theme="1"/>
        <rFont val="宋体"/>
        <charset val="134"/>
      </rPr>
      <t>，</t>
    </r>
    <r>
      <rPr>
        <sz val="11"/>
        <color theme="1"/>
        <rFont val="Times New Roman"/>
        <charset val="134"/>
      </rPr>
      <t>DN100</t>
    </r>
    <r>
      <rPr>
        <sz val="11"/>
        <color theme="1"/>
        <rFont val="宋体"/>
        <charset val="134"/>
      </rPr>
      <t>国标热镀锌钢管</t>
    </r>
    <r>
      <rPr>
        <sz val="11"/>
        <color theme="1"/>
        <rFont val="Times New Roman"/>
        <charset val="134"/>
      </rPr>
      <t>11285m</t>
    </r>
    <r>
      <rPr>
        <sz val="11"/>
        <color theme="1"/>
        <rFont val="宋体"/>
        <charset val="134"/>
      </rPr>
      <t>），计划投资</t>
    </r>
    <r>
      <rPr>
        <sz val="11"/>
        <color theme="1"/>
        <rFont val="Times New Roman"/>
        <charset val="134"/>
      </rPr>
      <t>400</t>
    </r>
    <r>
      <rPr>
        <sz val="11"/>
        <color theme="1"/>
        <rFont val="宋体"/>
        <charset val="134"/>
      </rPr>
      <t>万元；</t>
    </r>
    <r>
      <rPr>
        <sz val="11"/>
        <color theme="1"/>
        <rFont val="Times New Roman"/>
        <charset val="134"/>
      </rPr>
      <t>4.</t>
    </r>
    <r>
      <rPr>
        <sz val="11"/>
        <color theme="1"/>
        <rFont val="宋体"/>
        <charset val="134"/>
      </rPr>
      <t>安装配水管网</t>
    </r>
    <r>
      <rPr>
        <sz val="11"/>
        <color theme="1"/>
        <rFont val="Times New Roman"/>
        <charset val="134"/>
      </rPr>
      <t>77292m</t>
    </r>
    <r>
      <rPr>
        <sz val="11"/>
        <color theme="1"/>
        <rFont val="宋体"/>
        <charset val="134"/>
      </rPr>
      <t>（其中：</t>
    </r>
    <r>
      <rPr>
        <sz val="11"/>
        <color theme="1"/>
        <rFont val="Times New Roman"/>
        <charset val="134"/>
      </rPr>
      <t>DN80</t>
    </r>
    <r>
      <rPr>
        <sz val="11"/>
        <color theme="1"/>
        <rFont val="宋体"/>
        <charset val="134"/>
      </rPr>
      <t>国标热镀锌钢管</t>
    </r>
    <r>
      <rPr>
        <sz val="11"/>
        <color theme="1"/>
        <rFont val="Times New Roman"/>
        <charset val="134"/>
      </rPr>
      <t>180m</t>
    </r>
    <r>
      <rPr>
        <sz val="11"/>
        <color theme="1"/>
        <rFont val="宋体"/>
        <charset val="134"/>
      </rPr>
      <t>，</t>
    </r>
    <r>
      <rPr>
        <sz val="11"/>
        <color theme="1"/>
        <rFont val="Times New Roman"/>
        <charset val="134"/>
      </rPr>
      <t>DN65</t>
    </r>
    <r>
      <rPr>
        <sz val="11"/>
        <color theme="1"/>
        <rFont val="宋体"/>
        <charset val="134"/>
      </rPr>
      <t>国标热镀锌钢管</t>
    </r>
    <r>
      <rPr>
        <sz val="11"/>
        <color theme="1"/>
        <rFont val="Times New Roman"/>
        <charset val="134"/>
      </rPr>
      <t>591m</t>
    </r>
    <r>
      <rPr>
        <sz val="11"/>
        <color theme="1"/>
        <rFont val="宋体"/>
        <charset val="134"/>
      </rPr>
      <t>，</t>
    </r>
    <r>
      <rPr>
        <sz val="11"/>
        <color theme="1"/>
        <rFont val="Times New Roman"/>
        <charset val="134"/>
      </rPr>
      <t>DN50</t>
    </r>
    <r>
      <rPr>
        <sz val="11"/>
        <color theme="1"/>
        <rFont val="宋体"/>
        <charset val="134"/>
      </rPr>
      <t>国标热镀锌钢管</t>
    </r>
    <r>
      <rPr>
        <sz val="11"/>
        <color theme="1"/>
        <rFont val="Times New Roman"/>
        <charset val="134"/>
      </rPr>
      <t>5669m</t>
    </r>
    <r>
      <rPr>
        <sz val="11"/>
        <color theme="1"/>
        <rFont val="宋体"/>
        <charset val="134"/>
      </rPr>
      <t>，</t>
    </r>
    <r>
      <rPr>
        <sz val="11"/>
        <color theme="1"/>
        <rFont val="Times New Roman"/>
        <charset val="134"/>
      </rPr>
      <t>DN40</t>
    </r>
    <r>
      <rPr>
        <sz val="11"/>
        <color theme="1"/>
        <rFont val="宋体"/>
        <charset val="134"/>
      </rPr>
      <t>国标热镀锌钢管</t>
    </r>
    <r>
      <rPr>
        <sz val="11"/>
        <color theme="1"/>
        <rFont val="Times New Roman"/>
        <charset val="134"/>
      </rPr>
      <t>11102m</t>
    </r>
    <r>
      <rPr>
        <sz val="11"/>
        <color theme="1"/>
        <rFont val="宋体"/>
        <charset val="134"/>
      </rPr>
      <t>，</t>
    </r>
    <r>
      <rPr>
        <sz val="11"/>
        <color theme="1"/>
        <rFont val="Times New Roman"/>
        <charset val="134"/>
      </rPr>
      <t>DN25</t>
    </r>
    <r>
      <rPr>
        <sz val="11"/>
        <color theme="1"/>
        <rFont val="宋体"/>
        <charset val="134"/>
      </rPr>
      <t>国标热镀锌钢管</t>
    </r>
    <r>
      <rPr>
        <sz val="11"/>
        <color theme="1"/>
        <rFont val="Times New Roman"/>
        <charset val="134"/>
      </rPr>
      <t>21784m</t>
    </r>
    <r>
      <rPr>
        <sz val="11"/>
        <color theme="1"/>
        <rFont val="宋体"/>
        <charset val="134"/>
      </rPr>
      <t>，</t>
    </r>
    <r>
      <rPr>
        <sz val="11"/>
        <color theme="1"/>
        <rFont val="Times New Roman"/>
        <charset val="134"/>
      </rPr>
      <t>DN20</t>
    </r>
    <r>
      <rPr>
        <sz val="11"/>
        <color theme="1"/>
        <rFont val="宋体"/>
        <charset val="134"/>
      </rPr>
      <t>国标热镀锌钢管</t>
    </r>
    <r>
      <rPr>
        <sz val="11"/>
        <color theme="1"/>
        <rFont val="Times New Roman"/>
        <charset val="134"/>
      </rPr>
      <t>37966m</t>
    </r>
    <r>
      <rPr>
        <sz val="11"/>
        <color theme="1"/>
        <rFont val="宋体"/>
        <charset val="134"/>
      </rPr>
      <t>），计划投资</t>
    </r>
    <r>
      <rPr>
        <sz val="11"/>
        <color theme="1"/>
        <rFont val="Times New Roman"/>
        <charset val="134"/>
      </rPr>
      <t>380</t>
    </r>
    <r>
      <rPr>
        <sz val="11"/>
        <color theme="1"/>
        <rFont val="宋体"/>
        <charset val="134"/>
      </rPr>
      <t>万元；</t>
    </r>
    <r>
      <rPr>
        <sz val="11"/>
        <color theme="1"/>
        <rFont val="Times New Roman"/>
        <charset val="134"/>
      </rPr>
      <t>5.</t>
    </r>
    <r>
      <rPr>
        <sz val="11"/>
        <color theme="1"/>
        <rFont val="宋体"/>
        <charset val="134"/>
      </rPr>
      <t>检修管道</t>
    </r>
    <r>
      <rPr>
        <sz val="11"/>
        <color theme="1"/>
        <rFont val="Times New Roman"/>
        <charset val="134"/>
      </rPr>
      <t>6300m</t>
    </r>
    <r>
      <rPr>
        <sz val="11"/>
        <color theme="1"/>
        <rFont val="宋体"/>
        <charset val="134"/>
      </rPr>
      <t>，计划投资</t>
    </r>
    <r>
      <rPr>
        <sz val="11"/>
        <color theme="1"/>
        <rFont val="Times New Roman"/>
        <charset val="134"/>
      </rPr>
      <t>15</t>
    </r>
    <r>
      <rPr>
        <sz val="11"/>
        <color theme="1"/>
        <rFont val="宋体"/>
        <charset val="134"/>
      </rPr>
      <t>万元；</t>
    </r>
    <r>
      <rPr>
        <sz val="11"/>
        <color theme="1"/>
        <rFont val="Times New Roman"/>
        <charset val="134"/>
      </rPr>
      <t>6.</t>
    </r>
    <r>
      <rPr>
        <sz val="11"/>
        <color theme="1"/>
        <rFont val="宋体"/>
        <charset val="134"/>
      </rPr>
      <t>安装水表</t>
    </r>
    <r>
      <rPr>
        <sz val="11"/>
        <color theme="1"/>
        <rFont val="Times New Roman"/>
        <charset val="134"/>
      </rPr>
      <t>2246</t>
    </r>
    <r>
      <rPr>
        <sz val="11"/>
        <color theme="1"/>
        <rFont val="宋体"/>
        <charset val="134"/>
      </rPr>
      <t>套，计划投资</t>
    </r>
    <r>
      <rPr>
        <sz val="11"/>
        <color theme="1"/>
        <rFont val="Times New Roman"/>
        <charset val="134"/>
      </rPr>
      <t>20</t>
    </r>
    <r>
      <rPr>
        <sz val="11"/>
        <color theme="1"/>
        <rFont val="宋体"/>
        <charset val="134"/>
      </rPr>
      <t>万元；</t>
    </r>
    <r>
      <rPr>
        <sz val="11"/>
        <color theme="1"/>
        <rFont val="Times New Roman"/>
        <charset val="134"/>
      </rPr>
      <t>7.</t>
    </r>
    <r>
      <rPr>
        <sz val="11"/>
        <color theme="1"/>
        <rFont val="宋体"/>
        <charset val="134"/>
      </rPr>
      <t>安装消防栓</t>
    </r>
    <r>
      <rPr>
        <sz val="11"/>
        <color theme="1"/>
        <rFont val="Times New Roman"/>
        <charset val="134"/>
      </rPr>
      <t>60</t>
    </r>
    <r>
      <rPr>
        <sz val="11"/>
        <color theme="1"/>
        <rFont val="宋体"/>
        <charset val="134"/>
      </rPr>
      <t>个，计划投资</t>
    </r>
    <r>
      <rPr>
        <sz val="11"/>
        <color theme="1"/>
        <rFont val="Times New Roman"/>
        <charset val="134"/>
      </rPr>
      <t>15</t>
    </r>
    <r>
      <rPr>
        <sz val="11"/>
        <color theme="1"/>
        <rFont val="宋体"/>
        <charset val="134"/>
      </rPr>
      <t>万元。</t>
    </r>
  </si>
  <si>
    <r>
      <rPr>
        <sz val="11"/>
        <color theme="1"/>
        <rFont val="宋体"/>
        <charset val="134"/>
      </rPr>
      <t>该项目的实施，保障了陇把镇人民群众饮水安全，可以减少居民由于生活用水污染而产生流行性疾病的隐患，进而提高生活质量和健康水平，增强当地群众的获得感、幸福感、安全感，促进了物质文明、精神文明和社会稳定。项目建成后交给陇把镇管理，通过收取管理费进一步增加村级集体经济，预计每年增加村集体经济收入</t>
    </r>
    <r>
      <rPr>
        <sz val="11"/>
        <color theme="1"/>
        <rFont val="Times New Roman"/>
        <charset val="134"/>
      </rPr>
      <t>20</t>
    </r>
    <r>
      <rPr>
        <sz val="11"/>
        <color theme="1"/>
        <rFont val="宋体"/>
        <charset val="134"/>
      </rPr>
      <t>万元，受益群众</t>
    </r>
    <r>
      <rPr>
        <sz val="11"/>
        <color theme="1"/>
        <rFont val="Times New Roman"/>
        <charset val="134"/>
      </rPr>
      <t>2253</t>
    </r>
    <r>
      <rPr>
        <sz val="11"/>
        <color theme="1"/>
        <rFont val="宋体"/>
        <charset val="134"/>
      </rPr>
      <t>户</t>
    </r>
    <r>
      <rPr>
        <sz val="11"/>
        <color theme="1"/>
        <rFont val="Times New Roman"/>
        <charset val="134"/>
      </rPr>
      <t>6796</t>
    </r>
    <r>
      <rPr>
        <sz val="11"/>
        <color theme="1"/>
        <rFont val="宋体"/>
        <charset val="134"/>
      </rPr>
      <t>人。进一步提高水资源的利用效率，改善人居环境，减少地下水取用，让地下水水位得到有效恢复，保护地下水资源。项目的实施，也可吸纳当地剩余劳动力（如监测户）参与管理，缓解就业矛盾，为探索以工代赈思路提供了平台。</t>
    </r>
  </si>
  <si>
    <r>
      <rPr>
        <sz val="11"/>
        <color theme="1"/>
        <rFont val="宋体"/>
        <charset val="134"/>
      </rPr>
      <t>寸得竞</t>
    </r>
  </si>
  <si>
    <r>
      <rPr>
        <sz val="11"/>
        <color theme="1"/>
        <rFont val="宋体"/>
        <charset val="134"/>
      </rPr>
      <t>陇把镇人民政府</t>
    </r>
  </si>
  <si>
    <r>
      <rPr>
        <sz val="11"/>
        <color theme="1"/>
        <rFont val="宋体"/>
        <charset val="134"/>
      </rPr>
      <t>休闲农业与乡村旅游</t>
    </r>
  </si>
  <si>
    <r>
      <rPr>
        <sz val="11"/>
        <color theme="1"/>
        <rFont val="宋体"/>
        <charset val="134"/>
      </rPr>
      <t>陇川县陇把镇特色庭院经济发展项目</t>
    </r>
  </si>
  <si>
    <r>
      <rPr>
        <sz val="11"/>
        <color theme="1"/>
        <rFont val="宋体"/>
        <charset val="134"/>
      </rPr>
      <t>吕良村、龙安村、邦外村、户岛村、帮湾村</t>
    </r>
  </si>
  <si>
    <r>
      <rPr>
        <sz val="11"/>
        <color theme="1"/>
        <rFont val="宋体"/>
        <charset val="134"/>
      </rPr>
      <t>扶持脱贫户及监测户发展农村庭院经济，推广种植当地特色森林蔬菜</t>
    </r>
    <r>
      <rPr>
        <sz val="11"/>
        <color theme="1"/>
        <rFont val="Times New Roman"/>
        <charset val="134"/>
      </rPr>
      <t>21567</t>
    </r>
    <r>
      <rPr>
        <sz val="11"/>
        <color theme="1"/>
        <rFont val="宋体"/>
        <charset val="134"/>
      </rPr>
      <t>株，其中：阔翅柏那参（苦凉包）</t>
    </r>
    <r>
      <rPr>
        <sz val="11"/>
        <color theme="1"/>
        <rFont val="Times New Roman"/>
        <charset val="134"/>
      </rPr>
      <t>10519</t>
    </r>
    <r>
      <rPr>
        <sz val="11"/>
        <color theme="1"/>
        <rFont val="宋体"/>
        <charset val="134"/>
      </rPr>
      <t>株、凉王茶（刷帚菜）</t>
    </r>
    <r>
      <rPr>
        <sz val="11"/>
        <color theme="1"/>
        <rFont val="Times New Roman"/>
        <charset val="134"/>
      </rPr>
      <t>9004</t>
    </r>
    <r>
      <rPr>
        <sz val="11"/>
        <color theme="1"/>
        <rFont val="宋体"/>
        <charset val="134"/>
      </rPr>
      <t>株、树头菜（帕棍菜）</t>
    </r>
    <r>
      <rPr>
        <sz val="11"/>
        <color theme="1"/>
        <rFont val="Times New Roman"/>
        <charset val="134"/>
      </rPr>
      <t>2104</t>
    </r>
    <r>
      <rPr>
        <sz val="11"/>
        <color theme="1"/>
        <rFont val="宋体"/>
        <charset val="134"/>
      </rPr>
      <t>株。每村建设示范园</t>
    </r>
    <r>
      <rPr>
        <sz val="11"/>
        <color theme="1"/>
        <rFont val="Times New Roman"/>
        <charset val="134"/>
      </rPr>
      <t>5</t>
    </r>
    <r>
      <rPr>
        <sz val="11"/>
        <color theme="1"/>
        <rFont val="宋体"/>
        <charset val="134"/>
      </rPr>
      <t>户，每户</t>
    </r>
    <r>
      <rPr>
        <sz val="11"/>
        <color theme="1"/>
        <rFont val="Times New Roman"/>
        <charset val="134"/>
      </rPr>
      <t>3-5</t>
    </r>
    <r>
      <rPr>
        <sz val="11"/>
        <color theme="1"/>
        <rFont val="宋体"/>
        <charset val="134"/>
      </rPr>
      <t>亩。</t>
    </r>
  </si>
  <si>
    <r>
      <rPr>
        <sz val="11"/>
        <color theme="1"/>
        <rFont val="宋体"/>
        <charset val="134"/>
      </rPr>
      <t>通过选塑致富带头人、培训一批新型农民，以点带面发挥示范引领、辐射带动作用，利用乡村的边境优势和丰富的土地优势，引导贫困户和建档立卡户科学发展种养殖业，农村经济产业发展结构得到优化，形成具有地方特色的绿色蔬菜品牌，村发展庭院经济积极性显著提升，农村收入稳定增长，在增加农村国土绿化、传承传统饮食文化等方面发挥积极作用。受益群众</t>
    </r>
    <r>
      <rPr>
        <sz val="11"/>
        <color theme="1"/>
        <rFont val="Times New Roman"/>
        <charset val="134"/>
      </rPr>
      <t>120</t>
    </r>
    <r>
      <rPr>
        <sz val="11"/>
        <color theme="1"/>
        <rFont val="宋体"/>
        <charset val="134"/>
      </rPr>
      <t>户</t>
    </r>
    <r>
      <rPr>
        <sz val="11"/>
        <color theme="1"/>
        <rFont val="Times New Roman"/>
        <charset val="134"/>
      </rPr>
      <t>420</t>
    </r>
    <r>
      <rPr>
        <sz val="11"/>
        <color theme="1"/>
        <rFont val="宋体"/>
        <charset val="134"/>
      </rPr>
      <t>人。</t>
    </r>
  </si>
  <si>
    <r>
      <rPr>
        <sz val="11"/>
        <color theme="1"/>
        <rFont val="宋体"/>
        <charset val="134"/>
      </rPr>
      <t>配套设施建设</t>
    </r>
  </si>
  <si>
    <r>
      <rPr>
        <sz val="11"/>
        <color theme="1"/>
        <rFont val="宋体"/>
        <charset val="134"/>
      </rPr>
      <t>陇川县陇把镇邦外村弄贤八队桑园配套设施项目</t>
    </r>
  </si>
  <si>
    <r>
      <rPr>
        <sz val="11"/>
        <color theme="1"/>
        <rFont val="宋体"/>
        <charset val="134"/>
      </rPr>
      <t>邦外村</t>
    </r>
  </si>
  <si>
    <r>
      <rPr>
        <sz val="11"/>
        <color theme="1"/>
        <rFont val="Times New Roman"/>
        <charset val="134"/>
      </rPr>
      <t>1.</t>
    </r>
    <r>
      <rPr>
        <sz val="11"/>
        <color theme="1"/>
        <rFont val="宋体"/>
        <charset val="134"/>
      </rPr>
      <t>新建桑园生产道路（砂石路）</t>
    </r>
    <r>
      <rPr>
        <sz val="11"/>
        <color theme="1"/>
        <rFont val="Times New Roman"/>
        <charset val="134"/>
      </rPr>
      <t>7km</t>
    </r>
    <r>
      <rPr>
        <sz val="11"/>
        <color theme="1"/>
        <rFont val="宋体"/>
        <charset val="134"/>
      </rPr>
      <t>、宽</t>
    </r>
    <r>
      <rPr>
        <sz val="11"/>
        <color theme="1"/>
        <rFont val="Times New Roman"/>
        <charset val="134"/>
      </rPr>
      <t>3m</t>
    </r>
    <r>
      <rPr>
        <sz val="11"/>
        <color theme="1"/>
        <rFont val="宋体"/>
        <charset val="134"/>
      </rPr>
      <t>、厚</t>
    </r>
    <r>
      <rPr>
        <sz val="11"/>
        <color theme="1"/>
        <rFont val="Times New Roman"/>
        <charset val="134"/>
      </rPr>
      <t>0.2m</t>
    </r>
    <r>
      <rPr>
        <sz val="11"/>
        <color theme="1"/>
        <rFont val="宋体"/>
        <charset val="134"/>
      </rPr>
      <t>，计划投资</t>
    </r>
    <r>
      <rPr>
        <sz val="11"/>
        <color theme="1"/>
        <rFont val="Times New Roman"/>
        <charset val="134"/>
      </rPr>
      <t>119</t>
    </r>
    <r>
      <rPr>
        <sz val="11"/>
        <color theme="1"/>
        <rFont val="宋体"/>
        <charset val="134"/>
      </rPr>
      <t>万元。</t>
    </r>
    <r>
      <rPr>
        <sz val="11"/>
        <color theme="1"/>
        <rFont val="Times New Roman"/>
        <charset val="134"/>
      </rPr>
      <t>2.</t>
    </r>
    <r>
      <rPr>
        <sz val="11"/>
        <color theme="1"/>
        <rFont val="宋体"/>
        <charset val="134"/>
      </rPr>
      <t>架设灌溉主管</t>
    </r>
    <r>
      <rPr>
        <sz val="11"/>
        <color theme="1"/>
        <rFont val="Times New Roman"/>
        <charset val="134"/>
      </rPr>
      <t>DN100</t>
    </r>
    <r>
      <rPr>
        <sz val="11"/>
        <color theme="1"/>
        <rFont val="宋体"/>
        <charset val="134"/>
      </rPr>
      <t>镀锌钢管</t>
    </r>
    <r>
      <rPr>
        <sz val="11"/>
        <color theme="1"/>
        <rFont val="Times New Roman"/>
        <charset val="134"/>
      </rPr>
      <t>6km</t>
    </r>
    <r>
      <rPr>
        <sz val="11"/>
        <color theme="1"/>
        <rFont val="宋体"/>
        <charset val="134"/>
      </rPr>
      <t>，计划投资</t>
    </r>
    <r>
      <rPr>
        <sz val="11"/>
        <color theme="1"/>
        <rFont val="Times New Roman"/>
        <charset val="134"/>
      </rPr>
      <t>48</t>
    </r>
    <r>
      <rPr>
        <sz val="11"/>
        <color theme="1"/>
        <rFont val="宋体"/>
        <charset val="134"/>
      </rPr>
      <t>万元；</t>
    </r>
    <r>
      <rPr>
        <sz val="11"/>
        <color theme="1"/>
        <rFont val="Times New Roman"/>
        <charset val="134"/>
      </rPr>
      <t>3.</t>
    </r>
    <r>
      <rPr>
        <sz val="11"/>
        <color theme="1"/>
        <rFont val="宋体"/>
        <charset val="134"/>
      </rPr>
      <t>架设灌溉支管</t>
    </r>
    <r>
      <rPr>
        <sz val="11"/>
        <color theme="1"/>
        <rFont val="Times New Roman"/>
        <charset val="134"/>
      </rPr>
      <t>DN50</t>
    </r>
    <r>
      <rPr>
        <sz val="11"/>
        <color theme="1"/>
        <rFont val="宋体"/>
        <charset val="134"/>
      </rPr>
      <t>镀锌钢管引水</t>
    </r>
    <r>
      <rPr>
        <sz val="11"/>
        <color theme="1"/>
        <rFont val="Times New Roman"/>
        <charset val="134"/>
      </rPr>
      <t>3km,</t>
    </r>
    <r>
      <rPr>
        <sz val="11"/>
        <color theme="1"/>
        <rFont val="宋体"/>
        <charset val="134"/>
      </rPr>
      <t>计划投资</t>
    </r>
    <r>
      <rPr>
        <sz val="11"/>
        <color theme="1"/>
        <rFont val="Times New Roman"/>
        <charset val="134"/>
      </rPr>
      <t>12</t>
    </r>
    <r>
      <rPr>
        <sz val="11"/>
        <color theme="1"/>
        <rFont val="宋体"/>
        <charset val="134"/>
      </rPr>
      <t>万元；</t>
    </r>
    <r>
      <rPr>
        <sz val="11"/>
        <color theme="1"/>
        <rFont val="Times New Roman"/>
        <charset val="134"/>
      </rPr>
      <t>4.</t>
    </r>
    <r>
      <rPr>
        <sz val="11"/>
        <color theme="1"/>
        <rFont val="宋体"/>
        <charset val="134"/>
      </rPr>
      <t>修建</t>
    </r>
    <r>
      <rPr>
        <sz val="11"/>
        <color theme="1"/>
        <rFont val="Times New Roman"/>
        <charset val="134"/>
      </rPr>
      <t>50m³</t>
    </r>
    <r>
      <rPr>
        <sz val="11"/>
        <color theme="1"/>
        <rFont val="宋体"/>
        <charset val="134"/>
      </rPr>
      <t>蓄水池</t>
    </r>
    <r>
      <rPr>
        <sz val="11"/>
        <color theme="1"/>
        <rFont val="Times New Roman"/>
        <charset val="134"/>
      </rPr>
      <t>3</t>
    </r>
    <r>
      <rPr>
        <sz val="11"/>
        <color theme="1"/>
        <rFont val="宋体"/>
        <charset val="134"/>
      </rPr>
      <t>个，计划投资</t>
    </r>
    <r>
      <rPr>
        <sz val="11"/>
        <color theme="1"/>
        <rFont val="Times New Roman"/>
        <charset val="134"/>
      </rPr>
      <t>18</t>
    </r>
    <r>
      <rPr>
        <sz val="11"/>
        <color theme="1"/>
        <rFont val="宋体"/>
        <charset val="134"/>
      </rPr>
      <t>万元；</t>
    </r>
    <r>
      <rPr>
        <sz val="11"/>
        <color theme="1"/>
        <rFont val="Times New Roman"/>
        <charset val="134"/>
      </rPr>
      <t>5.</t>
    </r>
    <r>
      <rPr>
        <sz val="11"/>
        <color theme="1"/>
        <rFont val="宋体"/>
        <charset val="134"/>
      </rPr>
      <t>新植桑园土地平整</t>
    </r>
    <r>
      <rPr>
        <sz val="11"/>
        <color theme="1"/>
        <rFont val="Times New Roman"/>
        <charset val="134"/>
      </rPr>
      <t>200</t>
    </r>
    <r>
      <rPr>
        <sz val="11"/>
        <color theme="1"/>
        <rFont val="宋体"/>
        <charset val="134"/>
      </rPr>
      <t>亩，计划投资</t>
    </r>
    <r>
      <rPr>
        <sz val="11"/>
        <color theme="1"/>
        <rFont val="Times New Roman"/>
        <charset val="134"/>
      </rPr>
      <t>20</t>
    </r>
    <r>
      <rPr>
        <sz val="11"/>
        <color theme="1"/>
        <rFont val="宋体"/>
        <charset val="134"/>
      </rPr>
      <t>万元。</t>
    </r>
  </si>
  <si>
    <r>
      <rPr>
        <sz val="11"/>
        <color theme="1"/>
        <rFont val="宋体"/>
        <charset val="134"/>
      </rPr>
      <t>通过产业发展，可以将农村资源有机整合，打造特色产业，产生规模效益，进一步促进乡村振兴。项目建成后，</t>
    </r>
    <r>
      <rPr>
        <sz val="11"/>
        <color theme="1"/>
        <rFont val="Times New Roman"/>
        <charset val="134"/>
      </rPr>
      <t>200</t>
    </r>
    <r>
      <rPr>
        <sz val="11"/>
        <color theme="1"/>
        <rFont val="宋体"/>
        <charset val="134"/>
      </rPr>
      <t>亩桑园</t>
    </r>
    <r>
      <rPr>
        <sz val="11"/>
        <color theme="1"/>
        <rFont val="Times New Roman"/>
        <charset val="134"/>
      </rPr>
      <t>2025</t>
    </r>
    <r>
      <rPr>
        <sz val="11"/>
        <color theme="1"/>
        <rFont val="宋体"/>
        <charset val="134"/>
      </rPr>
      <t>年度预计实现产值约</t>
    </r>
    <r>
      <rPr>
        <sz val="11"/>
        <color theme="1"/>
        <rFont val="Times New Roman"/>
        <charset val="134"/>
      </rPr>
      <t>40</t>
    </r>
    <r>
      <rPr>
        <sz val="11"/>
        <color theme="1"/>
        <rFont val="宋体"/>
        <charset val="134"/>
      </rPr>
      <t>万元。改善农民生活水平，改善交通条件、节约生产成本、减少农业生产对水资源的消耗和污染，提高农民的节水意识，增强农民对水利资源的管理和保护意识。项目还有助于形成更加民主、透明的水利治理模式，促进水利资源的公平分配和高效利用。新建桑园浇灌设施，确保农地用水，从而提高桑叶产量</t>
    </r>
    <r>
      <rPr>
        <sz val="11"/>
        <color theme="1"/>
        <rFont val="Times New Roman"/>
        <charset val="134"/>
      </rPr>
      <t>20%</t>
    </r>
    <r>
      <rPr>
        <sz val="11"/>
        <color theme="1"/>
        <rFont val="宋体"/>
        <charset val="134"/>
      </rPr>
      <t>左右，使单产达到</t>
    </r>
    <r>
      <rPr>
        <sz val="11"/>
        <color theme="1"/>
        <rFont val="Times New Roman"/>
        <charset val="134"/>
      </rPr>
      <t>3000</t>
    </r>
    <r>
      <rPr>
        <sz val="11"/>
        <color theme="1"/>
        <rFont val="宋体"/>
        <charset val="134"/>
      </rPr>
      <t>元左右，该项目涉及</t>
    </r>
    <r>
      <rPr>
        <sz val="11"/>
        <color theme="1"/>
        <rFont val="Times New Roman"/>
        <charset val="134"/>
      </rPr>
      <t>542</t>
    </r>
    <r>
      <rPr>
        <sz val="11"/>
        <color theme="1"/>
        <rFont val="宋体"/>
        <charset val="134"/>
      </rPr>
      <t>亩生产基地，受益群众</t>
    </r>
    <r>
      <rPr>
        <sz val="11"/>
        <color theme="1"/>
        <rFont val="Times New Roman"/>
        <charset val="134"/>
      </rPr>
      <t>35</t>
    </r>
    <r>
      <rPr>
        <sz val="11"/>
        <color theme="1"/>
        <rFont val="宋体"/>
        <charset val="134"/>
      </rPr>
      <t>户</t>
    </r>
    <r>
      <rPr>
        <sz val="11"/>
        <color theme="1"/>
        <rFont val="Times New Roman"/>
        <charset val="134"/>
      </rPr>
      <t>138</t>
    </r>
    <r>
      <rPr>
        <sz val="11"/>
        <color theme="1"/>
        <rFont val="宋体"/>
        <charset val="134"/>
      </rPr>
      <t>人。</t>
    </r>
  </si>
  <si>
    <r>
      <rPr>
        <sz val="11"/>
        <color theme="1"/>
        <rFont val="宋体"/>
        <charset val="134"/>
      </rPr>
      <t>陇川县陇把镇帮湾村坪子寨、拱赛产业发展配套设施项目</t>
    </r>
  </si>
  <si>
    <r>
      <rPr>
        <sz val="11"/>
        <color theme="1"/>
        <rFont val="宋体"/>
        <charset val="134"/>
      </rPr>
      <t>帮湾村</t>
    </r>
  </si>
  <si>
    <r>
      <rPr>
        <sz val="11"/>
        <color theme="1"/>
        <rFont val="Times New Roman"/>
        <charset val="134"/>
      </rPr>
      <t>1.</t>
    </r>
    <r>
      <rPr>
        <sz val="11"/>
        <color theme="1"/>
        <rFont val="宋体"/>
        <charset val="134"/>
      </rPr>
      <t>拱赛小组新植桑园平整土地</t>
    </r>
    <r>
      <rPr>
        <sz val="11"/>
        <color theme="1"/>
        <rFont val="Times New Roman"/>
        <charset val="134"/>
      </rPr>
      <t>190</t>
    </r>
    <r>
      <rPr>
        <sz val="11"/>
        <color theme="1"/>
        <rFont val="宋体"/>
        <charset val="134"/>
      </rPr>
      <t>亩，计划投资</t>
    </r>
    <r>
      <rPr>
        <sz val="11"/>
        <color theme="1"/>
        <rFont val="Times New Roman"/>
        <charset val="134"/>
      </rPr>
      <t>19</t>
    </r>
    <r>
      <rPr>
        <sz val="11"/>
        <color theme="1"/>
        <rFont val="宋体"/>
        <charset val="134"/>
      </rPr>
      <t>万元；</t>
    </r>
    <r>
      <rPr>
        <sz val="11"/>
        <color theme="1"/>
        <rFont val="Times New Roman"/>
        <charset val="134"/>
      </rPr>
      <t>2.</t>
    </r>
    <r>
      <rPr>
        <sz val="11"/>
        <color theme="1"/>
        <rFont val="宋体"/>
        <charset val="134"/>
      </rPr>
      <t>坪子老寨蚕桑产业基地修建桥涵</t>
    </r>
    <r>
      <rPr>
        <sz val="11"/>
        <color theme="1"/>
        <rFont val="Times New Roman"/>
        <charset val="134"/>
      </rPr>
      <t>3</t>
    </r>
    <r>
      <rPr>
        <sz val="11"/>
        <color theme="1"/>
        <rFont val="宋体"/>
        <charset val="134"/>
      </rPr>
      <t>座，跨径</t>
    </r>
    <r>
      <rPr>
        <sz val="11"/>
        <color theme="1"/>
        <rFont val="Times New Roman"/>
        <charset val="134"/>
      </rPr>
      <t>4</t>
    </r>
    <r>
      <rPr>
        <sz val="11"/>
        <color theme="1"/>
        <rFont val="宋体"/>
        <charset val="134"/>
      </rPr>
      <t>米、宽</t>
    </r>
    <r>
      <rPr>
        <sz val="11"/>
        <color theme="1"/>
        <rFont val="Times New Roman"/>
        <charset val="134"/>
      </rPr>
      <t>6</t>
    </r>
    <r>
      <rPr>
        <sz val="11"/>
        <color theme="1"/>
        <rFont val="宋体"/>
        <charset val="134"/>
      </rPr>
      <t>米、高</t>
    </r>
    <r>
      <rPr>
        <sz val="11"/>
        <color theme="1"/>
        <rFont val="Times New Roman"/>
        <charset val="134"/>
      </rPr>
      <t>4</t>
    </r>
    <r>
      <rPr>
        <sz val="11"/>
        <color theme="1"/>
        <rFont val="宋体"/>
        <charset val="134"/>
      </rPr>
      <t>米，计划投资</t>
    </r>
    <r>
      <rPr>
        <sz val="11"/>
        <color theme="1"/>
        <rFont val="Times New Roman"/>
        <charset val="134"/>
      </rPr>
      <t>18</t>
    </r>
    <r>
      <rPr>
        <sz val="11"/>
        <color theme="1"/>
        <rFont val="宋体"/>
        <charset val="134"/>
      </rPr>
      <t>万元；</t>
    </r>
    <r>
      <rPr>
        <sz val="11"/>
        <color theme="1"/>
        <rFont val="Times New Roman"/>
        <charset val="134"/>
      </rPr>
      <t>3.</t>
    </r>
    <r>
      <rPr>
        <sz val="11"/>
        <color theme="1"/>
        <rFont val="宋体"/>
        <charset val="134"/>
      </rPr>
      <t>拱赛克莱坝修建桥涵</t>
    </r>
    <r>
      <rPr>
        <sz val="11"/>
        <color theme="1"/>
        <rFont val="Times New Roman"/>
        <charset val="134"/>
      </rPr>
      <t>1</t>
    </r>
    <r>
      <rPr>
        <sz val="11"/>
        <color theme="1"/>
        <rFont val="宋体"/>
        <charset val="134"/>
      </rPr>
      <t>座，跨径</t>
    </r>
    <r>
      <rPr>
        <sz val="11"/>
        <color theme="1"/>
        <rFont val="Times New Roman"/>
        <charset val="134"/>
      </rPr>
      <t>8</t>
    </r>
    <r>
      <rPr>
        <sz val="11"/>
        <color theme="1"/>
        <rFont val="宋体"/>
        <charset val="134"/>
      </rPr>
      <t>米、宽</t>
    </r>
    <r>
      <rPr>
        <sz val="11"/>
        <color theme="1"/>
        <rFont val="Times New Roman"/>
        <charset val="134"/>
      </rPr>
      <t>6.5</t>
    </r>
    <r>
      <rPr>
        <sz val="11"/>
        <color theme="1"/>
        <rFont val="宋体"/>
        <charset val="134"/>
      </rPr>
      <t>米、高</t>
    </r>
    <r>
      <rPr>
        <sz val="11"/>
        <color theme="1"/>
        <rFont val="Times New Roman"/>
        <charset val="134"/>
      </rPr>
      <t>3</t>
    </r>
    <r>
      <rPr>
        <sz val="11"/>
        <color theme="1"/>
        <rFont val="宋体"/>
        <charset val="134"/>
      </rPr>
      <t>米，计划投资</t>
    </r>
    <r>
      <rPr>
        <sz val="11"/>
        <color theme="1"/>
        <rFont val="Times New Roman"/>
        <charset val="134"/>
      </rPr>
      <t>82</t>
    </r>
    <r>
      <rPr>
        <sz val="11"/>
        <color theme="1"/>
        <rFont val="宋体"/>
        <charset val="134"/>
      </rPr>
      <t>万元；</t>
    </r>
    <r>
      <rPr>
        <sz val="11"/>
        <color theme="1"/>
        <rFont val="Times New Roman"/>
        <charset val="134"/>
      </rPr>
      <t>4.</t>
    </r>
    <r>
      <rPr>
        <sz val="11"/>
        <color theme="1"/>
        <rFont val="宋体"/>
        <charset val="134"/>
      </rPr>
      <t>拱赛小组新建三面灌溉沟渠</t>
    </r>
    <r>
      <rPr>
        <sz val="11"/>
        <color theme="1"/>
        <rFont val="Times New Roman"/>
        <charset val="134"/>
      </rPr>
      <t>3</t>
    </r>
    <r>
      <rPr>
        <sz val="11"/>
        <color theme="1"/>
        <rFont val="宋体"/>
        <charset val="134"/>
      </rPr>
      <t>千米，沟宽</t>
    </r>
    <r>
      <rPr>
        <sz val="11"/>
        <color theme="1"/>
        <rFont val="Times New Roman"/>
        <charset val="134"/>
      </rPr>
      <t>0.5</t>
    </r>
    <r>
      <rPr>
        <sz val="11"/>
        <color theme="1"/>
        <rFont val="宋体"/>
        <charset val="134"/>
      </rPr>
      <t>米，沟深</t>
    </r>
    <r>
      <rPr>
        <sz val="11"/>
        <color theme="1"/>
        <rFont val="Times New Roman"/>
        <charset val="134"/>
      </rPr>
      <t>0.5</t>
    </r>
    <r>
      <rPr>
        <sz val="11"/>
        <color theme="1"/>
        <rFont val="宋体"/>
        <charset val="134"/>
      </rPr>
      <t>米，计划投资</t>
    </r>
    <r>
      <rPr>
        <sz val="11"/>
        <color theme="1"/>
        <rFont val="Times New Roman"/>
        <charset val="134"/>
      </rPr>
      <t>90</t>
    </r>
    <r>
      <rPr>
        <sz val="11"/>
        <color theme="1"/>
        <rFont val="宋体"/>
        <charset val="134"/>
      </rPr>
      <t>万元。</t>
    </r>
  </si>
  <si>
    <r>
      <rPr>
        <sz val="11"/>
        <color theme="1"/>
        <rFont val="宋体"/>
        <charset val="134"/>
      </rPr>
      <t>通过完善帮湾村坪子寨、拱赛产业发展配套设施，解决群众反映最集中的共性需求和存在的普遍性问题，可改善蚕农生产生活通行条件，改善产业发展供水条件，促进作物提质增效，提高作物经济效益，促进农户增收，提振村民创事干业信心，以实际行动让群众收获更多更直接更实在的的获得感、幸福感、满意度，密切党群干群关系，提高服务群众能力。通过硬化灌溉三面沟可减少水土流失，促进生态平衡。惠及农户</t>
    </r>
    <r>
      <rPr>
        <sz val="11"/>
        <color theme="1"/>
        <rFont val="Times New Roman"/>
        <charset val="134"/>
      </rPr>
      <t>281</t>
    </r>
    <r>
      <rPr>
        <sz val="11"/>
        <color theme="1"/>
        <rFont val="宋体"/>
        <charset val="134"/>
      </rPr>
      <t>户</t>
    </r>
    <r>
      <rPr>
        <sz val="11"/>
        <color theme="1"/>
        <rFont val="Times New Roman"/>
        <charset val="134"/>
      </rPr>
      <t>1155</t>
    </r>
    <r>
      <rPr>
        <sz val="11"/>
        <color theme="1"/>
        <rFont val="宋体"/>
        <charset val="134"/>
      </rPr>
      <t>人，辐射蚕桑地</t>
    </r>
    <r>
      <rPr>
        <sz val="11"/>
        <color theme="1"/>
        <rFont val="Times New Roman"/>
        <charset val="134"/>
      </rPr>
      <t>450</t>
    </r>
    <r>
      <rPr>
        <sz val="11"/>
        <color theme="1"/>
        <rFont val="宋体"/>
        <charset val="134"/>
      </rPr>
      <t>亩，甘蔗地</t>
    </r>
    <r>
      <rPr>
        <sz val="11"/>
        <color theme="1"/>
        <rFont val="Times New Roman"/>
        <charset val="134"/>
      </rPr>
      <t>600</t>
    </r>
    <r>
      <rPr>
        <sz val="11"/>
        <color theme="1"/>
        <rFont val="宋体"/>
        <charset val="134"/>
      </rPr>
      <t>亩。</t>
    </r>
  </si>
  <si>
    <r>
      <rPr>
        <sz val="11"/>
        <color theme="1"/>
        <rFont val="宋体"/>
        <charset val="134"/>
      </rPr>
      <t>陇川县陇把镇吕良村蚕桑产业配套设施建设项目</t>
    </r>
  </si>
  <si>
    <r>
      <rPr>
        <sz val="11"/>
        <color theme="1"/>
        <rFont val="宋体"/>
        <charset val="134"/>
      </rPr>
      <t>吕良村</t>
    </r>
  </si>
  <si>
    <r>
      <rPr>
        <sz val="11"/>
        <color theme="1"/>
        <rFont val="Times New Roman"/>
        <charset val="134"/>
      </rPr>
      <t>1.</t>
    </r>
    <r>
      <rPr>
        <sz val="11"/>
        <color theme="1"/>
        <rFont val="宋体"/>
        <charset val="134"/>
      </rPr>
      <t>新植桑园平整土地</t>
    </r>
    <r>
      <rPr>
        <sz val="11"/>
        <color theme="1"/>
        <rFont val="Times New Roman"/>
        <charset val="134"/>
      </rPr>
      <t>260</t>
    </r>
    <r>
      <rPr>
        <sz val="11"/>
        <color theme="1"/>
        <rFont val="宋体"/>
        <charset val="134"/>
      </rPr>
      <t>亩，计划投资</t>
    </r>
    <r>
      <rPr>
        <sz val="11"/>
        <color theme="1"/>
        <rFont val="Times New Roman"/>
        <charset val="134"/>
      </rPr>
      <t>26</t>
    </r>
    <r>
      <rPr>
        <sz val="11"/>
        <color theme="1"/>
        <rFont val="宋体"/>
        <charset val="134"/>
      </rPr>
      <t>万元；</t>
    </r>
    <r>
      <rPr>
        <sz val="11"/>
        <color theme="1"/>
        <rFont val="Times New Roman"/>
        <charset val="134"/>
      </rPr>
      <t>2.</t>
    </r>
    <r>
      <rPr>
        <sz val="11"/>
        <color theme="1"/>
        <rFont val="宋体"/>
        <charset val="134"/>
      </rPr>
      <t>新建桥涵</t>
    </r>
    <r>
      <rPr>
        <sz val="11"/>
        <color theme="1"/>
        <rFont val="Times New Roman"/>
        <charset val="134"/>
      </rPr>
      <t>2</t>
    </r>
    <r>
      <rPr>
        <sz val="11"/>
        <color theme="1"/>
        <rFont val="宋体"/>
        <charset val="134"/>
      </rPr>
      <t>座，跨径</t>
    </r>
    <r>
      <rPr>
        <sz val="11"/>
        <color theme="1"/>
        <rFont val="Times New Roman"/>
        <charset val="134"/>
      </rPr>
      <t>4</t>
    </r>
    <r>
      <rPr>
        <sz val="11"/>
        <color theme="1"/>
        <rFont val="宋体"/>
        <charset val="134"/>
      </rPr>
      <t>米、宽</t>
    </r>
    <r>
      <rPr>
        <sz val="11"/>
        <color theme="1"/>
        <rFont val="Times New Roman"/>
        <charset val="134"/>
      </rPr>
      <t>4</t>
    </r>
    <r>
      <rPr>
        <sz val="11"/>
        <color theme="1"/>
        <rFont val="宋体"/>
        <charset val="134"/>
      </rPr>
      <t>米、高</t>
    </r>
    <r>
      <rPr>
        <sz val="11"/>
        <color theme="1"/>
        <rFont val="Times New Roman"/>
        <charset val="134"/>
      </rPr>
      <t>2</t>
    </r>
    <r>
      <rPr>
        <sz val="11"/>
        <color theme="1"/>
        <rFont val="宋体"/>
        <charset val="134"/>
      </rPr>
      <t>米，计划投资</t>
    </r>
    <r>
      <rPr>
        <sz val="11"/>
        <color theme="1"/>
        <rFont val="Times New Roman"/>
        <charset val="134"/>
      </rPr>
      <t>12</t>
    </r>
    <r>
      <rPr>
        <sz val="11"/>
        <color theme="1"/>
        <rFont val="宋体"/>
        <charset val="134"/>
      </rPr>
      <t>万元；</t>
    </r>
    <r>
      <rPr>
        <sz val="11"/>
        <color theme="1"/>
        <rFont val="Times New Roman"/>
        <charset val="134"/>
      </rPr>
      <t>3.</t>
    </r>
    <r>
      <rPr>
        <sz val="11"/>
        <color theme="1"/>
        <rFont val="宋体"/>
        <charset val="134"/>
      </rPr>
      <t>铺设砂石路面长</t>
    </r>
    <r>
      <rPr>
        <sz val="11"/>
        <color theme="1"/>
        <rFont val="Times New Roman"/>
        <charset val="134"/>
      </rPr>
      <t>9</t>
    </r>
    <r>
      <rPr>
        <sz val="11"/>
        <color theme="1"/>
        <rFont val="宋体"/>
        <charset val="134"/>
      </rPr>
      <t>千米，宽</t>
    </r>
    <r>
      <rPr>
        <sz val="11"/>
        <color theme="1"/>
        <rFont val="Times New Roman"/>
        <charset val="134"/>
      </rPr>
      <t>3</t>
    </r>
    <r>
      <rPr>
        <sz val="11"/>
        <color theme="1"/>
        <rFont val="宋体"/>
        <charset val="134"/>
      </rPr>
      <t>米，厚</t>
    </r>
    <r>
      <rPr>
        <sz val="11"/>
        <color theme="1"/>
        <rFont val="Times New Roman"/>
        <charset val="134"/>
      </rPr>
      <t>0.2m</t>
    </r>
    <r>
      <rPr>
        <sz val="11"/>
        <color theme="1"/>
        <rFont val="宋体"/>
        <charset val="134"/>
      </rPr>
      <t>，计划投资</t>
    </r>
    <r>
      <rPr>
        <sz val="11"/>
        <color theme="1"/>
        <rFont val="Times New Roman"/>
        <charset val="134"/>
      </rPr>
      <t>153</t>
    </r>
    <r>
      <rPr>
        <sz val="11"/>
        <color theme="1"/>
        <rFont val="宋体"/>
        <charset val="134"/>
      </rPr>
      <t>万元；</t>
    </r>
    <r>
      <rPr>
        <sz val="11"/>
        <color theme="1"/>
        <rFont val="Times New Roman"/>
        <charset val="134"/>
      </rPr>
      <t>4.</t>
    </r>
    <r>
      <rPr>
        <sz val="11"/>
        <color theme="1"/>
        <rFont val="宋体"/>
        <charset val="134"/>
      </rPr>
      <t>修建三面灌溉沟渠</t>
    </r>
    <r>
      <rPr>
        <sz val="11"/>
        <color theme="1"/>
        <rFont val="Times New Roman"/>
        <charset val="134"/>
      </rPr>
      <t>16</t>
    </r>
    <r>
      <rPr>
        <sz val="11"/>
        <color theme="1"/>
        <rFont val="宋体"/>
        <charset val="134"/>
      </rPr>
      <t>千米、宽</t>
    </r>
    <r>
      <rPr>
        <sz val="11"/>
        <color theme="1"/>
        <rFont val="Times New Roman"/>
        <charset val="134"/>
      </rPr>
      <t>0.5</t>
    </r>
    <r>
      <rPr>
        <sz val="11"/>
        <color theme="1"/>
        <rFont val="宋体"/>
        <charset val="134"/>
      </rPr>
      <t>米、深</t>
    </r>
    <r>
      <rPr>
        <sz val="11"/>
        <color theme="1"/>
        <rFont val="Times New Roman"/>
        <charset val="134"/>
      </rPr>
      <t>0.5</t>
    </r>
    <r>
      <rPr>
        <sz val="11"/>
        <color theme="1"/>
        <rFont val="宋体"/>
        <charset val="134"/>
      </rPr>
      <t>米、厚</t>
    </r>
    <r>
      <rPr>
        <sz val="11"/>
        <color theme="1"/>
        <rFont val="Times New Roman"/>
        <charset val="134"/>
      </rPr>
      <t>0.3</t>
    </r>
    <r>
      <rPr>
        <sz val="11"/>
        <color theme="1"/>
        <rFont val="宋体"/>
        <charset val="134"/>
      </rPr>
      <t>米，计划投资</t>
    </r>
    <r>
      <rPr>
        <sz val="11"/>
        <color theme="1"/>
        <rFont val="Times New Roman"/>
        <charset val="134"/>
      </rPr>
      <t>480</t>
    </r>
    <r>
      <rPr>
        <sz val="11"/>
        <color theme="1"/>
        <rFont val="宋体"/>
        <charset val="134"/>
      </rPr>
      <t>万元。</t>
    </r>
  </si>
  <si>
    <r>
      <rPr>
        <sz val="11"/>
        <color theme="1"/>
        <rFont val="宋体"/>
        <charset val="134"/>
      </rPr>
      <t>通过完善吕良村蚕桑产业发展配套设施，解决群众反映最集中的共性需求和存在的普遍性问题，可改善蚕农生产生活通行条件，改善产业发展供水条件，促进作物提质增效，提高作物经济效益，促进农户增收，提振村民创事干业信心，以实际行动让群众收获更多更直接更实在的的获得感、幸福感、满意度，密切党群干群关系，提高服务群众能力。通过硬化灌溉三面沟可减少水土流失，促进生态平衡。提高了机械化作业程度，提高劳动生产率，降低生产成本，提高桑园桑叶产量，覆盖吕良村</t>
    </r>
    <r>
      <rPr>
        <sz val="11"/>
        <color theme="1"/>
        <rFont val="Times New Roman"/>
        <charset val="134"/>
      </rPr>
      <t>6</t>
    </r>
    <r>
      <rPr>
        <sz val="11"/>
        <color theme="1"/>
        <rFont val="宋体"/>
        <charset val="134"/>
      </rPr>
      <t>个小组桑园面积</t>
    </r>
    <r>
      <rPr>
        <sz val="11"/>
        <color theme="1"/>
        <rFont val="Times New Roman"/>
        <charset val="134"/>
      </rPr>
      <t>3000</t>
    </r>
    <r>
      <rPr>
        <sz val="11"/>
        <color theme="1"/>
        <rFont val="宋体"/>
        <charset val="134"/>
      </rPr>
      <t>亩，通过采用</t>
    </r>
    <r>
      <rPr>
        <sz val="11"/>
        <color theme="1"/>
        <rFont val="Times New Roman"/>
        <charset val="134"/>
      </rPr>
      <t>“88-2-10”</t>
    </r>
    <r>
      <rPr>
        <sz val="11"/>
        <color theme="1"/>
        <rFont val="宋体"/>
        <charset val="134"/>
      </rPr>
      <t>利益联结机制为手段，以群众投入为主，政府和企业投入为辅，进一加深群众与企业的利益绑定及产销对接关系，预计为村集体增收</t>
    </r>
    <r>
      <rPr>
        <sz val="11"/>
        <color theme="1"/>
        <rFont val="Times New Roman"/>
        <charset val="134"/>
      </rPr>
      <t>18</t>
    </r>
    <r>
      <rPr>
        <sz val="11"/>
        <color theme="1"/>
        <rFont val="宋体"/>
        <charset val="134"/>
      </rPr>
      <t>万元以上，惠及农户</t>
    </r>
    <r>
      <rPr>
        <sz val="11"/>
        <color theme="1"/>
        <rFont val="Times New Roman"/>
        <charset val="134"/>
      </rPr>
      <t>274</t>
    </r>
    <r>
      <rPr>
        <sz val="11"/>
        <color theme="1"/>
        <rFont val="宋体"/>
        <charset val="134"/>
      </rPr>
      <t>户</t>
    </r>
    <r>
      <rPr>
        <sz val="11"/>
        <color theme="1"/>
        <rFont val="Times New Roman"/>
        <charset val="134"/>
      </rPr>
      <t>885</t>
    </r>
    <r>
      <rPr>
        <sz val="11"/>
        <color theme="1"/>
        <rFont val="宋体"/>
        <charset val="134"/>
      </rPr>
      <t>人。</t>
    </r>
  </si>
  <si>
    <r>
      <rPr>
        <sz val="11"/>
        <color theme="1"/>
        <rFont val="宋体"/>
        <charset val="134"/>
      </rPr>
      <t>陇川县陇把镇龙安村光英蚕桑产业配套设施项目</t>
    </r>
  </si>
  <si>
    <r>
      <rPr>
        <sz val="11"/>
        <color theme="1"/>
        <rFont val="宋体"/>
        <charset val="134"/>
      </rPr>
      <t>龙安村</t>
    </r>
  </si>
  <si>
    <r>
      <rPr>
        <sz val="11"/>
        <color theme="1"/>
        <rFont val="Times New Roman"/>
        <charset val="134"/>
      </rPr>
      <t>1.</t>
    </r>
    <r>
      <rPr>
        <sz val="11"/>
        <color theme="1"/>
        <rFont val="宋体"/>
        <charset val="134"/>
      </rPr>
      <t>开挖排水沟渠</t>
    </r>
    <r>
      <rPr>
        <sz val="11"/>
        <color theme="1"/>
        <rFont val="Times New Roman"/>
        <charset val="134"/>
      </rPr>
      <t>5000</t>
    </r>
    <r>
      <rPr>
        <sz val="11"/>
        <color theme="1"/>
        <rFont val="宋体"/>
        <charset val="134"/>
      </rPr>
      <t>米，宽</t>
    </r>
    <r>
      <rPr>
        <sz val="11"/>
        <color theme="1"/>
        <rFont val="Times New Roman"/>
        <charset val="134"/>
      </rPr>
      <t>0.5</t>
    </r>
    <r>
      <rPr>
        <sz val="11"/>
        <color theme="1"/>
        <rFont val="宋体"/>
        <charset val="134"/>
      </rPr>
      <t>米，深</t>
    </r>
    <r>
      <rPr>
        <sz val="11"/>
        <color theme="1"/>
        <rFont val="Times New Roman"/>
        <charset val="134"/>
      </rPr>
      <t>0.5</t>
    </r>
    <r>
      <rPr>
        <sz val="11"/>
        <color theme="1"/>
        <rFont val="宋体"/>
        <charset val="134"/>
      </rPr>
      <t>米</t>
    </r>
    <r>
      <rPr>
        <sz val="11"/>
        <color theme="1"/>
        <rFont val="Times New Roman"/>
        <charset val="134"/>
      </rPr>
      <t>,</t>
    </r>
    <r>
      <rPr>
        <sz val="11"/>
        <color theme="1"/>
        <rFont val="宋体"/>
        <charset val="134"/>
      </rPr>
      <t>计划投资</t>
    </r>
    <r>
      <rPr>
        <sz val="11"/>
        <color theme="1"/>
        <rFont val="Times New Roman"/>
        <charset val="134"/>
      </rPr>
      <t>10</t>
    </r>
    <r>
      <rPr>
        <sz val="11"/>
        <color theme="1"/>
        <rFont val="宋体"/>
        <charset val="134"/>
      </rPr>
      <t>万元；</t>
    </r>
    <r>
      <rPr>
        <sz val="11"/>
        <color theme="1"/>
        <rFont val="Times New Roman"/>
        <charset val="134"/>
      </rPr>
      <t>2.</t>
    </r>
    <r>
      <rPr>
        <sz val="11"/>
        <color theme="1"/>
        <rFont val="宋体"/>
        <charset val="134"/>
      </rPr>
      <t>修建三面灌溉沟渠</t>
    </r>
    <r>
      <rPr>
        <sz val="11"/>
        <color theme="1"/>
        <rFont val="Times New Roman"/>
        <charset val="134"/>
      </rPr>
      <t>1000</t>
    </r>
    <r>
      <rPr>
        <sz val="11"/>
        <color theme="1"/>
        <rFont val="宋体"/>
        <charset val="134"/>
      </rPr>
      <t>米、宽</t>
    </r>
    <r>
      <rPr>
        <sz val="11"/>
        <color theme="1"/>
        <rFont val="Times New Roman"/>
        <charset val="134"/>
      </rPr>
      <t>0.5</t>
    </r>
    <r>
      <rPr>
        <sz val="11"/>
        <color theme="1"/>
        <rFont val="宋体"/>
        <charset val="134"/>
      </rPr>
      <t>米、沟深</t>
    </r>
    <r>
      <rPr>
        <sz val="11"/>
        <color theme="1"/>
        <rFont val="Times New Roman"/>
        <charset val="134"/>
      </rPr>
      <t>0.5</t>
    </r>
    <r>
      <rPr>
        <sz val="11"/>
        <color theme="1"/>
        <rFont val="宋体"/>
        <charset val="134"/>
      </rPr>
      <t>米、厚</t>
    </r>
    <r>
      <rPr>
        <sz val="11"/>
        <color theme="1"/>
        <rFont val="Times New Roman"/>
        <charset val="134"/>
      </rPr>
      <t>0.3</t>
    </r>
    <r>
      <rPr>
        <sz val="11"/>
        <color theme="1"/>
        <rFont val="宋体"/>
        <charset val="134"/>
      </rPr>
      <t>米</t>
    </r>
    <r>
      <rPr>
        <sz val="11"/>
        <color theme="1"/>
        <rFont val="Times New Roman"/>
        <charset val="134"/>
      </rPr>
      <t>,</t>
    </r>
    <r>
      <rPr>
        <sz val="11"/>
        <color theme="1"/>
        <rFont val="宋体"/>
        <charset val="134"/>
      </rPr>
      <t>计划投资</t>
    </r>
    <r>
      <rPr>
        <sz val="11"/>
        <color theme="1"/>
        <rFont val="Times New Roman"/>
        <charset val="134"/>
      </rPr>
      <t>30</t>
    </r>
    <r>
      <rPr>
        <sz val="11"/>
        <color theme="1"/>
        <rFont val="宋体"/>
        <charset val="134"/>
      </rPr>
      <t>万元；</t>
    </r>
    <r>
      <rPr>
        <sz val="11"/>
        <color theme="1"/>
        <rFont val="Times New Roman"/>
        <charset val="134"/>
      </rPr>
      <t>3.</t>
    </r>
    <r>
      <rPr>
        <sz val="11"/>
        <color theme="1"/>
        <rFont val="宋体"/>
        <charset val="134"/>
      </rPr>
      <t>铺设砂石路面长</t>
    </r>
    <r>
      <rPr>
        <sz val="11"/>
        <color theme="1"/>
        <rFont val="Times New Roman"/>
        <charset val="134"/>
      </rPr>
      <t>3500</t>
    </r>
    <r>
      <rPr>
        <sz val="11"/>
        <color theme="1"/>
        <rFont val="宋体"/>
        <charset val="134"/>
      </rPr>
      <t>米、宽</t>
    </r>
    <r>
      <rPr>
        <sz val="11"/>
        <color theme="1"/>
        <rFont val="Times New Roman"/>
        <charset val="134"/>
      </rPr>
      <t>3</t>
    </r>
    <r>
      <rPr>
        <sz val="11"/>
        <color theme="1"/>
        <rFont val="宋体"/>
        <charset val="134"/>
      </rPr>
      <t>米、厚</t>
    </r>
    <r>
      <rPr>
        <sz val="11"/>
        <color theme="1"/>
        <rFont val="Times New Roman"/>
        <charset val="134"/>
      </rPr>
      <t>0.2</t>
    </r>
    <r>
      <rPr>
        <sz val="11"/>
        <color theme="1"/>
        <rFont val="宋体"/>
        <charset val="134"/>
      </rPr>
      <t>米，计划投资</t>
    </r>
    <r>
      <rPr>
        <sz val="11"/>
        <color theme="1"/>
        <rFont val="Times New Roman"/>
        <charset val="134"/>
      </rPr>
      <t>60</t>
    </r>
    <r>
      <rPr>
        <sz val="11"/>
        <color theme="1"/>
        <rFont val="宋体"/>
        <charset val="134"/>
      </rPr>
      <t>万元。</t>
    </r>
  </si>
  <si>
    <r>
      <rPr>
        <sz val="11"/>
        <color theme="1"/>
        <rFont val="宋体"/>
        <charset val="134"/>
      </rPr>
      <t>通过项目的实施，改善龙安村光英桑园排灌条件，促进桑园提质增效，覆盖龙安村光英小组桑园面积</t>
    </r>
    <r>
      <rPr>
        <sz val="11"/>
        <color theme="1"/>
        <rFont val="Times New Roman"/>
        <charset val="134"/>
      </rPr>
      <t>531</t>
    </r>
    <r>
      <rPr>
        <sz val="11"/>
        <color theme="1"/>
        <rFont val="宋体"/>
        <charset val="134"/>
      </rPr>
      <t>亩，提高了机械化作业程度，提高劳动生产率，降低生产成本，提高养殖量产量</t>
    </r>
    <r>
      <rPr>
        <sz val="11"/>
        <color theme="1"/>
        <rFont val="Times New Roman"/>
        <charset val="134"/>
      </rPr>
      <t>30%</t>
    </r>
    <r>
      <rPr>
        <sz val="11"/>
        <color theme="1"/>
        <rFont val="宋体"/>
        <charset val="134"/>
      </rPr>
      <t>左右，增加群众农业收入。惠及农户</t>
    </r>
    <r>
      <rPr>
        <sz val="11"/>
        <color theme="1"/>
        <rFont val="Times New Roman"/>
        <charset val="134"/>
      </rPr>
      <t>55</t>
    </r>
    <r>
      <rPr>
        <sz val="11"/>
        <color theme="1"/>
        <rFont val="宋体"/>
        <charset val="134"/>
      </rPr>
      <t>户</t>
    </r>
    <r>
      <rPr>
        <sz val="11"/>
        <color theme="1"/>
        <rFont val="Times New Roman"/>
        <charset val="134"/>
      </rPr>
      <t>224</t>
    </r>
    <r>
      <rPr>
        <sz val="11"/>
        <color theme="1"/>
        <rFont val="宋体"/>
        <charset val="134"/>
      </rPr>
      <t>人。</t>
    </r>
  </si>
  <si>
    <r>
      <rPr>
        <sz val="11"/>
        <color theme="1"/>
        <rFont val="宋体"/>
        <charset val="134"/>
      </rPr>
      <t>陇川县</t>
    </r>
    <r>
      <rPr>
        <sz val="11"/>
        <color theme="1"/>
        <rFont val="Times New Roman"/>
        <charset val="134"/>
      </rPr>
      <t>2025</t>
    </r>
    <r>
      <rPr>
        <sz val="11"/>
        <color theme="1"/>
        <rFont val="宋体"/>
        <charset val="134"/>
      </rPr>
      <t>年村内道路补短板建设项目</t>
    </r>
  </si>
  <si>
    <r>
      <rPr>
        <sz val="11"/>
        <color theme="1"/>
        <rFont val="宋体"/>
        <charset val="134"/>
      </rPr>
      <t>章凤镇、陇把镇、景罕镇、城子镇、清平乡、王子树乡、勐约乡、户撒乡、护国乡</t>
    </r>
  </si>
  <si>
    <r>
      <rPr>
        <sz val="11"/>
        <color theme="1"/>
        <rFont val="宋体"/>
        <charset val="134"/>
      </rPr>
      <t>章凤镇</t>
    </r>
    <r>
      <rPr>
        <sz val="11"/>
        <color theme="1"/>
        <rFont val="Times New Roman"/>
        <charset val="134"/>
      </rPr>
      <t>2</t>
    </r>
    <r>
      <rPr>
        <sz val="11"/>
        <color theme="1"/>
        <rFont val="宋体"/>
        <charset val="134"/>
      </rPr>
      <t>个村、陇把镇</t>
    </r>
    <r>
      <rPr>
        <sz val="11"/>
        <color theme="1"/>
        <rFont val="Times New Roman"/>
        <charset val="134"/>
      </rPr>
      <t>1</t>
    </r>
    <r>
      <rPr>
        <sz val="11"/>
        <color theme="1"/>
        <rFont val="宋体"/>
        <charset val="134"/>
      </rPr>
      <t>个村、景罕镇</t>
    </r>
    <r>
      <rPr>
        <sz val="11"/>
        <color theme="1"/>
        <rFont val="Times New Roman"/>
        <charset val="134"/>
      </rPr>
      <t>2</t>
    </r>
    <r>
      <rPr>
        <sz val="11"/>
        <color theme="1"/>
        <rFont val="宋体"/>
        <charset val="134"/>
      </rPr>
      <t>个村、城子镇</t>
    </r>
    <r>
      <rPr>
        <sz val="11"/>
        <color theme="1"/>
        <rFont val="Times New Roman"/>
        <charset val="134"/>
      </rPr>
      <t>2</t>
    </r>
    <r>
      <rPr>
        <sz val="11"/>
        <color theme="1"/>
        <rFont val="宋体"/>
        <charset val="134"/>
      </rPr>
      <t>个村、清平乡</t>
    </r>
    <r>
      <rPr>
        <sz val="11"/>
        <color theme="1"/>
        <rFont val="Times New Roman"/>
        <charset val="134"/>
      </rPr>
      <t>2</t>
    </r>
    <r>
      <rPr>
        <sz val="11"/>
        <color theme="1"/>
        <rFont val="宋体"/>
        <charset val="134"/>
      </rPr>
      <t>个村、王子树乡</t>
    </r>
    <r>
      <rPr>
        <sz val="11"/>
        <color theme="1"/>
        <rFont val="Times New Roman"/>
        <charset val="134"/>
      </rPr>
      <t>2</t>
    </r>
    <r>
      <rPr>
        <sz val="11"/>
        <color theme="1"/>
        <rFont val="宋体"/>
        <charset val="134"/>
      </rPr>
      <t>个村、勐约乡</t>
    </r>
    <r>
      <rPr>
        <sz val="11"/>
        <color theme="1"/>
        <rFont val="Times New Roman"/>
        <charset val="134"/>
      </rPr>
      <t>2</t>
    </r>
    <r>
      <rPr>
        <sz val="11"/>
        <color theme="1"/>
        <rFont val="宋体"/>
        <charset val="134"/>
      </rPr>
      <t>个村、户撒乡</t>
    </r>
    <r>
      <rPr>
        <sz val="11"/>
        <color theme="1"/>
        <rFont val="Times New Roman"/>
        <charset val="134"/>
      </rPr>
      <t>2</t>
    </r>
    <r>
      <rPr>
        <sz val="11"/>
        <color theme="1"/>
        <rFont val="宋体"/>
        <charset val="134"/>
      </rPr>
      <t>个村、护国乡</t>
    </r>
    <r>
      <rPr>
        <sz val="11"/>
        <color theme="1"/>
        <rFont val="Times New Roman"/>
        <charset val="134"/>
      </rPr>
      <t>2</t>
    </r>
    <r>
      <rPr>
        <sz val="11"/>
        <color theme="1"/>
        <rFont val="宋体"/>
        <charset val="134"/>
      </rPr>
      <t>个村</t>
    </r>
  </si>
  <si>
    <r>
      <rPr>
        <sz val="11"/>
        <color theme="1"/>
        <rFont val="宋体"/>
        <charset val="134"/>
      </rPr>
      <t>为了解决脱贫户及监测户出行难的问题，计划在全县</t>
    </r>
    <r>
      <rPr>
        <sz val="11"/>
        <color theme="1"/>
        <rFont val="Times New Roman"/>
        <charset val="134"/>
      </rPr>
      <t>9</t>
    </r>
    <r>
      <rPr>
        <sz val="11"/>
        <color theme="1"/>
        <rFont val="宋体"/>
        <charset val="134"/>
      </rPr>
      <t>个乡镇实施改扩建村内道路</t>
    </r>
    <r>
      <rPr>
        <sz val="11"/>
        <color theme="1"/>
        <rFont val="Times New Roman"/>
        <charset val="134"/>
      </rPr>
      <t>12</t>
    </r>
    <r>
      <rPr>
        <sz val="11"/>
        <color theme="1"/>
        <rFont val="宋体"/>
        <charset val="134"/>
      </rPr>
      <t>公里，按村内道路标准建设，水泥混凝土路面，路基宽度</t>
    </r>
    <r>
      <rPr>
        <sz val="11"/>
        <color theme="1"/>
        <rFont val="Times New Roman"/>
        <charset val="134"/>
      </rPr>
      <t>3.0~4.5m</t>
    </r>
    <r>
      <rPr>
        <sz val="11"/>
        <color theme="1"/>
        <rFont val="宋体"/>
        <charset val="134"/>
      </rPr>
      <t>米，路面宽度</t>
    </r>
    <r>
      <rPr>
        <sz val="11"/>
        <color theme="1"/>
        <rFont val="Times New Roman"/>
        <charset val="134"/>
      </rPr>
      <t>2.5-3m</t>
    </r>
    <r>
      <rPr>
        <sz val="11"/>
        <color theme="1"/>
        <rFont val="宋体"/>
        <charset val="134"/>
      </rPr>
      <t>，建设内容包括路基土石方、排水工程、路面工程、涵洞工程、照明工程。</t>
    </r>
  </si>
  <si>
    <r>
      <rPr>
        <sz val="11"/>
        <color theme="1"/>
        <rFont val="宋体"/>
        <charset val="134"/>
      </rPr>
      <t>该公路建成通车后，极大的提高了道路通行能力，解决了群众出行难的问题，提高了沿线群众生产生活水平，提高了公路综合运输能力，降低了沿线人民群众的生产生活成本，节约运输费用，进一步促进农村经济发展，农业产业结构调整，各种资源的合理开发利用，加快边疆贫困地区脱贫致富的步伐。同时为进一步巩固脱贫成果和乡村振兴战略的实施，促进新农村建设，推动乡村各行各业全面协调发展，对当地经济社会发展和</t>
    </r>
    <r>
      <rPr>
        <sz val="11"/>
        <color theme="1"/>
        <rFont val="Times New Roman"/>
        <charset val="134"/>
      </rPr>
      <t>“</t>
    </r>
    <r>
      <rPr>
        <sz val="11"/>
        <color theme="1"/>
        <rFont val="宋体"/>
        <charset val="134"/>
      </rPr>
      <t>十四五</t>
    </r>
    <r>
      <rPr>
        <sz val="11"/>
        <color theme="1"/>
        <rFont val="Times New Roman"/>
        <charset val="134"/>
      </rPr>
      <t>”</t>
    </r>
    <r>
      <rPr>
        <sz val="11"/>
        <color theme="1"/>
        <rFont val="宋体"/>
        <charset val="134"/>
      </rPr>
      <t>规划具有十分重要的作用。受益群众</t>
    </r>
    <r>
      <rPr>
        <sz val="11"/>
        <color theme="1"/>
        <rFont val="Times New Roman"/>
        <charset val="134"/>
      </rPr>
      <t>4457</t>
    </r>
    <r>
      <rPr>
        <sz val="11"/>
        <color theme="1"/>
        <rFont val="宋体"/>
        <charset val="134"/>
      </rPr>
      <t>户</t>
    </r>
    <r>
      <rPr>
        <sz val="11"/>
        <color theme="1"/>
        <rFont val="Times New Roman"/>
        <charset val="134"/>
      </rPr>
      <t>15600</t>
    </r>
    <r>
      <rPr>
        <sz val="11"/>
        <color theme="1"/>
        <rFont val="宋体"/>
        <charset val="134"/>
      </rPr>
      <t>人。</t>
    </r>
  </si>
  <si>
    <r>
      <rPr>
        <sz val="11"/>
        <color theme="1"/>
        <rFont val="宋体"/>
        <charset val="134"/>
      </rPr>
      <t>杨连灿</t>
    </r>
  </si>
  <si>
    <r>
      <rPr>
        <sz val="11"/>
        <color theme="1"/>
        <rFont val="宋体"/>
        <charset val="134"/>
      </rPr>
      <t>陇川县交通运输局</t>
    </r>
  </si>
  <si>
    <r>
      <rPr>
        <sz val="11"/>
        <color theme="1"/>
        <rFont val="宋体"/>
        <charset val="134"/>
      </rPr>
      <t>勐约乡瓦幕村埋桑村民小组产业发展灌溉项目</t>
    </r>
  </si>
  <si>
    <r>
      <rPr>
        <sz val="11"/>
        <color theme="1"/>
        <rFont val="宋体"/>
        <charset val="134"/>
      </rPr>
      <t>瓦幕村</t>
    </r>
  </si>
  <si>
    <r>
      <rPr>
        <sz val="11"/>
        <color theme="1"/>
        <rFont val="宋体"/>
        <charset val="134"/>
      </rPr>
      <t>实施产业灌溉工程，主要建设内容：</t>
    </r>
    <r>
      <rPr>
        <sz val="11"/>
        <color theme="1"/>
        <rFont val="Times New Roman"/>
        <charset val="134"/>
      </rPr>
      <t>1.</t>
    </r>
    <r>
      <rPr>
        <sz val="11"/>
        <color theme="1"/>
        <rFont val="宋体"/>
        <charset val="134"/>
      </rPr>
      <t>新建</t>
    </r>
    <r>
      <rPr>
        <sz val="11"/>
        <color theme="1"/>
        <rFont val="Times New Roman"/>
        <charset val="134"/>
      </rPr>
      <t>100m3</t>
    </r>
    <r>
      <rPr>
        <sz val="11"/>
        <color theme="1"/>
        <rFont val="宋体"/>
        <charset val="134"/>
      </rPr>
      <t>蓄水池</t>
    </r>
    <r>
      <rPr>
        <sz val="11"/>
        <color theme="1"/>
        <rFont val="Times New Roman"/>
        <charset val="134"/>
      </rPr>
      <t>3</t>
    </r>
    <r>
      <rPr>
        <sz val="11"/>
        <color theme="1"/>
        <rFont val="宋体"/>
        <charset val="134"/>
      </rPr>
      <t>座；</t>
    </r>
    <r>
      <rPr>
        <sz val="11"/>
        <color theme="1"/>
        <rFont val="Times New Roman"/>
        <charset val="134"/>
      </rPr>
      <t>2.</t>
    </r>
    <r>
      <rPr>
        <sz val="11"/>
        <color theme="1"/>
        <rFont val="宋体"/>
        <charset val="134"/>
      </rPr>
      <t>新建拦砂坝</t>
    </r>
    <r>
      <rPr>
        <sz val="11"/>
        <color theme="1"/>
        <rFont val="Times New Roman"/>
        <charset val="134"/>
      </rPr>
      <t>1</t>
    </r>
    <r>
      <rPr>
        <sz val="11"/>
        <color theme="1"/>
        <rFont val="宋体"/>
        <charset val="134"/>
      </rPr>
      <t>座；</t>
    </r>
    <r>
      <rPr>
        <sz val="11"/>
        <color theme="1"/>
        <rFont val="Times New Roman"/>
        <charset val="134"/>
      </rPr>
      <t>3.</t>
    </r>
    <r>
      <rPr>
        <sz val="11"/>
        <color theme="1"/>
        <rFont val="宋体"/>
        <charset val="134"/>
      </rPr>
      <t>新建沉砂池</t>
    </r>
    <r>
      <rPr>
        <sz val="11"/>
        <color theme="1"/>
        <rFont val="Times New Roman"/>
        <charset val="134"/>
      </rPr>
      <t>1</t>
    </r>
    <r>
      <rPr>
        <sz val="11"/>
        <color theme="1"/>
        <rFont val="宋体"/>
        <charset val="134"/>
      </rPr>
      <t>座；</t>
    </r>
    <r>
      <rPr>
        <sz val="11"/>
        <color theme="1"/>
        <rFont val="Times New Roman"/>
        <charset val="134"/>
      </rPr>
      <t>4.</t>
    </r>
    <r>
      <rPr>
        <sz val="11"/>
        <color theme="1"/>
        <rFont val="宋体"/>
        <charset val="134"/>
      </rPr>
      <t>铺设</t>
    </r>
    <r>
      <rPr>
        <sz val="11"/>
        <color theme="1"/>
        <rFont val="Times New Roman"/>
        <charset val="134"/>
      </rPr>
      <t>DN100</t>
    </r>
    <r>
      <rPr>
        <sz val="11"/>
        <color theme="1"/>
        <rFont val="宋体"/>
        <charset val="134"/>
      </rPr>
      <t>镀锌给水主管</t>
    </r>
    <r>
      <rPr>
        <sz val="11"/>
        <color theme="1"/>
        <rFont val="Times New Roman"/>
        <charset val="134"/>
      </rPr>
      <t>2</t>
    </r>
    <r>
      <rPr>
        <sz val="11"/>
        <color theme="1"/>
        <rFont val="宋体"/>
        <charset val="134"/>
      </rPr>
      <t>公里；</t>
    </r>
    <r>
      <rPr>
        <sz val="11"/>
        <color theme="1"/>
        <rFont val="Times New Roman"/>
        <charset val="134"/>
      </rPr>
      <t>5.</t>
    </r>
    <r>
      <rPr>
        <sz val="11"/>
        <color theme="1"/>
        <rFont val="宋体"/>
        <charset val="134"/>
      </rPr>
      <t>架设</t>
    </r>
    <r>
      <rPr>
        <sz val="11"/>
        <color theme="1"/>
        <rFont val="Times New Roman"/>
        <charset val="134"/>
      </rPr>
      <t>DN50</t>
    </r>
    <r>
      <rPr>
        <sz val="11"/>
        <color theme="1"/>
        <rFont val="宋体"/>
        <charset val="134"/>
      </rPr>
      <t>镀锌给水管网</t>
    </r>
    <r>
      <rPr>
        <sz val="11"/>
        <color theme="1"/>
        <rFont val="Times New Roman"/>
        <charset val="134"/>
      </rPr>
      <t>5</t>
    </r>
    <r>
      <rPr>
        <sz val="11"/>
        <color theme="1"/>
        <rFont val="宋体"/>
        <charset val="134"/>
      </rPr>
      <t>公里。</t>
    </r>
  </si>
  <si>
    <r>
      <rPr>
        <sz val="11"/>
        <color theme="1"/>
        <rFont val="宋体"/>
        <charset val="134"/>
      </rPr>
      <t>通过改善灌溉条件，确保农作物在生长关键期得到充足水分，提高农作物产量，带动经济增收，加快推进蚕桑产业规模化、标准化养殖，提高蚕茧质量和单产，提升群众收入。受益群众</t>
    </r>
    <r>
      <rPr>
        <sz val="11"/>
        <color theme="1"/>
        <rFont val="Times New Roman"/>
        <charset val="134"/>
      </rPr>
      <t>111</t>
    </r>
    <r>
      <rPr>
        <sz val="11"/>
        <color theme="1"/>
        <rFont val="宋体"/>
        <charset val="134"/>
      </rPr>
      <t>户</t>
    </r>
    <r>
      <rPr>
        <sz val="11"/>
        <color theme="1"/>
        <rFont val="Times New Roman"/>
        <charset val="134"/>
      </rPr>
      <t>390</t>
    </r>
    <r>
      <rPr>
        <sz val="11"/>
        <color theme="1"/>
        <rFont val="宋体"/>
        <charset val="134"/>
      </rPr>
      <t>人。</t>
    </r>
  </si>
  <si>
    <r>
      <rPr>
        <sz val="11"/>
        <color theme="1"/>
        <rFont val="Times New Roman"/>
        <charset val="134"/>
      </rPr>
      <t>2025</t>
    </r>
    <r>
      <rPr>
        <sz val="11"/>
        <color theme="1"/>
        <rFont val="宋体"/>
        <charset val="134"/>
      </rPr>
      <t>年</t>
    </r>
  </si>
  <si>
    <r>
      <rPr>
        <sz val="11"/>
        <color theme="1"/>
        <rFont val="宋体"/>
        <charset val="134"/>
      </rPr>
      <t>丁勒堵</t>
    </r>
  </si>
  <si>
    <r>
      <rPr>
        <sz val="11"/>
        <color theme="1"/>
        <rFont val="宋体"/>
        <charset val="134"/>
      </rPr>
      <t>民族宗教事务局</t>
    </r>
  </si>
  <si>
    <r>
      <rPr>
        <sz val="11"/>
        <color theme="1"/>
        <rFont val="宋体"/>
        <charset val="134"/>
      </rPr>
      <t>户撒乡腊撒村大海岛村民小组蚕桑基地建设项目</t>
    </r>
  </si>
  <si>
    <r>
      <rPr>
        <sz val="11"/>
        <color theme="1"/>
        <rFont val="宋体"/>
        <charset val="134"/>
      </rPr>
      <t>蚕桑产业基地建设：生产道路硬化</t>
    </r>
    <r>
      <rPr>
        <sz val="11"/>
        <color theme="1"/>
        <rFont val="Times New Roman"/>
        <charset val="134"/>
      </rPr>
      <t>700</t>
    </r>
    <r>
      <rPr>
        <sz val="11"/>
        <color theme="1"/>
        <rFont val="宋体"/>
        <charset val="134"/>
      </rPr>
      <t>米，水泥路面宽</t>
    </r>
    <r>
      <rPr>
        <sz val="11"/>
        <color theme="1"/>
        <rFont val="Times New Roman"/>
        <charset val="134"/>
      </rPr>
      <t>3.5</t>
    </r>
    <r>
      <rPr>
        <sz val="11"/>
        <color theme="1"/>
        <rFont val="宋体"/>
        <charset val="134"/>
      </rPr>
      <t>米、厚</t>
    </r>
    <r>
      <rPr>
        <sz val="11"/>
        <color theme="1"/>
        <rFont val="Times New Roman"/>
        <charset val="134"/>
      </rPr>
      <t>20</t>
    </r>
    <r>
      <rPr>
        <sz val="11"/>
        <color theme="1"/>
        <rFont val="宋体"/>
        <charset val="134"/>
      </rPr>
      <t>公分，灌溉沟渠建设</t>
    </r>
    <r>
      <rPr>
        <sz val="11"/>
        <color theme="1"/>
        <rFont val="Times New Roman"/>
        <charset val="134"/>
      </rPr>
      <t>1.1</t>
    </r>
    <r>
      <rPr>
        <sz val="11"/>
        <color theme="1"/>
        <rFont val="宋体"/>
        <charset val="134"/>
      </rPr>
      <t>公里、宽</t>
    </r>
    <r>
      <rPr>
        <sz val="11"/>
        <color theme="1"/>
        <rFont val="Times New Roman"/>
        <charset val="134"/>
      </rPr>
      <t>50</t>
    </r>
    <r>
      <rPr>
        <sz val="11"/>
        <color theme="1"/>
        <rFont val="宋体"/>
        <charset val="134"/>
      </rPr>
      <t>公分、高</t>
    </r>
    <r>
      <rPr>
        <sz val="11"/>
        <color theme="1"/>
        <rFont val="Times New Roman"/>
        <charset val="134"/>
      </rPr>
      <t>60</t>
    </r>
    <r>
      <rPr>
        <sz val="11"/>
        <color theme="1"/>
        <rFont val="宋体"/>
        <charset val="134"/>
      </rPr>
      <t>公分。</t>
    </r>
  </si>
  <si>
    <r>
      <rPr>
        <sz val="11"/>
        <color theme="1"/>
        <rFont val="宋体"/>
        <charset val="134"/>
      </rPr>
      <t>通过项目实施，提高农户种桑养蚕积极性，推动蚕桑脱贫主导产业又好又快发展，打造高标准桑园，带动周围群众</t>
    </r>
    <r>
      <rPr>
        <sz val="11"/>
        <color theme="1"/>
        <rFont val="Times New Roman"/>
        <charset val="134"/>
      </rPr>
      <t>42</t>
    </r>
    <r>
      <rPr>
        <sz val="11"/>
        <color theme="1"/>
        <rFont val="宋体"/>
        <charset val="134"/>
      </rPr>
      <t>户</t>
    </r>
    <r>
      <rPr>
        <sz val="11"/>
        <color theme="1"/>
        <rFont val="Times New Roman"/>
        <charset val="134"/>
      </rPr>
      <t>136</t>
    </r>
    <r>
      <rPr>
        <sz val="11"/>
        <color theme="1"/>
        <rFont val="宋体"/>
        <charset val="134"/>
      </rPr>
      <t>人，预计每户提高年收入</t>
    </r>
    <r>
      <rPr>
        <sz val="11"/>
        <color theme="1"/>
        <rFont val="Times New Roman"/>
        <charset val="134"/>
      </rPr>
      <t>2000</t>
    </r>
    <r>
      <rPr>
        <sz val="11"/>
        <color theme="1"/>
        <rFont val="宋体"/>
        <charset val="134"/>
      </rPr>
      <t>元。</t>
    </r>
  </si>
  <si>
    <r>
      <rPr>
        <sz val="11"/>
        <color theme="1"/>
        <rFont val="宋体"/>
        <charset val="134"/>
      </rPr>
      <t>户撒乡朗光村腊姐大小组千亩连片桑示范基地提质增效项目</t>
    </r>
  </si>
  <si>
    <r>
      <rPr>
        <sz val="11"/>
        <color theme="1"/>
        <rFont val="宋体"/>
        <charset val="134"/>
      </rPr>
      <t>朗光村</t>
    </r>
  </si>
  <si>
    <r>
      <rPr>
        <sz val="11"/>
        <color theme="1"/>
        <rFont val="宋体"/>
        <charset val="134"/>
      </rPr>
      <t>蚕桑产业基地建设：土壤改良</t>
    </r>
    <r>
      <rPr>
        <sz val="11"/>
        <color theme="1"/>
        <rFont val="Times New Roman"/>
        <charset val="134"/>
      </rPr>
      <t>835</t>
    </r>
    <r>
      <rPr>
        <sz val="11"/>
        <color theme="1"/>
        <rFont val="宋体"/>
        <charset val="134"/>
      </rPr>
      <t>亩，</t>
    </r>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亩，计划投资</t>
    </r>
    <r>
      <rPr>
        <sz val="11"/>
        <color theme="1"/>
        <rFont val="Times New Roman"/>
        <charset val="134"/>
      </rPr>
      <t>41.75</t>
    </r>
    <r>
      <rPr>
        <sz val="11"/>
        <color theme="1"/>
        <rFont val="宋体"/>
        <charset val="134"/>
      </rPr>
      <t>万元；购买方格簇</t>
    </r>
    <r>
      <rPr>
        <sz val="11"/>
        <color theme="1"/>
        <rFont val="Times New Roman"/>
        <charset val="134"/>
      </rPr>
      <t>835</t>
    </r>
    <r>
      <rPr>
        <sz val="11"/>
        <color theme="1"/>
        <rFont val="宋体"/>
        <charset val="134"/>
      </rPr>
      <t>亩，</t>
    </r>
    <r>
      <rPr>
        <sz val="11"/>
        <color theme="1"/>
        <rFont val="Times New Roman"/>
        <charset val="134"/>
      </rPr>
      <t>56</t>
    </r>
    <r>
      <rPr>
        <sz val="11"/>
        <color theme="1"/>
        <rFont val="宋体"/>
        <charset val="134"/>
      </rPr>
      <t>个</t>
    </r>
    <r>
      <rPr>
        <sz val="11"/>
        <color theme="1"/>
        <rFont val="Times New Roman"/>
        <charset val="134"/>
      </rPr>
      <t>/</t>
    </r>
    <r>
      <rPr>
        <sz val="11"/>
        <color theme="1"/>
        <rFont val="宋体"/>
        <charset val="134"/>
      </rPr>
      <t>亩，计划投资</t>
    </r>
    <r>
      <rPr>
        <sz val="11"/>
        <color theme="1"/>
        <rFont val="Times New Roman"/>
        <charset val="134"/>
      </rPr>
      <t>14</t>
    </r>
    <r>
      <rPr>
        <sz val="11"/>
        <color theme="1"/>
        <rFont val="宋体"/>
        <charset val="134"/>
      </rPr>
      <t>万元；蚕棚改造</t>
    </r>
    <r>
      <rPr>
        <sz val="11"/>
        <color theme="1"/>
        <rFont val="Times New Roman"/>
        <charset val="134"/>
      </rPr>
      <t>48</t>
    </r>
    <r>
      <rPr>
        <sz val="11"/>
        <color theme="1"/>
        <rFont val="宋体"/>
        <charset val="134"/>
      </rPr>
      <t>座，</t>
    </r>
    <r>
      <rPr>
        <sz val="11"/>
        <color theme="1"/>
        <rFont val="Times New Roman"/>
        <charset val="134"/>
      </rPr>
      <t>2000</t>
    </r>
    <r>
      <rPr>
        <sz val="11"/>
        <color theme="1"/>
        <rFont val="宋体"/>
        <charset val="134"/>
      </rPr>
      <t>元</t>
    </r>
    <r>
      <rPr>
        <sz val="11"/>
        <color theme="1"/>
        <rFont val="Times New Roman"/>
        <charset val="134"/>
      </rPr>
      <t>/</t>
    </r>
    <r>
      <rPr>
        <sz val="11"/>
        <color theme="1"/>
        <rFont val="宋体"/>
        <charset val="134"/>
      </rPr>
      <t>座，计划资金</t>
    </r>
    <r>
      <rPr>
        <sz val="11"/>
        <color theme="1"/>
        <rFont val="Times New Roman"/>
        <charset val="134"/>
      </rPr>
      <t>9.6</t>
    </r>
    <r>
      <rPr>
        <sz val="11"/>
        <color theme="1"/>
        <rFont val="宋体"/>
        <charset val="134"/>
      </rPr>
      <t>万元；新建滴灌灌溉管网覆盖</t>
    </r>
    <r>
      <rPr>
        <sz val="11"/>
        <color theme="1"/>
        <rFont val="Times New Roman"/>
        <charset val="134"/>
      </rPr>
      <t>40</t>
    </r>
    <r>
      <rPr>
        <sz val="11"/>
        <color theme="1"/>
        <rFont val="宋体"/>
        <charset val="134"/>
      </rPr>
      <t>余亩，计划投资</t>
    </r>
    <r>
      <rPr>
        <sz val="11"/>
        <color theme="1"/>
        <rFont val="Times New Roman"/>
        <charset val="134"/>
      </rPr>
      <t>34.65</t>
    </r>
    <r>
      <rPr>
        <sz val="11"/>
        <color theme="1"/>
        <rFont val="宋体"/>
        <charset val="134"/>
      </rPr>
      <t>元。</t>
    </r>
  </si>
  <si>
    <r>
      <rPr>
        <sz val="11"/>
        <color theme="1"/>
        <rFont val="宋体"/>
        <charset val="134"/>
      </rPr>
      <t>通过项目建设，打造高标准桑园建设，改造蚕棚、改良土壤、提升土壤肥力的形式增加</t>
    </r>
    <r>
      <rPr>
        <sz val="11"/>
        <color theme="1"/>
        <rFont val="Times New Roman"/>
        <charset val="134"/>
      </rPr>
      <t>800</t>
    </r>
    <r>
      <rPr>
        <sz val="11"/>
        <color theme="1"/>
        <rFont val="宋体"/>
        <charset val="134"/>
      </rPr>
      <t>余亩桑园效益，同时辐射带动</t>
    </r>
    <r>
      <rPr>
        <sz val="11"/>
        <color theme="1"/>
        <rFont val="Times New Roman"/>
        <charset val="134"/>
      </rPr>
      <t>6</t>
    </r>
    <r>
      <rPr>
        <sz val="11"/>
        <color theme="1"/>
        <rFont val="宋体"/>
        <charset val="134"/>
      </rPr>
      <t>个村小组</t>
    </r>
    <r>
      <rPr>
        <sz val="11"/>
        <color theme="1"/>
        <rFont val="Times New Roman"/>
        <charset val="134"/>
      </rPr>
      <t>275</t>
    </r>
    <r>
      <rPr>
        <sz val="11"/>
        <color theme="1"/>
        <rFont val="宋体"/>
        <charset val="134"/>
      </rPr>
      <t>户</t>
    </r>
    <r>
      <rPr>
        <sz val="11"/>
        <color theme="1"/>
        <rFont val="Times New Roman"/>
        <charset val="134"/>
      </rPr>
      <t>1267</t>
    </r>
    <r>
      <rPr>
        <sz val="11"/>
        <color theme="1"/>
        <rFont val="宋体"/>
        <charset val="134"/>
      </rPr>
      <t>人参与蚕桑产业，</t>
    </r>
    <r>
      <rPr>
        <sz val="11"/>
        <color theme="1"/>
        <rFont val="Times New Roman"/>
        <charset val="134"/>
      </rPr>
      <t>2025</t>
    </r>
    <r>
      <rPr>
        <sz val="11"/>
        <color theme="1"/>
        <rFont val="宋体"/>
        <charset val="134"/>
      </rPr>
      <t>年亩产值达到</t>
    </r>
    <r>
      <rPr>
        <sz val="11"/>
        <color theme="1"/>
        <rFont val="Times New Roman"/>
        <charset val="134"/>
      </rPr>
      <t>3000</t>
    </r>
    <r>
      <rPr>
        <sz val="11"/>
        <color theme="1"/>
        <rFont val="宋体"/>
        <charset val="134"/>
      </rPr>
      <t>元，</t>
    </r>
    <r>
      <rPr>
        <sz val="11"/>
        <color theme="1"/>
        <rFont val="Times New Roman"/>
        <charset val="134"/>
      </rPr>
      <t>2026</t>
    </r>
    <r>
      <rPr>
        <sz val="11"/>
        <color theme="1"/>
        <rFont val="宋体"/>
        <charset val="134"/>
      </rPr>
      <t>年亩产值达到</t>
    </r>
    <r>
      <rPr>
        <sz val="11"/>
        <color theme="1"/>
        <rFont val="Times New Roman"/>
        <charset val="134"/>
      </rPr>
      <t>5000</t>
    </r>
    <r>
      <rPr>
        <sz val="11"/>
        <color theme="1"/>
        <rFont val="宋体"/>
        <charset val="134"/>
      </rPr>
      <t>元。</t>
    </r>
  </si>
  <si>
    <r>
      <rPr>
        <sz val="11"/>
        <color theme="1"/>
        <rFont val="宋体"/>
        <charset val="134"/>
      </rPr>
      <t>陇川县民族村寨提升项目</t>
    </r>
  </si>
  <si>
    <r>
      <rPr>
        <sz val="11"/>
        <color theme="1"/>
        <rFont val="宋体"/>
        <charset val="134"/>
      </rPr>
      <t>户撒乡、景罕镇、勐约乡</t>
    </r>
  </si>
  <si>
    <r>
      <rPr>
        <sz val="11"/>
        <color theme="1"/>
        <rFont val="宋体"/>
        <charset val="134"/>
      </rPr>
      <t>明社村、曼胆村、瓦幕村</t>
    </r>
  </si>
  <si>
    <r>
      <rPr>
        <sz val="11"/>
        <color theme="1"/>
        <rFont val="Times New Roman"/>
        <charset val="134"/>
      </rPr>
      <t>1.</t>
    </r>
    <r>
      <rPr>
        <sz val="11"/>
        <color theme="1"/>
        <rFont val="宋体"/>
        <charset val="134"/>
      </rPr>
      <t>在户撒乡明社村加孔小组建设</t>
    </r>
    <r>
      <rPr>
        <sz val="11"/>
        <color theme="1"/>
        <rFont val="Times New Roman"/>
        <charset val="134"/>
      </rPr>
      <t>6</t>
    </r>
    <r>
      <rPr>
        <sz val="11"/>
        <color theme="1"/>
        <rFont val="宋体"/>
        <charset val="134"/>
      </rPr>
      <t>蹲位卫生公厕</t>
    </r>
    <r>
      <rPr>
        <sz val="11"/>
        <color theme="1"/>
        <rFont val="Times New Roman"/>
        <charset val="134"/>
      </rPr>
      <t>1</t>
    </r>
    <r>
      <rPr>
        <sz val="11"/>
        <color theme="1"/>
        <rFont val="宋体"/>
        <charset val="134"/>
      </rPr>
      <t>座、取水前池</t>
    </r>
    <r>
      <rPr>
        <sz val="11"/>
        <color theme="1"/>
        <rFont val="Times New Roman"/>
        <charset val="134"/>
      </rPr>
      <t>1</t>
    </r>
    <r>
      <rPr>
        <sz val="11"/>
        <color theme="1"/>
        <rFont val="宋体"/>
        <charset val="134"/>
      </rPr>
      <t>座、饮水管网安装</t>
    </r>
    <r>
      <rPr>
        <sz val="11"/>
        <color theme="1"/>
        <rFont val="Times New Roman"/>
        <charset val="134"/>
      </rPr>
      <t>400</t>
    </r>
    <r>
      <rPr>
        <sz val="11"/>
        <color theme="1"/>
        <rFont val="宋体"/>
        <charset val="134"/>
      </rPr>
      <t>米、遮雨棚及地坪硬化</t>
    </r>
    <r>
      <rPr>
        <sz val="11"/>
        <color theme="1"/>
        <rFont val="Times New Roman"/>
        <charset val="134"/>
      </rPr>
      <t>100</t>
    </r>
    <r>
      <rPr>
        <sz val="11"/>
        <color theme="1"/>
        <rFont val="宋体"/>
        <charset val="134"/>
      </rPr>
      <t>平方米；</t>
    </r>
    <r>
      <rPr>
        <sz val="11"/>
        <color theme="1"/>
        <rFont val="Times New Roman"/>
        <charset val="134"/>
      </rPr>
      <t>2.</t>
    </r>
    <r>
      <rPr>
        <sz val="11"/>
        <color theme="1"/>
        <rFont val="宋体"/>
        <charset val="134"/>
      </rPr>
      <t>在景罕镇曼胆村朋生一组建设遮雨棚</t>
    </r>
    <r>
      <rPr>
        <sz val="11"/>
        <color theme="1"/>
        <rFont val="Times New Roman"/>
        <charset val="134"/>
      </rPr>
      <t>200</t>
    </r>
    <r>
      <rPr>
        <sz val="11"/>
        <color theme="1"/>
        <rFont val="宋体"/>
        <charset val="134"/>
      </rPr>
      <t>平方米，修缮加固公共附属设施</t>
    </r>
    <r>
      <rPr>
        <sz val="11"/>
        <color theme="1"/>
        <rFont val="Times New Roman"/>
        <charset val="134"/>
      </rPr>
      <t>300</t>
    </r>
    <r>
      <rPr>
        <sz val="11"/>
        <color theme="1"/>
        <rFont val="宋体"/>
        <charset val="134"/>
      </rPr>
      <t>平方米；</t>
    </r>
    <r>
      <rPr>
        <sz val="11"/>
        <color theme="1"/>
        <rFont val="Times New Roman"/>
        <charset val="134"/>
      </rPr>
      <t>3.</t>
    </r>
    <r>
      <rPr>
        <sz val="11"/>
        <color theme="1"/>
        <rFont val="宋体"/>
        <charset val="134"/>
      </rPr>
      <t>村内道路硬化</t>
    </r>
    <r>
      <rPr>
        <sz val="11"/>
        <color theme="1"/>
        <rFont val="Times New Roman"/>
        <charset val="134"/>
      </rPr>
      <t>875</t>
    </r>
    <r>
      <rPr>
        <sz val="11"/>
        <color theme="1"/>
        <rFont val="宋体"/>
        <charset val="134"/>
      </rPr>
      <t>平方米、挡土墙</t>
    </r>
    <r>
      <rPr>
        <sz val="11"/>
        <color theme="1"/>
        <rFont val="Times New Roman"/>
        <charset val="134"/>
      </rPr>
      <t>17</t>
    </r>
    <r>
      <rPr>
        <sz val="11"/>
        <color theme="1"/>
        <rFont val="宋体"/>
        <charset val="134"/>
      </rPr>
      <t>米、排污沟</t>
    </r>
    <r>
      <rPr>
        <sz val="11"/>
        <color theme="1"/>
        <rFont val="Times New Roman"/>
        <charset val="134"/>
      </rPr>
      <t>165</t>
    </r>
    <r>
      <rPr>
        <sz val="11"/>
        <color theme="1"/>
        <rFont val="宋体"/>
        <charset val="134"/>
      </rPr>
      <t>米。</t>
    </r>
  </si>
  <si>
    <r>
      <rPr>
        <sz val="11"/>
        <color theme="1"/>
        <rFont val="宋体"/>
        <charset val="134"/>
      </rPr>
      <t>通过该项目建设，解决无公厕的问题，改善人居环境，并帮助解决饮水问题，提升人居环境，为乡村振兴打下坚实基础。受益群众</t>
    </r>
    <r>
      <rPr>
        <sz val="11"/>
        <color theme="1"/>
        <rFont val="Times New Roman"/>
        <charset val="134"/>
      </rPr>
      <t>96</t>
    </r>
    <r>
      <rPr>
        <sz val="11"/>
        <color theme="1"/>
        <rFont val="宋体"/>
        <charset val="134"/>
      </rPr>
      <t>户</t>
    </r>
    <r>
      <rPr>
        <sz val="11"/>
        <color theme="1"/>
        <rFont val="Times New Roman"/>
        <charset val="134"/>
      </rPr>
      <t>339</t>
    </r>
    <r>
      <rPr>
        <sz val="11"/>
        <color theme="1"/>
        <rFont val="宋体"/>
        <charset val="134"/>
      </rPr>
      <t>人。</t>
    </r>
  </si>
  <si>
    <r>
      <rPr>
        <sz val="11"/>
        <color theme="1"/>
        <rFont val="宋体"/>
        <charset val="134"/>
      </rPr>
      <t>项目管理费</t>
    </r>
  </si>
  <si>
    <r>
      <rPr>
        <sz val="11"/>
        <color theme="1"/>
        <rFont val="宋体"/>
        <charset val="134"/>
      </rPr>
      <t>陇川县</t>
    </r>
    <r>
      <rPr>
        <sz val="11"/>
        <color theme="1"/>
        <rFont val="Times New Roman"/>
        <charset val="134"/>
      </rPr>
      <t>2025</t>
    </r>
    <r>
      <rPr>
        <sz val="11"/>
        <color theme="1"/>
        <rFont val="宋体"/>
        <charset val="134"/>
      </rPr>
      <t>年度巩固拓展脱贫攻坚成果推进乡村振兴项目项目管理费</t>
    </r>
  </si>
  <si>
    <r>
      <rPr>
        <sz val="11"/>
        <color theme="1"/>
        <rFont val="宋体"/>
        <charset val="134"/>
      </rPr>
      <t>根据最终中央下达陇川县</t>
    </r>
    <r>
      <rPr>
        <sz val="11"/>
        <color theme="1"/>
        <rFont val="Times New Roman"/>
        <charset val="134"/>
      </rPr>
      <t>2025</t>
    </r>
    <r>
      <rPr>
        <sz val="11"/>
        <color theme="1"/>
        <rFont val="宋体"/>
        <charset val="134"/>
      </rPr>
      <t>年度巩固拓展脱贫攻坚成果推进乡村振兴项目资金的</t>
    </r>
    <r>
      <rPr>
        <sz val="11"/>
        <color theme="1"/>
        <rFont val="Times New Roman"/>
        <charset val="134"/>
      </rPr>
      <t>1%</t>
    </r>
    <r>
      <rPr>
        <sz val="11"/>
        <color theme="1"/>
        <rFont val="宋体"/>
        <charset val="134"/>
      </rPr>
      <t>提取管理费，省级资金按照</t>
    </r>
    <r>
      <rPr>
        <sz val="11"/>
        <color theme="1"/>
        <rFont val="Times New Roman"/>
        <charset val="134"/>
      </rPr>
      <t>5%</t>
    </r>
    <r>
      <rPr>
        <sz val="11"/>
        <color theme="1"/>
        <rFont val="宋体"/>
        <charset val="134"/>
      </rPr>
      <t>提前项目管理费。</t>
    </r>
    <r>
      <rPr>
        <sz val="11"/>
        <color theme="1"/>
        <rFont val="Times New Roman"/>
        <charset val="134"/>
      </rPr>
      <t xml:space="preserve">
</t>
    </r>
  </si>
  <si>
    <r>
      <rPr>
        <sz val="11"/>
        <color theme="1"/>
        <rFont val="宋体"/>
        <charset val="134"/>
      </rPr>
      <t>易地搬迁后扶</t>
    </r>
  </si>
  <si>
    <r>
      <rPr>
        <sz val="11"/>
        <color theme="1"/>
        <rFont val="宋体"/>
        <charset val="134"/>
      </rPr>
      <t>农村供水保障设施建设、其他</t>
    </r>
  </si>
  <si>
    <r>
      <rPr>
        <sz val="11"/>
        <color theme="1"/>
        <rFont val="宋体"/>
        <charset val="134"/>
      </rPr>
      <t>陇川县清平乡</t>
    </r>
    <r>
      <rPr>
        <sz val="11"/>
        <color theme="1"/>
        <rFont val="Times New Roman"/>
        <charset val="134"/>
      </rPr>
      <t>2025</t>
    </r>
    <r>
      <rPr>
        <sz val="11"/>
        <color theme="1"/>
        <rFont val="宋体"/>
        <charset val="134"/>
      </rPr>
      <t>年易地搬迁以奖代补项目</t>
    </r>
  </si>
  <si>
    <r>
      <rPr>
        <sz val="11"/>
        <color theme="1"/>
        <rFont val="宋体"/>
        <charset val="134"/>
      </rPr>
      <t>新山村、郑家寨村</t>
    </r>
  </si>
  <si>
    <r>
      <rPr>
        <sz val="11"/>
        <color theme="1"/>
        <rFont val="宋体"/>
        <charset val="134"/>
      </rPr>
      <t>混泥土挡土墙长</t>
    </r>
    <r>
      <rPr>
        <sz val="11"/>
        <color theme="1"/>
        <rFont val="Times New Roman"/>
        <charset val="134"/>
      </rPr>
      <t>36</t>
    </r>
    <r>
      <rPr>
        <sz val="11"/>
        <color theme="1"/>
        <rFont val="宋体"/>
        <charset val="134"/>
      </rPr>
      <t>米、高</t>
    </r>
    <r>
      <rPr>
        <sz val="11"/>
        <color theme="1"/>
        <rFont val="Times New Roman"/>
        <charset val="134"/>
      </rPr>
      <t>1.8</t>
    </r>
    <r>
      <rPr>
        <sz val="11"/>
        <color theme="1"/>
        <rFont val="宋体"/>
        <charset val="134"/>
      </rPr>
      <t>米；安全波形护栏工程</t>
    </r>
    <r>
      <rPr>
        <sz val="11"/>
        <color theme="1"/>
        <rFont val="Times New Roman"/>
        <charset val="134"/>
      </rPr>
      <t>308</t>
    </r>
    <r>
      <rPr>
        <sz val="11"/>
        <color theme="1"/>
        <rFont val="宋体"/>
        <charset val="134"/>
      </rPr>
      <t>米；饮水工程拦水坝、沉沙池、两座</t>
    </r>
    <r>
      <rPr>
        <sz val="11"/>
        <color theme="1"/>
        <rFont val="Times New Roman"/>
        <charset val="134"/>
      </rPr>
      <t>100</t>
    </r>
    <r>
      <rPr>
        <sz val="11"/>
        <color theme="1"/>
        <rFont val="宋体"/>
        <charset val="134"/>
      </rPr>
      <t>立方水池、</t>
    </r>
    <r>
      <rPr>
        <sz val="11"/>
        <color theme="1"/>
        <rFont val="Times New Roman"/>
        <charset val="134"/>
      </rPr>
      <t>DN100</t>
    </r>
    <r>
      <rPr>
        <sz val="11"/>
        <color theme="1"/>
        <rFont val="宋体"/>
        <charset val="134"/>
      </rPr>
      <t>镀锌管</t>
    </r>
    <r>
      <rPr>
        <sz val="11"/>
        <color theme="1"/>
        <rFont val="Times New Roman"/>
        <charset val="134"/>
      </rPr>
      <t>2.4</t>
    </r>
    <r>
      <rPr>
        <sz val="11"/>
        <color theme="1"/>
        <rFont val="宋体"/>
        <charset val="134"/>
      </rPr>
      <t>公里，拆除安装</t>
    </r>
    <r>
      <rPr>
        <sz val="11"/>
        <color theme="1"/>
        <rFont val="Times New Roman"/>
        <charset val="134"/>
      </rPr>
      <t>DN100</t>
    </r>
    <r>
      <rPr>
        <sz val="11"/>
        <color theme="1"/>
        <rFont val="宋体"/>
        <charset val="134"/>
      </rPr>
      <t>镀锌管</t>
    </r>
    <r>
      <rPr>
        <sz val="11"/>
        <color theme="1"/>
        <rFont val="Times New Roman"/>
        <charset val="134"/>
      </rPr>
      <t>0.9</t>
    </r>
    <r>
      <rPr>
        <sz val="11"/>
        <color theme="1"/>
        <rFont val="宋体"/>
        <charset val="134"/>
      </rPr>
      <t>公里；新建</t>
    </r>
    <r>
      <rPr>
        <sz val="11"/>
        <color theme="1"/>
        <rFont val="Times New Roman"/>
        <charset val="134"/>
      </rPr>
      <t>C20</t>
    </r>
    <r>
      <rPr>
        <sz val="11"/>
        <color theme="1"/>
        <rFont val="宋体"/>
        <charset val="134"/>
      </rPr>
      <t>混泥土场地硬化</t>
    </r>
    <r>
      <rPr>
        <sz val="11"/>
        <color theme="1"/>
        <rFont val="Times New Roman"/>
        <charset val="134"/>
      </rPr>
      <t>162</t>
    </r>
    <r>
      <rPr>
        <sz val="11"/>
        <color theme="1"/>
        <rFont val="宋体"/>
        <charset val="134"/>
      </rPr>
      <t>平方米；消防设施消防水池（</t>
    </r>
    <r>
      <rPr>
        <sz val="11"/>
        <color theme="1"/>
        <rFont val="Times New Roman"/>
        <charset val="134"/>
      </rPr>
      <t>50m³</t>
    </r>
    <r>
      <rPr>
        <sz val="11"/>
        <color theme="1"/>
        <rFont val="宋体"/>
        <charset val="134"/>
      </rPr>
      <t>）</t>
    </r>
    <r>
      <rPr>
        <sz val="11"/>
        <color theme="1"/>
        <rFont val="Times New Roman"/>
        <charset val="134"/>
      </rPr>
      <t>2</t>
    </r>
    <r>
      <rPr>
        <sz val="11"/>
        <color theme="1"/>
        <rFont val="宋体"/>
        <charset val="134"/>
      </rPr>
      <t>个及相关配套设施</t>
    </r>
  </si>
  <si>
    <r>
      <rPr>
        <sz val="11"/>
        <color theme="1"/>
        <rFont val="宋体"/>
        <charset val="134"/>
      </rPr>
      <t>通过本项目的实施，能够改善当地生产生活条件，增加农民收入，巩固拓展脱贫攻坚成果，振奋群众的精神，增强群众的发展能力，生活环境进一步改善，生产水平进一步提高，发展能力进一步增强，吸纳项目区易返贫人群和低收入人群就业，项目建成后满足清平乡安置区共计：</t>
    </r>
    <r>
      <rPr>
        <sz val="11"/>
        <color theme="1"/>
        <rFont val="Times New Roman"/>
        <charset val="134"/>
      </rPr>
      <t>230</t>
    </r>
    <r>
      <rPr>
        <sz val="11"/>
        <color theme="1"/>
        <rFont val="宋体"/>
        <charset val="134"/>
      </rPr>
      <t>户</t>
    </r>
    <r>
      <rPr>
        <sz val="11"/>
        <color theme="1"/>
        <rFont val="Times New Roman"/>
        <charset val="134"/>
      </rPr>
      <t>863</t>
    </r>
    <r>
      <rPr>
        <sz val="11"/>
        <color theme="1"/>
        <rFont val="宋体"/>
        <charset val="134"/>
      </rPr>
      <t>人。经济效益：针对群众就业难、增收难和返贫风险增加等问题，陇川县清平乡人民政府特提出实施陇川县清平乡</t>
    </r>
    <r>
      <rPr>
        <sz val="11"/>
        <color theme="1"/>
        <rFont val="Times New Roman"/>
        <charset val="134"/>
      </rPr>
      <t>2025</t>
    </r>
    <r>
      <rPr>
        <sz val="11"/>
        <color theme="1"/>
        <rFont val="宋体"/>
        <charset val="134"/>
      </rPr>
      <t>年易地扶贫搬迁以奖代补项目，改善农村生产条件和环境，可解决贫困地区群众外出务工难题，扩大以工代赈规模，促进贫困劳动力就地就近就业，有利于在巩固脱贫攻坚成果、做好脱贫攻坚与实施乡村振兴战略有效衔接中发挥重要作用项目用工需求分析及劳务报酬测算</t>
    </r>
    <r>
      <rPr>
        <sz val="11"/>
        <color theme="1"/>
        <rFont val="Times New Roman"/>
        <charset val="134"/>
      </rPr>
      <t xml:space="preserve"> </t>
    </r>
    <r>
      <rPr>
        <sz val="11"/>
        <color theme="1"/>
        <rFont val="宋体"/>
        <charset val="134"/>
      </rPr>
      <t>。根据劳务工程量测算结果，本项目在建设期内所需工种</t>
    </r>
    <r>
      <rPr>
        <sz val="11"/>
        <color theme="1"/>
        <rFont val="Times New Roman"/>
        <charset val="134"/>
      </rPr>
      <t xml:space="preserve"> </t>
    </r>
    <r>
      <rPr>
        <sz val="11"/>
        <color theme="1"/>
        <rFont val="宋体"/>
        <charset val="134"/>
      </rPr>
      <t>包括普工、砼工、钢筋工、支模工、安装工、浇筑工等，预计用工</t>
    </r>
    <r>
      <rPr>
        <sz val="11"/>
        <color theme="1"/>
        <rFont val="Times New Roman"/>
        <charset val="134"/>
      </rPr>
      <t xml:space="preserve">25 </t>
    </r>
    <r>
      <rPr>
        <sz val="11"/>
        <color theme="1"/>
        <rFont val="宋体"/>
        <charset val="134"/>
      </rPr>
      <t>工人。参照当地农民工平均收入水平，主要工种劳务报酬参照下列标准：普工</t>
    </r>
    <r>
      <rPr>
        <sz val="11"/>
        <color theme="1"/>
        <rFont val="Times New Roman"/>
        <charset val="134"/>
      </rPr>
      <t>130</t>
    </r>
    <r>
      <rPr>
        <sz val="11"/>
        <color theme="1"/>
        <rFont val="宋体"/>
        <charset val="134"/>
      </rPr>
      <t>元</t>
    </r>
    <r>
      <rPr>
        <sz val="11"/>
        <color theme="1"/>
        <rFont val="Times New Roman"/>
        <charset val="134"/>
      </rPr>
      <t>/</t>
    </r>
    <r>
      <rPr>
        <sz val="11"/>
        <color theme="1"/>
        <rFont val="宋体"/>
        <charset val="134"/>
      </rPr>
      <t>工日、电焊工</t>
    </r>
    <r>
      <rPr>
        <sz val="11"/>
        <color theme="1"/>
        <rFont val="Times New Roman"/>
        <charset val="134"/>
      </rPr>
      <t>300</t>
    </r>
    <r>
      <rPr>
        <sz val="11"/>
        <color theme="1"/>
        <rFont val="宋体"/>
        <charset val="134"/>
      </rPr>
      <t>元</t>
    </r>
    <r>
      <rPr>
        <sz val="11"/>
        <color theme="1"/>
        <rFont val="Times New Roman"/>
        <charset val="134"/>
      </rPr>
      <t>/</t>
    </r>
    <r>
      <rPr>
        <sz val="11"/>
        <color theme="1"/>
        <rFont val="宋体"/>
        <charset val="134"/>
      </rPr>
      <t>工日、钢筋工</t>
    </r>
    <r>
      <rPr>
        <sz val="11"/>
        <color theme="1"/>
        <rFont val="Times New Roman"/>
        <charset val="134"/>
      </rPr>
      <t>300</t>
    </r>
    <r>
      <rPr>
        <sz val="11"/>
        <color theme="1"/>
        <rFont val="宋体"/>
        <charset val="134"/>
      </rPr>
      <t>元</t>
    </r>
    <r>
      <rPr>
        <sz val="11"/>
        <color theme="1"/>
        <rFont val="Times New Roman"/>
        <charset val="134"/>
      </rPr>
      <t>/</t>
    </r>
    <r>
      <rPr>
        <sz val="11"/>
        <color theme="1"/>
        <rFont val="宋体"/>
        <charset val="134"/>
      </rPr>
      <t>工日、浇筑工</t>
    </r>
    <r>
      <rPr>
        <sz val="11"/>
        <color theme="1"/>
        <rFont val="Times New Roman"/>
        <charset val="134"/>
      </rPr>
      <t>250</t>
    </r>
    <r>
      <rPr>
        <sz val="11"/>
        <color theme="1"/>
        <rFont val="宋体"/>
        <charset val="134"/>
      </rPr>
      <t>元</t>
    </r>
    <r>
      <rPr>
        <sz val="11"/>
        <color theme="1"/>
        <rFont val="Times New Roman"/>
        <charset val="134"/>
      </rPr>
      <t>/</t>
    </r>
    <r>
      <rPr>
        <sz val="11"/>
        <color theme="1"/>
        <rFont val="宋体"/>
        <charset val="134"/>
      </rPr>
      <t>工日，预计可带动当地群众易地扶贫搬迁劳动力</t>
    </r>
    <r>
      <rPr>
        <sz val="11"/>
        <color theme="1"/>
        <rFont val="Times New Roman"/>
        <charset val="134"/>
      </rPr>
      <t>25</t>
    </r>
    <r>
      <rPr>
        <sz val="11"/>
        <color theme="1"/>
        <rFont val="宋体"/>
        <charset val="134"/>
      </rPr>
      <t>人，预计发放劳务报酬</t>
    </r>
    <r>
      <rPr>
        <sz val="11"/>
        <color theme="1"/>
        <rFont val="Times New Roman"/>
        <charset val="134"/>
      </rPr>
      <t>19</t>
    </r>
    <r>
      <rPr>
        <sz val="11"/>
        <color theme="1"/>
        <rFont val="宋体"/>
        <charset val="134"/>
      </rPr>
      <t>万元。社会效益：通过本项目的实施，能够改善当地生产生活条件，增加农民收入，巩固拓展脱贫攻坚成果，振奋群众的精神，增强群众的发展能力，生活环境进一步改善，生产水平进一步提高，发展能力进一步增强，吸纳项目区易返贫人群和低收入人群就业，项目建成后满足清平乡安置区共计：</t>
    </r>
    <r>
      <rPr>
        <sz val="11"/>
        <color theme="1"/>
        <rFont val="Times New Roman"/>
        <charset val="134"/>
      </rPr>
      <t>230</t>
    </r>
    <r>
      <rPr>
        <sz val="11"/>
        <color theme="1"/>
        <rFont val="宋体"/>
        <charset val="134"/>
      </rPr>
      <t>户</t>
    </r>
    <r>
      <rPr>
        <sz val="11"/>
        <color theme="1"/>
        <rFont val="Times New Roman"/>
        <charset val="134"/>
      </rPr>
      <t>863</t>
    </r>
    <r>
      <rPr>
        <sz val="11"/>
        <color theme="1"/>
        <rFont val="宋体"/>
        <charset val="134"/>
      </rPr>
      <t>人，其中：中么安置点</t>
    </r>
    <r>
      <rPr>
        <sz val="11"/>
        <color theme="1"/>
        <rFont val="Times New Roman"/>
        <charset val="134"/>
      </rPr>
      <t>154</t>
    </r>
    <r>
      <rPr>
        <sz val="11"/>
        <color theme="1"/>
        <rFont val="宋体"/>
        <charset val="134"/>
      </rPr>
      <t>户</t>
    </r>
    <r>
      <rPr>
        <sz val="11"/>
        <color theme="1"/>
        <rFont val="Times New Roman"/>
        <charset val="134"/>
      </rPr>
      <t>569</t>
    </r>
    <r>
      <rPr>
        <sz val="11"/>
        <color theme="1"/>
        <rFont val="宋体"/>
        <charset val="134"/>
      </rPr>
      <t>人、郑家安置点</t>
    </r>
    <r>
      <rPr>
        <sz val="11"/>
        <color theme="1"/>
        <rFont val="Times New Roman"/>
        <charset val="134"/>
      </rPr>
      <t>76</t>
    </r>
    <r>
      <rPr>
        <sz val="11"/>
        <color theme="1"/>
        <rFont val="宋体"/>
        <charset val="134"/>
      </rPr>
      <t>户</t>
    </r>
    <r>
      <rPr>
        <sz val="11"/>
        <color theme="1"/>
        <rFont val="Times New Roman"/>
        <charset val="134"/>
      </rPr>
      <t>294</t>
    </r>
    <r>
      <rPr>
        <sz val="11"/>
        <color theme="1"/>
        <rFont val="宋体"/>
        <charset val="134"/>
      </rPr>
      <t>人生产生活需要。生态效益：本项目建设规划始终坚持可持续发展的原则，把乡村振兴与实现人与自然和谐发展结合起来，充分利用和合理开发现有资源，将资源优势转化为经济优势，进一步优化资源配置，促进经济与生态同步发展。</t>
    </r>
  </si>
  <si>
    <r>
      <rPr>
        <sz val="11"/>
        <color theme="1"/>
        <rFont val="宋体"/>
        <charset val="134"/>
      </rPr>
      <t>德财农〔</t>
    </r>
    <r>
      <rPr>
        <sz val="11"/>
        <color theme="1"/>
        <rFont val="Times New Roman"/>
        <charset val="134"/>
      </rPr>
      <t>2025</t>
    </r>
    <r>
      <rPr>
        <sz val="11"/>
        <color theme="1"/>
        <rFont val="宋体"/>
        <charset val="134"/>
      </rPr>
      <t>〕</t>
    </r>
    <r>
      <rPr>
        <sz val="11"/>
        <color theme="1"/>
        <rFont val="Times New Roman"/>
        <charset val="134"/>
      </rPr>
      <t>16</t>
    </r>
    <r>
      <rPr>
        <sz val="11"/>
        <color theme="1"/>
        <rFont val="宋体"/>
        <charset val="134"/>
      </rPr>
      <t>号</t>
    </r>
  </si>
  <si>
    <r>
      <rPr>
        <sz val="11"/>
        <color theme="1"/>
        <rFont val="宋体"/>
        <charset val="134"/>
      </rPr>
      <t>农村清洁能源设施建设（人饮）</t>
    </r>
  </si>
  <si>
    <r>
      <rPr>
        <sz val="11"/>
        <color theme="1"/>
        <rFont val="宋体"/>
        <charset val="134"/>
      </rPr>
      <t>章凤镇章凤村上章凤、屯兴小组人饮管网改造工程</t>
    </r>
  </si>
  <si>
    <r>
      <rPr>
        <sz val="11"/>
        <color theme="1"/>
        <rFont val="宋体"/>
        <charset val="134"/>
      </rPr>
      <t>章凤村</t>
    </r>
  </si>
  <si>
    <r>
      <rPr>
        <sz val="11"/>
        <color theme="1"/>
        <rFont val="宋体"/>
        <charset val="134"/>
      </rPr>
      <t>上章凤水管改造</t>
    </r>
    <r>
      <rPr>
        <sz val="11"/>
        <color theme="1"/>
        <rFont val="Times New Roman"/>
        <charset val="134"/>
      </rPr>
      <t>1554</t>
    </r>
    <r>
      <rPr>
        <sz val="11"/>
        <color theme="1"/>
        <rFont val="宋体"/>
        <charset val="134"/>
      </rPr>
      <t>米，屯兴小组水管改造</t>
    </r>
    <r>
      <rPr>
        <sz val="11"/>
        <color theme="1"/>
        <rFont val="Times New Roman"/>
        <charset val="134"/>
      </rPr>
      <t>2480</t>
    </r>
    <r>
      <rPr>
        <sz val="11"/>
        <color theme="1"/>
        <rFont val="宋体"/>
        <charset val="134"/>
      </rPr>
      <t>米。其中</t>
    </r>
    <r>
      <rPr>
        <sz val="11"/>
        <color theme="1"/>
        <rFont val="Times New Roman"/>
        <charset val="134"/>
      </rPr>
      <t>50</t>
    </r>
    <r>
      <rPr>
        <sz val="11"/>
        <color theme="1"/>
        <rFont val="宋体"/>
        <charset val="134"/>
      </rPr>
      <t>管</t>
    </r>
    <r>
      <rPr>
        <sz val="11"/>
        <color theme="1"/>
        <rFont val="Times New Roman"/>
        <charset val="134"/>
      </rPr>
      <t>1298</t>
    </r>
    <r>
      <rPr>
        <sz val="11"/>
        <color theme="1"/>
        <rFont val="宋体"/>
        <charset val="134"/>
      </rPr>
      <t>米；</t>
    </r>
    <r>
      <rPr>
        <sz val="11"/>
        <color theme="1"/>
        <rFont val="Times New Roman"/>
        <charset val="134"/>
      </rPr>
      <t>40</t>
    </r>
    <r>
      <rPr>
        <sz val="11"/>
        <color theme="1"/>
        <rFont val="宋体"/>
        <charset val="134"/>
      </rPr>
      <t>管</t>
    </r>
    <r>
      <rPr>
        <sz val="11"/>
        <color theme="1"/>
        <rFont val="Times New Roman"/>
        <charset val="134"/>
      </rPr>
      <t>1136</t>
    </r>
    <r>
      <rPr>
        <sz val="11"/>
        <color theme="1"/>
        <rFont val="宋体"/>
        <charset val="134"/>
      </rPr>
      <t>米；</t>
    </r>
    <r>
      <rPr>
        <sz val="11"/>
        <color theme="1"/>
        <rFont val="Times New Roman"/>
        <charset val="134"/>
      </rPr>
      <t>25</t>
    </r>
    <r>
      <rPr>
        <sz val="11"/>
        <color theme="1"/>
        <rFont val="宋体"/>
        <charset val="134"/>
      </rPr>
      <t>管</t>
    </r>
    <r>
      <rPr>
        <sz val="11"/>
        <color theme="1"/>
        <rFont val="Times New Roman"/>
        <charset val="134"/>
      </rPr>
      <t>1000</t>
    </r>
    <r>
      <rPr>
        <sz val="11"/>
        <color theme="1"/>
        <rFont val="宋体"/>
        <charset val="134"/>
      </rPr>
      <t>米；</t>
    </r>
    <r>
      <rPr>
        <sz val="11"/>
        <color theme="1"/>
        <rFont val="Times New Roman"/>
        <charset val="134"/>
      </rPr>
      <t>20</t>
    </r>
    <r>
      <rPr>
        <sz val="11"/>
        <color theme="1"/>
        <rFont val="宋体"/>
        <charset val="134"/>
      </rPr>
      <t>管</t>
    </r>
    <r>
      <rPr>
        <sz val="11"/>
        <color theme="1"/>
        <rFont val="Times New Roman"/>
        <charset val="134"/>
      </rPr>
      <t>600</t>
    </r>
    <r>
      <rPr>
        <sz val="11"/>
        <color theme="1"/>
        <rFont val="宋体"/>
        <charset val="134"/>
      </rPr>
      <t>米。</t>
    </r>
  </si>
  <si>
    <r>
      <rPr>
        <sz val="11"/>
        <color theme="1"/>
        <rFont val="宋体"/>
        <charset val="134"/>
      </rPr>
      <t>通过项目实施能够解决群众饮水问题，惠及上章凤、屯兴小组村民</t>
    </r>
    <r>
      <rPr>
        <sz val="11"/>
        <color theme="1"/>
        <rFont val="Times New Roman"/>
        <charset val="134"/>
      </rPr>
      <t>220</t>
    </r>
    <r>
      <rPr>
        <sz val="11"/>
        <color theme="1"/>
        <rFont val="宋体"/>
        <charset val="134"/>
      </rPr>
      <t>户</t>
    </r>
    <r>
      <rPr>
        <sz val="11"/>
        <color theme="1"/>
        <rFont val="Times New Roman"/>
        <charset val="134"/>
      </rPr>
      <t>1040</t>
    </r>
    <r>
      <rPr>
        <sz val="11"/>
        <color theme="1"/>
        <rFont val="宋体"/>
        <charset val="134"/>
      </rPr>
      <t>人。为村民保障饮水安全，提升供水质量，受益群众满意度</t>
    </r>
    <r>
      <rPr>
        <sz val="11"/>
        <color theme="1"/>
        <rFont val="Times New Roman"/>
        <charset val="134"/>
      </rPr>
      <t>95%</t>
    </r>
    <r>
      <rPr>
        <sz val="11"/>
        <color theme="1"/>
        <rFont val="宋体"/>
        <charset val="134"/>
      </rPr>
      <t>以上。</t>
    </r>
  </si>
  <si>
    <r>
      <rPr>
        <sz val="11"/>
        <color theme="1"/>
        <rFont val="宋体"/>
        <charset val="134"/>
      </rPr>
      <t>三保障</t>
    </r>
  </si>
  <si>
    <r>
      <rPr>
        <sz val="11"/>
        <color theme="1"/>
        <rFont val="宋体"/>
        <charset val="134"/>
      </rPr>
      <t>护国乡岳家寨村社区管理服务成效明显安置区奖补项目</t>
    </r>
  </si>
  <si>
    <r>
      <rPr>
        <sz val="11"/>
        <color theme="1"/>
        <rFont val="宋体"/>
        <charset val="134"/>
      </rPr>
      <t>岳家寨村</t>
    </r>
  </si>
  <si>
    <t>1、新建锚索16棵；2、新建锚定板26.08m3；3、土方开挖77.07m3； 4、新建干砌块石34m3；5 、新建地坪硬化67m3。</t>
  </si>
  <si>
    <r>
      <rPr>
        <sz val="11"/>
        <color theme="1"/>
        <rFont val="宋体"/>
        <charset val="134"/>
      </rPr>
      <t>通过该项目的实施，能够解决岳景小组山体滑坡和道路受损的问题，保障群众出行安全及杜绝自然灾害再次发生的隐患，有效推进搬迁安置点社区管理服务成效明显改善，受益群众</t>
    </r>
    <r>
      <rPr>
        <sz val="11"/>
        <color theme="1"/>
        <rFont val="Times New Roman"/>
        <charset val="134"/>
      </rPr>
      <t>88</t>
    </r>
    <r>
      <rPr>
        <sz val="11"/>
        <color theme="1"/>
        <rFont val="宋体"/>
        <charset val="134"/>
      </rPr>
      <t>户</t>
    </r>
    <r>
      <rPr>
        <sz val="11"/>
        <color theme="1"/>
        <rFont val="Times New Roman"/>
        <charset val="134"/>
      </rPr>
      <t>306</t>
    </r>
    <r>
      <rPr>
        <sz val="11"/>
        <color theme="1"/>
        <rFont val="宋体"/>
        <charset val="134"/>
      </rPr>
      <t>人。</t>
    </r>
  </si>
  <si>
    <r>
      <rPr>
        <sz val="11"/>
        <color theme="1"/>
        <rFont val="宋体"/>
        <charset val="134"/>
      </rPr>
      <t>杨国灿</t>
    </r>
  </si>
  <si>
    <r>
      <rPr>
        <sz val="16"/>
        <rFont val="宋体"/>
        <charset val="134"/>
      </rPr>
      <t>德财农〔</t>
    </r>
    <r>
      <rPr>
        <sz val="16"/>
        <rFont val="Times New Roman"/>
        <charset val="134"/>
      </rPr>
      <t>2025</t>
    </r>
    <r>
      <rPr>
        <sz val="16"/>
        <rFont val="宋体"/>
        <charset val="134"/>
      </rPr>
      <t>〕</t>
    </r>
    <r>
      <rPr>
        <sz val="16"/>
        <rFont val="Times New Roman"/>
        <charset val="134"/>
      </rPr>
      <t>16</t>
    </r>
    <r>
      <rPr>
        <sz val="16"/>
        <rFont val="宋体"/>
        <charset val="134"/>
      </rPr>
      <t>号</t>
    </r>
  </si>
  <si>
    <r>
      <rPr>
        <sz val="11"/>
        <color theme="1"/>
        <rFont val="宋体"/>
        <charset val="134"/>
      </rPr>
      <t>陇川县</t>
    </r>
    <r>
      <rPr>
        <sz val="11"/>
        <color theme="1"/>
        <rFont val="Times New Roman"/>
        <charset val="134"/>
      </rPr>
      <t>2025</t>
    </r>
    <r>
      <rPr>
        <sz val="11"/>
        <color theme="1"/>
        <rFont val="宋体"/>
        <charset val="134"/>
      </rPr>
      <t>年陇把镇陇把社区民族团结进步示范社区建设项目</t>
    </r>
  </si>
  <si>
    <r>
      <rPr>
        <sz val="11"/>
        <color theme="1"/>
        <rFont val="宋体"/>
        <charset val="134"/>
      </rPr>
      <t>陇把社区</t>
    </r>
  </si>
  <si>
    <r>
      <rPr>
        <sz val="11"/>
        <color theme="1"/>
        <rFont val="宋体"/>
        <charset val="134"/>
      </rPr>
      <t>完善辖区内基础设施和人居环境短板，实施地坪清理、平整和硬化</t>
    </r>
    <r>
      <rPr>
        <sz val="11"/>
        <color theme="1"/>
        <rFont val="Times New Roman"/>
        <charset val="134"/>
      </rPr>
      <t>900</t>
    </r>
    <r>
      <rPr>
        <sz val="11"/>
        <color theme="1"/>
        <rFont val="宋体"/>
        <charset val="134"/>
      </rPr>
      <t>平方米</t>
    </r>
    <r>
      <rPr>
        <sz val="11"/>
        <color theme="1"/>
        <rFont val="Times New Roman"/>
        <charset val="134"/>
      </rPr>
      <t>C25</t>
    </r>
    <r>
      <rPr>
        <sz val="11"/>
        <color theme="1"/>
        <rFont val="宋体"/>
        <charset val="134"/>
      </rPr>
      <t>混凝土厚</t>
    </r>
    <r>
      <rPr>
        <sz val="11"/>
        <color theme="1"/>
        <rFont val="Times New Roman"/>
        <charset val="134"/>
      </rPr>
      <t>20</t>
    </r>
    <r>
      <rPr>
        <sz val="11"/>
        <color theme="1"/>
        <rFont val="宋体"/>
        <charset val="134"/>
      </rPr>
      <t>厘米，混泥土盖板沟渠建设</t>
    </r>
    <r>
      <rPr>
        <sz val="11"/>
        <color theme="1"/>
        <rFont val="Times New Roman"/>
        <charset val="134"/>
      </rPr>
      <t>200</t>
    </r>
    <r>
      <rPr>
        <sz val="11"/>
        <color theme="1"/>
        <rFont val="宋体"/>
        <charset val="134"/>
      </rPr>
      <t>米，围墙改造及新建建设</t>
    </r>
    <r>
      <rPr>
        <sz val="11"/>
        <color theme="1"/>
        <rFont val="Times New Roman"/>
        <charset val="134"/>
      </rPr>
      <t>360</t>
    </r>
    <r>
      <rPr>
        <sz val="11"/>
        <color theme="1"/>
        <rFont val="宋体"/>
        <charset val="134"/>
      </rPr>
      <t>米。</t>
    </r>
  </si>
  <si>
    <r>
      <rPr>
        <sz val="11"/>
        <color theme="1"/>
        <rFont val="宋体"/>
        <charset val="134"/>
      </rPr>
      <t>项目建成后，原脏、乱、差环境得到有效解决，周边人居环境得到明显提升，生活质量明显提高，进一步促进乡村振兴，促进经济发展，项目受益</t>
    </r>
    <r>
      <rPr>
        <sz val="11"/>
        <color theme="1"/>
        <rFont val="Times New Roman"/>
        <charset val="134"/>
      </rPr>
      <t>1633</t>
    </r>
    <r>
      <rPr>
        <sz val="11"/>
        <color theme="1"/>
        <rFont val="宋体"/>
        <charset val="134"/>
      </rPr>
      <t>户</t>
    </r>
    <r>
      <rPr>
        <sz val="11"/>
        <color theme="1"/>
        <rFont val="Times New Roman"/>
        <charset val="134"/>
      </rPr>
      <t>3396</t>
    </r>
    <r>
      <rPr>
        <sz val="11"/>
        <color theme="1"/>
        <rFont val="宋体"/>
        <charset val="134"/>
      </rPr>
      <t>人。</t>
    </r>
  </si>
  <si>
    <r>
      <rPr>
        <sz val="11"/>
        <color theme="1"/>
        <rFont val="宋体"/>
        <charset val="134"/>
      </rPr>
      <t>景兴云</t>
    </r>
  </si>
  <si>
    <r>
      <rPr>
        <sz val="11"/>
        <color theme="1"/>
        <rFont val="宋体"/>
        <charset val="134"/>
      </rPr>
      <t>章凤镇芒弄村产业灌溉设施建设项目</t>
    </r>
  </si>
  <si>
    <r>
      <rPr>
        <sz val="11"/>
        <color theme="1"/>
        <rFont val="宋体"/>
        <charset val="134"/>
      </rPr>
      <t>实施产业灌溉沟渠建设，新建</t>
    </r>
    <r>
      <rPr>
        <sz val="11"/>
        <color theme="1"/>
        <rFont val="Times New Roman"/>
        <charset val="134"/>
      </rPr>
      <t>3000</t>
    </r>
    <r>
      <rPr>
        <sz val="11"/>
        <color theme="1"/>
        <rFont val="宋体"/>
        <charset val="134"/>
      </rPr>
      <t>米引水灌溉沟渠，宽</t>
    </r>
    <r>
      <rPr>
        <sz val="11"/>
        <color theme="1"/>
        <rFont val="Times New Roman"/>
        <charset val="134"/>
      </rPr>
      <t>0.5</t>
    </r>
    <r>
      <rPr>
        <sz val="11"/>
        <color theme="1"/>
        <rFont val="宋体"/>
        <charset val="134"/>
      </rPr>
      <t>米、高宽</t>
    </r>
    <r>
      <rPr>
        <sz val="11"/>
        <color theme="1"/>
        <rFont val="Times New Roman"/>
        <charset val="134"/>
      </rPr>
      <t>0.5</t>
    </r>
    <r>
      <rPr>
        <sz val="11"/>
        <color theme="1"/>
        <rFont val="宋体"/>
        <charset val="134"/>
      </rPr>
      <t>米。</t>
    </r>
  </si>
  <si>
    <r>
      <rPr>
        <sz val="11"/>
        <color theme="1"/>
        <rFont val="宋体"/>
        <charset val="134"/>
      </rPr>
      <t>实施项目以后，能进一步夯实产业发展基础，促进项目区群众产业提效增收，惠及农田</t>
    </r>
    <r>
      <rPr>
        <sz val="11"/>
        <color theme="1"/>
        <rFont val="Times New Roman"/>
        <charset val="134"/>
      </rPr>
      <t>654</t>
    </r>
    <r>
      <rPr>
        <sz val="11"/>
        <color theme="1"/>
        <rFont val="宋体"/>
        <charset val="134"/>
      </rPr>
      <t>亩，带动周围群众</t>
    </r>
    <r>
      <rPr>
        <sz val="11"/>
        <color theme="1"/>
        <rFont val="Times New Roman"/>
        <charset val="134"/>
      </rPr>
      <t>246</t>
    </r>
    <r>
      <rPr>
        <sz val="11"/>
        <color theme="1"/>
        <rFont val="宋体"/>
        <charset val="134"/>
      </rPr>
      <t>户</t>
    </r>
    <r>
      <rPr>
        <sz val="11"/>
        <color theme="1"/>
        <rFont val="Times New Roman"/>
        <charset val="134"/>
      </rPr>
      <t>1007</t>
    </r>
    <r>
      <rPr>
        <sz val="11"/>
        <color theme="1"/>
        <rFont val="宋体"/>
        <charset val="134"/>
      </rPr>
      <t>人。提升村民生活幸福感及获得感，巩固提升边境幸福村建设成果。</t>
    </r>
  </si>
  <si>
    <r>
      <rPr>
        <sz val="11"/>
        <color theme="1"/>
        <rFont val="宋体"/>
        <charset val="134"/>
      </rPr>
      <t>韩海波</t>
    </r>
  </si>
  <si>
    <r>
      <rPr>
        <sz val="11"/>
        <color theme="1"/>
        <rFont val="宋体"/>
        <charset val="134"/>
      </rPr>
      <t>陇川县陇把镇</t>
    </r>
    <r>
      <rPr>
        <sz val="11"/>
        <color theme="1"/>
        <rFont val="Times New Roman"/>
        <charset val="134"/>
      </rPr>
      <t>2025</t>
    </r>
    <r>
      <rPr>
        <sz val="11"/>
        <color theme="1"/>
        <rFont val="宋体"/>
        <charset val="134"/>
      </rPr>
      <t>年蚕桑产业发展项目</t>
    </r>
  </si>
  <si>
    <r>
      <rPr>
        <sz val="11"/>
        <color theme="1"/>
        <rFont val="宋体"/>
        <charset val="134"/>
      </rPr>
      <t>龙安村、吕良村</t>
    </r>
  </si>
  <si>
    <r>
      <rPr>
        <sz val="11"/>
        <color theme="1"/>
        <rFont val="宋体"/>
        <charset val="134"/>
      </rPr>
      <t>在陇把镇龙安村、吕良村实施蚕桑产业灌溉设施建设</t>
    </r>
    <r>
      <rPr>
        <sz val="11"/>
        <color theme="1"/>
        <rFont val="Times New Roman"/>
        <charset val="134"/>
      </rPr>
      <t>4.75</t>
    </r>
    <r>
      <rPr>
        <sz val="11"/>
        <color theme="1"/>
        <rFont val="宋体"/>
        <charset val="134"/>
      </rPr>
      <t>公里等，其中：曼崩小组灌溉沟渠</t>
    </r>
    <r>
      <rPr>
        <sz val="11"/>
        <color theme="1"/>
        <rFont val="Times New Roman"/>
        <charset val="134"/>
      </rPr>
      <t>0.75</t>
    </r>
    <r>
      <rPr>
        <sz val="11"/>
        <color theme="1"/>
        <rFont val="宋体"/>
        <charset val="134"/>
      </rPr>
      <t>公里；瓦厂田地与新马田地灌溉沟渠</t>
    </r>
    <r>
      <rPr>
        <sz val="11"/>
        <color theme="1"/>
        <rFont val="Times New Roman"/>
        <charset val="134"/>
      </rPr>
      <t>1.5</t>
    </r>
    <r>
      <rPr>
        <sz val="11"/>
        <color theme="1"/>
        <rFont val="宋体"/>
        <charset val="134"/>
      </rPr>
      <t>公里；光英大沟取水口修复，含闸门更换及天桥挡墙建设；龙塘洼灌溉沟渠</t>
    </r>
    <r>
      <rPr>
        <sz val="11"/>
        <color theme="1"/>
        <rFont val="Times New Roman"/>
        <charset val="134"/>
      </rPr>
      <t>2</t>
    </r>
    <r>
      <rPr>
        <sz val="11"/>
        <color theme="1"/>
        <rFont val="宋体"/>
        <charset val="134"/>
      </rPr>
      <t>公里；邦掌洼灌溉沟渠</t>
    </r>
    <r>
      <rPr>
        <sz val="11"/>
        <color theme="1"/>
        <rFont val="Times New Roman"/>
        <charset val="134"/>
      </rPr>
      <t>0.5</t>
    </r>
    <r>
      <rPr>
        <sz val="11"/>
        <color theme="1"/>
        <rFont val="宋体"/>
        <charset val="134"/>
      </rPr>
      <t>公里及沙石机耕路硬化</t>
    </r>
    <r>
      <rPr>
        <sz val="11"/>
        <color theme="1"/>
        <rFont val="Times New Roman"/>
        <charset val="134"/>
      </rPr>
      <t>0.5</t>
    </r>
    <r>
      <rPr>
        <sz val="11"/>
        <color theme="1"/>
        <rFont val="宋体"/>
        <charset val="134"/>
      </rPr>
      <t>公里。</t>
    </r>
  </si>
  <si>
    <r>
      <rPr>
        <sz val="11"/>
        <color theme="1"/>
        <rFont val="宋体"/>
        <charset val="134"/>
      </rPr>
      <t>通过项目建设，改善蚕桑产业基础设施，提高灌溉效率措施，改善桑农生产条件，受益面积约</t>
    </r>
    <r>
      <rPr>
        <sz val="11"/>
        <color theme="1"/>
        <rFont val="Times New Roman"/>
        <charset val="134"/>
      </rPr>
      <t>751</t>
    </r>
    <r>
      <rPr>
        <sz val="11"/>
        <color theme="1"/>
        <rFont val="宋体"/>
        <charset val="134"/>
      </rPr>
      <t>亩；同时，提高村民创事干业积极性，从而促进地区产业经济增收，巩固提升边境幸福村建设成果，</t>
    </r>
    <r>
      <rPr>
        <sz val="11"/>
        <color theme="1"/>
        <rFont val="Times New Roman"/>
        <charset val="134"/>
      </rPr>
      <t xml:space="preserve"> </t>
    </r>
    <r>
      <rPr>
        <sz val="11"/>
        <color theme="1"/>
        <rFont val="宋体"/>
        <charset val="134"/>
      </rPr>
      <t>推动民族团结进步。项目实施后受益</t>
    </r>
    <r>
      <rPr>
        <sz val="11"/>
        <color theme="1"/>
        <rFont val="Times New Roman"/>
        <charset val="134"/>
      </rPr>
      <t>329</t>
    </r>
    <r>
      <rPr>
        <sz val="11"/>
        <color theme="1"/>
        <rFont val="宋体"/>
        <charset val="134"/>
      </rPr>
      <t>户</t>
    </r>
    <r>
      <rPr>
        <sz val="11"/>
        <color theme="1"/>
        <rFont val="Times New Roman"/>
        <charset val="134"/>
      </rPr>
      <t>1109</t>
    </r>
    <r>
      <rPr>
        <sz val="11"/>
        <color theme="1"/>
        <rFont val="宋体"/>
        <charset val="134"/>
      </rPr>
      <t>人。</t>
    </r>
  </si>
  <si>
    <r>
      <rPr>
        <sz val="11"/>
        <color theme="1"/>
        <rFont val="宋体"/>
        <charset val="134"/>
      </rPr>
      <t>勐约乡瓦幕村张嘎小组人饮工程项目</t>
    </r>
  </si>
  <si>
    <r>
      <rPr>
        <sz val="11"/>
        <color theme="1"/>
        <rFont val="宋体"/>
        <charset val="134"/>
      </rPr>
      <t>张嘎小组新建人饮灌溉蓄水池</t>
    </r>
    <r>
      <rPr>
        <sz val="11"/>
        <color theme="1"/>
        <rFont val="Times New Roman"/>
        <charset val="134"/>
      </rPr>
      <t>100</t>
    </r>
    <r>
      <rPr>
        <sz val="11"/>
        <color theme="1"/>
        <rFont val="宋体"/>
        <charset val="134"/>
      </rPr>
      <t>立方</t>
    </r>
    <r>
      <rPr>
        <sz val="11"/>
        <color theme="1"/>
        <rFont val="Times New Roman"/>
        <charset val="134"/>
      </rPr>
      <t>1</t>
    </r>
    <r>
      <rPr>
        <sz val="11"/>
        <color theme="1"/>
        <rFont val="宋体"/>
        <charset val="134"/>
      </rPr>
      <t>座，镀锌主管网</t>
    </r>
    <r>
      <rPr>
        <sz val="11"/>
        <color theme="1"/>
        <rFont val="Times New Roman"/>
        <charset val="134"/>
      </rPr>
      <t>3000</t>
    </r>
    <r>
      <rPr>
        <sz val="11"/>
        <color theme="1"/>
        <rFont val="宋体"/>
        <charset val="134"/>
      </rPr>
      <t>米。</t>
    </r>
  </si>
  <si>
    <r>
      <rPr>
        <sz val="11"/>
        <color theme="1"/>
        <rFont val="宋体"/>
        <charset val="134"/>
      </rPr>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t>
    </r>
    <r>
      <rPr>
        <sz val="11"/>
        <color theme="1"/>
        <rFont val="Times New Roman"/>
        <charset val="134"/>
      </rPr>
      <t>114</t>
    </r>
    <r>
      <rPr>
        <sz val="11"/>
        <color theme="1"/>
        <rFont val="宋体"/>
        <charset val="134"/>
      </rPr>
      <t>人，切实巩固脱贫攻坚成果，做到</t>
    </r>
    <r>
      <rPr>
        <sz val="11"/>
        <color theme="1"/>
        <rFont val="Times New Roman"/>
        <charset val="134"/>
      </rPr>
      <t>“</t>
    </r>
    <r>
      <rPr>
        <sz val="11"/>
        <color theme="1"/>
        <rFont val="宋体"/>
        <charset val="134"/>
      </rPr>
      <t>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t>
    </r>
    <r>
      <rPr>
        <sz val="11"/>
        <color theme="1"/>
        <rFont val="Times New Roman"/>
        <charset val="134"/>
      </rPr>
      <t>‌</t>
    </r>
    <r>
      <rPr>
        <sz val="11"/>
        <color theme="1"/>
        <rFont val="宋体"/>
        <charset val="134"/>
      </rPr>
      <t>。七是农村供水项目建设过程中，可以加强对农民的环保宣传教育，提高农民的环保意识。让农民了解水资源的重要性，养成节约用水、保护水资源的良好习惯。</t>
    </r>
  </si>
  <si>
    <r>
      <rPr>
        <sz val="11"/>
        <color theme="1"/>
        <rFont val="宋体"/>
        <charset val="134"/>
      </rPr>
      <t>饮水保障</t>
    </r>
  </si>
  <si>
    <r>
      <rPr>
        <sz val="11"/>
        <color theme="1"/>
        <rFont val="宋体"/>
        <charset val="134"/>
      </rPr>
      <t>勐约乡邦瓦村邦瓦中寨小组人饮工程项目</t>
    </r>
  </si>
  <si>
    <r>
      <rPr>
        <sz val="11"/>
        <color theme="1"/>
        <rFont val="宋体"/>
        <charset val="134"/>
      </rPr>
      <t>邦瓦村</t>
    </r>
  </si>
  <si>
    <r>
      <rPr>
        <sz val="11"/>
        <color theme="1"/>
        <rFont val="宋体"/>
        <charset val="134"/>
      </rPr>
      <t>计划新建取水坝</t>
    </r>
    <r>
      <rPr>
        <sz val="11"/>
        <color theme="1"/>
        <rFont val="Times New Roman"/>
        <charset val="134"/>
      </rPr>
      <t>1</t>
    </r>
    <r>
      <rPr>
        <sz val="11"/>
        <color theme="1"/>
        <rFont val="宋体"/>
        <charset val="134"/>
      </rPr>
      <t>座，过滤池</t>
    </r>
    <r>
      <rPr>
        <sz val="11"/>
        <color theme="1"/>
        <rFont val="Times New Roman"/>
        <charset val="134"/>
      </rPr>
      <t>1</t>
    </r>
    <r>
      <rPr>
        <sz val="11"/>
        <color theme="1"/>
        <rFont val="宋体"/>
        <charset val="134"/>
      </rPr>
      <t>座、压力池</t>
    </r>
    <r>
      <rPr>
        <sz val="11"/>
        <color theme="1"/>
        <rFont val="Times New Roman"/>
        <charset val="134"/>
      </rPr>
      <t>1</t>
    </r>
    <r>
      <rPr>
        <sz val="11"/>
        <color theme="1"/>
        <rFont val="宋体"/>
        <charset val="134"/>
      </rPr>
      <t>座，镀锌主管</t>
    </r>
    <r>
      <rPr>
        <sz val="11"/>
        <color theme="1"/>
        <rFont val="Times New Roman"/>
        <charset val="134"/>
      </rPr>
      <t>1000</t>
    </r>
    <r>
      <rPr>
        <sz val="11"/>
        <color theme="1"/>
        <rFont val="宋体"/>
        <charset val="134"/>
      </rPr>
      <t>米。</t>
    </r>
  </si>
  <si>
    <r>
      <rPr>
        <sz val="11"/>
        <color theme="1"/>
        <rFont val="宋体"/>
        <charset val="134"/>
      </rPr>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t>
    </r>
    <r>
      <rPr>
        <sz val="11"/>
        <color theme="1"/>
        <rFont val="Times New Roman"/>
        <charset val="134"/>
      </rPr>
      <t>140</t>
    </r>
    <r>
      <rPr>
        <sz val="11"/>
        <color theme="1"/>
        <rFont val="宋体"/>
        <charset val="134"/>
      </rPr>
      <t>人，切实巩固脱贫攻坚成果，做到</t>
    </r>
    <r>
      <rPr>
        <sz val="11"/>
        <color theme="1"/>
        <rFont val="Times New Roman"/>
        <charset val="134"/>
      </rPr>
      <t>“</t>
    </r>
    <r>
      <rPr>
        <sz val="11"/>
        <color theme="1"/>
        <rFont val="宋体"/>
        <charset val="134"/>
      </rPr>
      <t>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t>
    </r>
    <r>
      <rPr>
        <sz val="11"/>
        <color theme="1"/>
        <rFont val="Times New Roman"/>
        <charset val="134"/>
      </rPr>
      <t>‌</t>
    </r>
    <r>
      <rPr>
        <sz val="11"/>
        <color theme="1"/>
        <rFont val="宋体"/>
        <charset val="134"/>
      </rPr>
      <t>。七是农村供水项目建设过程中，可以加强对农民的环保宣传教育，提高农民的环保意识。让农民了解水资源的重要性，养成节约用水、保护水资源的良好习惯。</t>
    </r>
  </si>
  <si>
    <t>产业发展</t>
  </si>
  <si>
    <t>配套设施项目</t>
  </si>
  <si>
    <t>产业园</t>
  </si>
  <si>
    <t>沪滇协作项目-2025年陇川县沿边产业园区蚕种繁育基地厂房</t>
  </si>
  <si>
    <t>章凤镇</t>
  </si>
  <si>
    <t>芒弄村</t>
  </si>
  <si>
    <t>在陇川县沿边产业园区投入1100万元实施蚕种繁育基地厂房建设。建设内容：1.新建产业园区一层砖混结构厂房及配套用房3840平方米，投入935万元；2.硬化场地4000平方米及其他附属设施建设，投入165万元。项目建成后，资产归章凤村集体所有，与龙头企业租赁合作，收益用于脱贫攻坚成果同乡村振兴衔接，推动蚕桑产业降本增效。</t>
  </si>
  <si>
    <r>
      <rPr>
        <sz val="11"/>
        <rFont val="宋体"/>
        <charset val="134"/>
      </rPr>
      <t>该项目实施后，每年可育种</t>
    </r>
    <r>
      <rPr>
        <sz val="11"/>
        <rFont val="Times New Roman"/>
        <charset val="134"/>
      </rPr>
      <t>20</t>
    </r>
    <r>
      <rPr>
        <sz val="11"/>
        <rFont val="宋体"/>
        <charset val="134"/>
      </rPr>
      <t>余万张，预计年生产种茧</t>
    </r>
    <r>
      <rPr>
        <sz val="11"/>
        <rFont val="Times New Roman"/>
        <charset val="134"/>
      </rPr>
      <t>70</t>
    </r>
    <r>
      <rPr>
        <sz val="11"/>
        <rFont val="宋体"/>
        <charset val="134"/>
      </rPr>
      <t>吨，产生经济效益</t>
    </r>
    <r>
      <rPr>
        <sz val="11"/>
        <rFont val="Times New Roman"/>
        <charset val="134"/>
      </rPr>
      <t>1450</t>
    </r>
    <r>
      <rPr>
        <sz val="11"/>
        <rFont val="宋体"/>
        <charset val="134"/>
      </rPr>
      <t>万元。一是资产归村集体所有，通过与企业签订合作共建协议，厂房以租赁形式由当地蚕桑龙头企业经营，设施设备由企业自行投入，每年可为村集体增收</t>
    </r>
    <r>
      <rPr>
        <sz val="11"/>
        <rFont val="Times New Roman"/>
        <charset val="134"/>
      </rPr>
      <t>33</t>
    </r>
    <r>
      <rPr>
        <sz val="11"/>
        <rFont val="宋体"/>
        <charset val="134"/>
      </rPr>
      <t>万元以上。二是解决当地大学生专业技术人才稳定就业岗位</t>
    </r>
    <r>
      <rPr>
        <sz val="11"/>
        <rFont val="Times New Roman"/>
        <charset val="134"/>
      </rPr>
      <t>30</t>
    </r>
    <r>
      <rPr>
        <sz val="11"/>
        <rFont val="宋体"/>
        <charset val="134"/>
      </rPr>
      <t>余个，带动当地人才就业增收</t>
    </r>
    <r>
      <rPr>
        <sz val="11"/>
        <rFont val="Times New Roman"/>
        <charset val="134"/>
      </rPr>
      <t>150</t>
    </r>
    <r>
      <rPr>
        <sz val="11"/>
        <rFont val="宋体"/>
        <charset val="134"/>
      </rPr>
      <t>余万元；能为当地提供</t>
    </r>
    <r>
      <rPr>
        <sz val="11"/>
        <rFont val="Times New Roman"/>
        <charset val="134"/>
      </rPr>
      <t>60</t>
    </r>
    <r>
      <rPr>
        <sz val="11"/>
        <rFont val="宋体"/>
        <charset val="134"/>
      </rPr>
      <t>余个农村就业岗位，长期从事家蚕良种饲养工作。受益农户</t>
    </r>
    <r>
      <rPr>
        <sz val="11"/>
        <rFont val="Times New Roman"/>
        <charset val="134"/>
      </rPr>
      <t>1715</t>
    </r>
    <r>
      <rPr>
        <sz val="11"/>
        <rFont val="宋体"/>
        <charset val="134"/>
      </rPr>
      <t>户</t>
    </r>
    <r>
      <rPr>
        <sz val="11"/>
        <rFont val="Times New Roman"/>
        <charset val="134"/>
      </rPr>
      <t>6895</t>
    </r>
    <r>
      <rPr>
        <sz val="11"/>
        <rFont val="宋体"/>
        <charset val="134"/>
      </rPr>
      <t>人，其中脱贫户</t>
    </r>
    <r>
      <rPr>
        <sz val="11"/>
        <rFont val="Times New Roman"/>
        <charset val="134"/>
      </rPr>
      <t>685</t>
    </r>
    <r>
      <rPr>
        <sz val="11"/>
        <rFont val="宋体"/>
        <charset val="134"/>
      </rPr>
      <t>户</t>
    </r>
    <r>
      <rPr>
        <sz val="11"/>
        <rFont val="Times New Roman"/>
        <charset val="134"/>
      </rPr>
      <t>2748</t>
    </r>
    <r>
      <rPr>
        <sz val="11"/>
        <rFont val="宋体"/>
        <charset val="134"/>
      </rPr>
      <t>人，监测户</t>
    </r>
    <r>
      <rPr>
        <sz val="11"/>
        <rFont val="Times New Roman"/>
        <charset val="134"/>
      </rPr>
      <t>56</t>
    </r>
    <r>
      <rPr>
        <sz val="11"/>
        <rFont val="宋体"/>
        <charset val="134"/>
      </rPr>
      <t>户</t>
    </r>
    <r>
      <rPr>
        <sz val="11"/>
        <rFont val="Times New Roman"/>
        <charset val="134"/>
      </rPr>
      <t>196</t>
    </r>
    <r>
      <rPr>
        <sz val="11"/>
        <rFont val="宋体"/>
        <charset val="134"/>
      </rPr>
      <t>人。</t>
    </r>
  </si>
  <si>
    <t>带动生产、带动就业</t>
  </si>
  <si>
    <t>否</t>
  </si>
  <si>
    <t>董书华</t>
  </si>
  <si>
    <t>陇川县农业农村局</t>
  </si>
  <si>
    <r>
      <rPr>
        <sz val="11"/>
        <rFont val="宋体"/>
        <charset val="134"/>
      </rPr>
      <t>是</t>
    </r>
    <r>
      <rPr>
        <sz val="11"/>
        <rFont val="Times New Roman"/>
        <charset val="134"/>
      </rPr>
      <t xml:space="preserve"> </t>
    </r>
  </si>
  <si>
    <t>是</t>
  </si>
  <si>
    <t>沪滇帮扶资金</t>
  </si>
  <si>
    <r>
      <rPr>
        <sz val="11"/>
        <color theme="1"/>
        <rFont val="宋体"/>
        <charset val="134"/>
      </rPr>
      <t>乡村建设</t>
    </r>
  </si>
  <si>
    <r>
      <rPr>
        <sz val="11"/>
        <color theme="1"/>
        <rFont val="宋体"/>
        <charset val="134"/>
      </rPr>
      <t>饮水安全</t>
    </r>
  </si>
  <si>
    <r>
      <rPr>
        <sz val="11"/>
        <color theme="1"/>
        <rFont val="宋体"/>
        <charset val="134"/>
      </rPr>
      <t>陇川县城子镇农村饮水提升工程</t>
    </r>
  </si>
  <si>
    <r>
      <rPr>
        <sz val="11"/>
        <color theme="1"/>
        <rFont val="宋体"/>
        <charset val="134"/>
      </rPr>
      <t>新寨村、磨水村、扎多村、姐乌村等</t>
    </r>
  </si>
  <si>
    <r>
      <rPr>
        <sz val="11"/>
        <color theme="1"/>
        <rFont val="宋体"/>
        <charset val="134"/>
      </rPr>
      <t>新建</t>
    </r>
    <r>
      <rPr>
        <sz val="11"/>
        <color theme="1"/>
        <rFont val="Times New Roman"/>
        <charset val="134"/>
      </rPr>
      <t>2</t>
    </r>
    <r>
      <rPr>
        <sz val="11"/>
        <color theme="1"/>
        <rFont val="宋体"/>
        <charset val="134"/>
      </rPr>
      <t>座取水坝，保障水源稳定供应；更换</t>
    </r>
    <r>
      <rPr>
        <sz val="11"/>
        <color theme="1"/>
        <rFont val="Times New Roman"/>
        <charset val="134"/>
      </rPr>
      <t>5.2km</t>
    </r>
    <r>
      <rPr>
        <sz val="11"/>
        <color theme="1"/>
        <rFont val="宋体"/>
        <charset val="134"/>
      </rPr>
      <t>供水主管，降低管网损耗；安装规模</t>
    </r>
    <r>
      <rPr>
        <sz val="11"/>
        <color theme="1"/>
        <rFont val="Times New Roman"/>
        <charset val="134"/>
      </rPr>
      <t>40m</t>
    </r>
    <r>
      <rPr>
        <vertAlign val="superscript"/>
        <sz val="11"/>
        <color theme="1"/>
        <rFont val="Times New Roman"/>
        <charset val="134"/>
      </rPr>
      <t>3</t>
    </r>
    <r>
      <rPr>
        <sz val="11"/>
        <color theme="1"/>
        <rFont val="Times New Roman"/>
        <charset val="134"/>
      </rPr>
      <t>/d</t>
    </r>
    <r>
      <rPr>
        <sz val="11"/>
        <color theme="1"/>
        <rFont val="宋体"/>
        <charset val="134"/>
      </rPr>
      <t>至</t>
    </r>
    <r>
      <rPr>
        <sz val="11"/>
        <color theme="1"/>
        <rFont val="Times New Roman"/>
        <charset val="134"/>
      </rPr>
      <t>500m</t>
    </r>
    <r>
      <rPr>
        <vertAlign val="superscript"/>
        <sz val="11"/>
        <color theme="1"/>
        <rFont val="Times New Roman"/>
        <charset val="134"/>
      </rPr>
      <t>3</t>
    </r>
    <r>
      <rPr>
        <sz val="11"/>
        <color theme="1"/>
        <rFont val="Times New Roman"/>
        <charset val="134"/>
      </rPr>
      <t>/d</t>
    </r>
    <r>
      <rPr>
        <sz val="11"/>
        <color theme="1"/>
        <rFont val="宋体"/>
        <charset val="134"/>
      </rPr>
      <t>超滤膜净水设备</t>
    </r>
    <r>
      <rPr>
        <sz val="11"/>
        <color theme="1"/>
        <rFont val="Times New Roman"/>
        <charset val="134"/>
      </rPr>
      <t>6</t>
    </r>
    <r>
      <rPr>
        <sz val="11"/>
        <color theme="1"/>
        <rFont val="宋体"/>
        <charset val="134"/>
      </rPr>
      <t>套等，全面提升水质。</t>
    </r>
  </si>
  <si>
    <r>
      <rPr>
        <sz val="11"/>
        <color theme="1"/>
        <rFont val="宋体"/>
        <charset val="134"/>
      </rPr>
      <t>项目建设后进一步改善群众生产生活条件，水质的改善减少疾病的发生和群众医疗支出；工程建成后保障陇川县共</t>
    </r>
    <r>
      <rPr>
        <sz val="11"/>
        <color theme="1"/>
        <rFont val="Times New Roman"/>
        <charset val="134"/>
      </rPr>
      <t>1085</t>
    </r>
    <r>
      <rPr>
        <sz val="11"/>
        <color theme="1"/>
        <rFont val="宋体"/>
        <charset val="134"/>
      </rPr>
      <t>户</t>
    </r>
    <r>
      <rPr>
        <sz val="11"/>
        <color theme="1"/>
        <rFont val="Times New Roman"/>
        <charset val="134"/>
      </rPr>
      <t>5578</t>
    </r>
    <r>
      <rPr>
        <sz val="11"/>
        <color theme="1"/>
        <rFont val="宋体"/>
        <charset val="134"/>
      </rPr>
      <t>的饮水；进一步提高水资源的利用效率，改善人居环境，进一步提高供水保障能力和保障水平。</t>
    </r>
  </si>
  <si>
    <r>
      <rPr>
        <sz val="11"/>
        <color theme="1"/>
        <rFont val="宋体"/>
        <charset val="134"/>
      </rPr>
      <t>查自文</t>
    </r>
  </si>
  <si>
    <r>
      <rPr>
        <sz val="11"/>
        <color theme="1"/>
        <rFont val="宋体"/>
        <charset val="134"/>
      </rPr>
      <t>陇川县水利局</t>
    </r>
  </si>
  <si>
    <r>
      <rPr>
        <sz val="11"/>
        <color theme="1"/>
        <rFont val="宋体"/>
        <charset val="134"/>
      </rPr>
      <t>云财农〔</t>
    </r>
    <r>
      <rPr>
        <sz val="11"/>
        <color theme="1"/>
        <rFont val="Times New Roman"/>
        <charset val="134"/>
      </rPr>
      <t>2025</t>
    </r>
    <r>
      <rPr>
        <sz val="11"/>
        <color theme="1"/>
        <rFont val="宋体"/>
        <charset val="134"/>
      </rPr>
      <t>〕</t>
    </r>
    <r>
      <rPr>
        <sz val="11"/>
        <color theme="1"/>
        <rFont val="Times New Roman"/>
        <charset val="134"/>
      </rPr>
      <t>64</t>
    </r>
    <r>
      <rPr>
        <sz val="11"/>
        <color theme="1"/>
        <rFont val="宋体"/>
        <charset val="134"/>
      </rPr>
      <t>号</t>
    </r>
  </si>
  <si>
    <t>生产项目</t>
  </si>
  <si>
    <t>种植业基地</t>
  </si>
  <si>
    <t>沪滇协作项目-2025年王子树万亩连片蚕桑示范基地</t>
  </si>
  <si>
    <t>王子树乡</t>
  </si>
  <si>
    <t>岗巴村、罗朗村</t>
  </si>
  <si>
    <t>在王子树乡岗巴村、罗朗村投入1250万元实施万亩连片蚕桑示范基地建设。建设内容：1.新建宽3.5米、厚0.2米蚕桑基地生产道路（砂砾石带混凝土边沟）18公里及其附属设施，投入985万元；2.新建取水坝2座，过滤池2座，蓄水池700立方米，投入122万元；3.铺设管网13.1公里，投入143万元。项目建成后，资产归岗巴村、罗朗村集体所有，通过企业带头、农户参与合作运营等方式产生收益，收益主要用于脱贫攻坚成果同乡村振兴衔接。</t>
  </si>
  <si>
    <r>
      <rPr>
        <sz val="11"/>
        <rFont val="宋体"/>
        <charset val="134"/>
      </rPr>
      <t>该项目建成后服务</t>
    </r>
    <r>
      <rPr>
        <sz val="11"/>
        <rFont val="Times New Roman"/>
        <charset val="134"/>
      </rPr>
      <t>4200</t>
    </r>
    <r>
      <rPr>
        <sz val="11"/>
        <rFont val="宋体"/>
        <charset val="134"/>
      </rPr>
      <t>亩蚕桑种植基地，其中：新植桑园</t>
    </r>
    <r>
      <rPr>
        <sz val="11"/>
        <rFont val="Times New Roman"/>
        <charset val="134"/>
      </rPr>
      <t>2600</t>
    </r>
    <r>
      <rPr>
        <sz val="11"/>
        <rFont val="宋体"/>
        <charset val="134"/>
      </rPr>
      <t>亩，提质增效</t>
    </r>
    <r>
      <rPr>
        <sz val="11"/>
        <rFont val="Times New Roman"/>
        <charset val="134"/>
      </rPr>
      <t>1600</t>
    </r>
    <r>
      <rPr>
        <sz val="11"/>
        <rFont val="宋体"/>
        <charset val="134"/>
      </rPr>
      <t>亩。一是预计项目实施当年，新植蚕桑基地收益在</t>
    </r>
    <r>
      <rPr>
        <sz val="11"/>
        <rFont val="Times New Roman"/>
        <charset val="134"/>
      </rPr>
      <t>676</t>
    </r>
    <r>
      <rPr>
        <sz val="11"/>
        <rFont val="宋体"/>
        <charset val="134"/>
      </rPr>
      <t>万元以上，二至三年后每年种植收益达</t>
    </r>
    <r>
      <rPr>
        <sz val="11"/>
        <rFont val="Times New Roman"/>
        <charset val="134"/>
      </rPr>
      <t>910</t>
    </r>
    <r>
      <rPr>
        <sz val="11"/>
        <rFont val="宋体"/>
        <charset val="134"/>
      </rPr>
      <t>万元以上；提质增效蚕桑基地收益每年新增</t>
    </r>
    <r>
      <rPr>
        <sz val="11"/>
        <rFont val="Times New Roman"/>
        <charset val="134"/>
      </rPr>
      <t>400</t>
    </r>
    <r>
      <rPr>
        <sz val="11"/>
        <rFont val="宋体"/>
        <charset val="134"/>
      </rPr>
      <t>万元以上。二是按照</t>
    </r>
    <r>
      <rPr>
        <sz val="11"/>
        <rFont val="Times New Roman"/>
        <charset val="134"/>
      </rPr>
      <t>“</t>
    </r>
    <r>
      <rPr>
        <sz val="11"/>
        <rFont val="宋体"/>
        <charset val="134"/>
      </rPr>
      <t>托管奖补带</t>
    </r>
    <r>
      <rPr>
        <sz val="11"/>
        <rFont val="Times New Roman"/>
        <charset val="134"/>
      </rPr>
      <t>”</t>
    </r>
    <r>
      <rPr>
        <sz val="11"/>
        <rFont val="宋体"/>
        <charset val="134"/>
      </rPr>
      <t>蚕桑产业发展新模式，每公斤蚕茧补助村集体</t>
    </r>
    <r>
      <rPr>
        <sz val="11"/>
        <rFont val="Times New Roman"/>
        <charset val="134"/>
      </rPr>
      <t>1</t>
    </r>
    <r>
      <rPr>
        <sz val="11"/>
        <rFont val="宋体"/>
        <charset val="134"/>
      </rPr>
      <t>元，每年为村集体增收</t>
    </r>
    <r>
      <rPr>
        <sz val="11"/>
        <rFont val="Times New Roman"/>
        <charset val="134"/>
      </rPr>
      <t>33.6</t>
    </r>
    <r>
      <rPr>
        <sz val="11"/>
        <rFont val="宋体"/>
        <charset val="134"/>
      </rPr>
      <t>万元以上。三是通过企业、生产大户带头示范带动更多群众种养蚕桑，平均每年每亩增收</t>
    </r>
    <r>
      <rPr>
        <sz val="11"/>
        <rFont val="Times New Roman"/>
        <charset val="134"/>
      </rPr>
      <t>1500</t>
    </r>
    <r>
      <rPr>
        <sz val="11"/>
        <rFont val="宋体"/>
        <charset val="134"/>
      </rPr>
      <t>元以上。受益农户</t>
    </r>
    <r>
      <rPr>
        <sz val="11"/>
        <rFont val="Times New Roman"/>
        <charset val="134"/>
      </rPr>
      <t>940</t>
    </r>
    <r>
      <rPr>
        <sz val="11"/>
        <rFont val="宋体"/>
        <charset val="134"/>
      </rPr>
      <t>户</t>
    </r>
    <r>
      <rPr>
        <sz val="11"/>
        <rFont val="Times New Roman"/>
        <charset val="134"/>
      </rPr>
      <t>3802</t>
    </r>
    <r>
      <rPr>
        <sz val="11"/>
        <rFont val="宋体"/>
        <charset val="134"/>
      </rPr>
      <t>人。其中脱贫户</t>
    </r>
    <r>
      <rPr>
        <sz val="11"/>
        <rFont val="Times New Roman"/>
        <charset val="134"/>
      </rPr>
      <t>506</t>
    </r>
    <r>
      <rPr>
        <sz val="11"/>
        <rFont val="宋体"/>
        <charset val="134"/>
      </rPr>
      <t>户</t>
    </r>
    <r>
      <rPr>
        <sz val="11"/>
        <rFont val="Times New Roman"/>
        <charset val="134"/>
      </rPr>
      <t>2236</t>
    </r>
    <r>
      <rPr>
        <sz val="11"/>
        <rFont val="宋体"/>
        <charset val="134"/>
      </rPr>
      <t>人，监测户</t>
    </r>
    <r>
      <rPr>
        <sz val="11"/>
        <rFont val="Times New Roman"/>
        <charset val="134"/>
      </rPr>
      <t>23</t>
    </r>
    <r>
      <rPr>
        <sz val="11"/>
        <rFont val="宋体"/>
        <charset val="134"/>
      </rPr>
      <t>户</t>
    </r>
    <r>
      <rPr>
        <sz val="11"/>
        <rFont val="Times New Roman"/>
        <charset val="134"/>
      </rPr>
      <t>52</t>
    </r>
    <r>
      <rPr>
        <sz val="11"/>
        <rFont val="宋体"/>
        <charset val="134"/>
      </rPr>
      <t>人。</t>
    </r>
  </si>
  <si>
    <t>带动生产</t>
  </si>
  <si>
    <t>由原入库项目王子树乡罗朗村蚕桑基地建设项目、王子树乡岗巴村蚕桑基地建设项目调整</t>
  </si>
  <si>
    <r>
      <rPr>
        <sz val="11"/>
        <rFont val="宋体"/>
        <charset val="134"/>
      </rPr>
      <t>沪滇协作项目-2025年勐约乡</t>
    </r>
    <r>
      <rPr>
        <sz val="11"/>
        <rFont val="Times New Roman"/>
        <charset val="134"/>
      </rPr>
      <t>2025</t>
    </r>
    <r>
      <rPr>
        <sz val="11"/>
        <rFont val="宋体"/>
        <charset val="134"/>
      </rPr>
      <t>年度蚕桑产业发展</t>
    </r>
  </si>
  <si>
    <t>勐约乡</t>
  </si>
  <si>
    <t>营盘村</t>
  </si>
  <si>
    <t>在勐约乡营盘村投入800万元实施蚕桑产业发展。建设内容：1.新建蚕桑核心区生产道路（混凝土路面带混凝土边沟）2.9公里，宽4米、厚0.2米及其附属设施，铺设宽3.5米，厚0.2米砂石路带部分混凝土边沟900米，投入257万元；2.新建取水坝4座，过滤池4座，蓄水池450立方米，修复蓄水池100立方米，投入123万元；3.铺设管网15.08公里，投入265万元；4.新建简易蚕棚11775平方米，投入155万元。项目建成后，资产归营盘村集体所有，通过企业带头、农户参与合作运营等方式产生收益，收益主要用于脱贫攻坚成果同乡村振兴衔接。</t>
  </si>
  <si>
    <r>
      <rPr>
        <sz val="11"/>
        <rFont val="宋体"/>
        <charset val="134"/>
      </rPr>
      <t>该项目建成后服务</t>
    </r>
    <r>
      <rPr>
        <sz val="11"/>
        <rFont val="Times New Roman"/>
        <charset val="134"/>
      </rPr>
      <t>2500</t>
    </r>
    <r>
      <rPr>
        <sz val="11"/>
        <rFont val="宋体"/>
        <charset val="134"/>
      </rPr>
      <t>亩蚕桑种植基地，其中：新植桑园</t>
    </r>
    <r>
      <rPr>
        <sz val="11"/>
        <rFont val="Times New Roman"/>
        <charset val="134"/>
      </rPr>
      <t>1000</t>
    </r>
    <r>
      <rPr>
        <sz val="11"/>
        <rFont val="宋体"/>
        <charset val="134"/>
      </rPr>
      <t>亩，提质增效</t>
    </r>
    <r>
      <rPr>
        <sz val="11"/>
        <rFont val="Times New Roman"/>
        <charset val="134"/>
      </rPr>
      <t>1500</t>
    </r>
    <r>
      <rPr>
        <sz val="11"/>
        <rFont val="宋体"/>
        <charset val="134"/>
      </rPr>
      <t>亩。一是预计项目实施当年，新植蚕桑基地收益在</t>
    </r>
    <r>
      <rPr>
        <sz val="11"/>
        <rFont val="Times New Roman"/>
        <charset val="134"/>
      </rPr>
      <t>260</t>
    </r>
    <r>
      <rPr>
        <sz val="11"/>
        <rFont val="宋体"/>
        <charset val="134"/>
      </rPr>
      <t>万元以上，二至三年后每年种植收益达</t>
    </r>
    <r>
      <rPr>
        <sz val="11"/>
        <rFont val="Times New Roman"/>
        <charset val="134"/>
      </rPr>
      <t>350</t>
    </r>
    <r>
      <rPr>
        <sz val="11"/>
        <rFont val="宋体"/>
        <charset val="134"/>
      </rPr>
      <t>万元以上；提质增效蚕桑基地收益每年新增</t>
    </r>
    <r>
      <rPr>
        <sz val="11"/>
        <rFont val="Times New Roman"/>
        <charset val="134"/>
      </rPr>
      <t>375</t>
    </r>
    <r>
      <rPr>
        <sz val="11"/>
        <rFont val="宋体"/>
        <charset val="134"/>
      </rPr>
      <t>万元以上。二是按照</t>
    </r>
    <r>
      <rPr>
        <sz val="11"/>
        <rFont val="Times New Roman"/>
        <charset val="134"/>
      </rPr>
      <t>“</t>
    </r>
    <r>
      <rPr>
        <sz val="11"/>
        <rFont val="宋体"/>
        <charset val="134"/>
      </rPr>
      <t>托管奖补带</t>
    </r>
    <r>
      <rPr>
        <sz val="11"/>
        <rFont val="Times New Roman"/>
        <charset val="134"/>
      </rPr>
      <t>”</t>
    </r>
    <r>
      <rPr>
        <sz val="11"/>
        <rFont val="宋体"/>
        <charset val="134"/>
      </rPr>
      <t>蚕桑产业发展新模式，每公斤蚕茧补助村集体</t>
    </r>
    <r>
      <rPr>
        <sz val="11"/>
        <rFont val="Times New Roman"/>
        <charset val="134"/>
      </rPr>
      <t>1</t>
    </r>
    <r>
      <rPr>
        <sz val="11"/>
        <rFont val="宋体"/>
        <charset val="134"/>
      </rPr>
      <t>元，每年为村集体增收</t>
    </r>
    <r>
      <rPr>
        <sz val="11"/>
        <rFont val="Times New Roman"/>
        <charset val="134"/>
      </rPr>
      <t>20</t>
    </r>
    <r>
      <rPr>
        <sz val="11"/>
        <rFont val="宋体"/>
        <charset val="134"/>
      </rPr>
      <t>万元以上。三是通过企业、生产大户带头示范带动更多群众种养蚕桑，平均每年每亩增收</t>
    </r>
    <r>
      <rPr>
        <sz val="11"/>
        <rFont val="Times New Roman"/>
        <charset val="134"/>
      </rPr>
      <t>1500</t>
    </r>
    <r>
      <rPr>
        <sz val="11"/>
        <rFont val="宋体"/>
        <charset val="134"/>
      </rPr>
      <t>元以上。受益群众</t>
    </r>
    <r>
      <rPr>
        <sz val="11"/>
        <rFont val="Times New Roman"/>
        <charset val="134"/>
      </rPr>
      <t>354</t>
    </r>
    <r>
      <rPr>
        <sz val="11"/>
        <rFont val="宋体"/>
        <charset val="134"/>
      </rPr>
      <t>户</t>
    </r>
    <r>
      <rPr>
        <sz val="11"/>
        <rFont val="Times New Roman"/>
        <charset val="134"/>
      </rPr>
      <t>1451</t>
    </r>
    <r>
      <rPr>
        <sz val="11"/>
        <rFont val="宋体"/>
        <charset val="134"/>
      </rPr>
      <t>人。其中脱贫户</t>
    </r>
    <r>
      <rPr>
        <sz val="11"/>
        <rFont val="Times New Roman"/>
        <charset val="134"/>
      </rPr>
      <t>75</t>
    </r>
    <r>
      <rPr>
        <sz val="11"/>
        <rFont val="宋体"/>
        <charset val="134"/>
      </rPr>
      <t>户</t>
    </r>
    <r>
      <rPr>
        <sz val="11"/>
        <rFont val="Times New Roman"/>
        <charset val="134"/>
      </rPr>
      <t>273</t>
    </r>
    <r>
      <rPr>
        <sz val="11"/>
        <rFont val="宋体"/>
        <charset val="134"/>
      </rPr>
      <t>人，监测户</t>
    </r>
    <r>
      <rPr>
        <sz val="11"/>
        <rFont val="Times New Roman"/>
        <charset val="134"/>
      </rPr>
      <t>6</t>
    </r>
    <r>
      <rPr>
        <sz val="11"/>
        <rFont val="宋体"/>
        <charset val="134"/>
      </rPr>
      <t>户</t>
    </r>
    <r>
      <rPr>
        <sz val="11"/>
        <rFont val="Times New Roman"/>
        <charset val="134"/>
      </rPr>
      <t>17</t>
    </r>
    <r>
      <rPr>
        <sz val="11"/>
        <rFont val="宋体"/>
        <charset val="134"/>
      </rPr>
      <t>人。</t>
    </r>
  </si>
  <si>
    <r>
      <rPr>
        <sz val="11"/>
        <rFont val="宋体"/>
        <charset val="134"/>
      </rPr>
      <t>由原入库项目勐约乡</t>
    </r>
    <r>
      <rPr>
        <sz val="11"/>
        <rFont val="Times New Roman"/>
        <charset val="134"/>
      </rPr>
      <t>2025</t>
    </r>
    <r>
      <rPr>
        <sz val="11"/>
        <rFont val="宋体"/>
        <charset val="134"/>
      </rPr>
      <t>年蚕桑种植业基地项目调整</t>
    </r>
  </si>
  <si>
    <t>乡村建设行动</t>
  </si>
  <si>
    <t>人居环境整治</t>
  </si>
  <si>
    <t>农村卫生厕所改造（户用、公共厕所）</t>
  </si>
  <si>
    <t>沪滇协作项目-2025年陇川县卫生公厕建设项目</t>
  </si>
  <si>
    <t>陇把镇</t>
  </si>
  <si>
    <t>陇把、丙印、陇农、光相、拉线</t>
  </si>
  <si>
    <t>为了能够满足项目点周边农户的文明如厕需求，改变以往的如厕卫生陋习，培养良好的卫生习惯，预防一些传染病的发生和流行，进一步改善农村广大人民群众生活环境，提升国民素质、促进社会文明进步。计划在陇把镇辖区内投入资金396万元，实施陇川县卫生公厕建设项目。主要建设：建设卫生公厕22座，每座公厕的标准为：一层，砖混结构；建筑面积38.12平方米，7个蹲位（男三女四）；配备小便池2个，洗手盆2个；新建化粪池13立方米；每座投入资金18万元。受益群众1676户7540人。</t>
  </si>
  <si>
    <r>
      <rPr>
        <sz val="11"/>
        <rFont val="宋体"/>
        <charset val="134"/>
      </rPr>
      <t>通过项目的实施，在陇把镇建设卫生公厕</t>
    </r>
    <r>
      <rPr>
        <sz val="11"/>
        <rFont val="Times New Roman"/>
        <charset val="134"/>
      </rPr>
      <t>36</t>
    </r>
    <r>
      <rPr>
        <sz val="11"/>
        <rFont val="宋体"/>
        <charset val="134"/>
      </rPr>
      <t>座，达到农村卫生公厕标准，能够满足自然周边农户的文明如厕需求，改变以往的如厕卫生陋习，培养良好的卫生习惯，预防一些传染病的发生和流行，进一步改善农村广大人民群众工作、生活环境，提升国民素质、促进社会文明进步。受益群众</t>
    </r>
    <r>
      <rPr>
        <sz val="11"/>
        <rFont val="Times New Roman"/>
        <charset val="134"/>
      </rPr>
      <t>1676</t>
    </r>
    <r>
      <rPr>
        <sz val="11"/>
        <rFont val="宋体"/>
        <charset val="134"/>
      </rPr>
      <t>户</t>
    </r>
    <r>
      <rPr>
        <sz val="11"/>
        <rFont val="Times New Roman"/>
        <charset val="134"/>
      </rPr>
      <t>7540</t>
    </r>
    <r>
      <rPr>
        <sz val="11"/>
        <rFont val="宋体"/>
        <charset val="134"/>
      </rPr>
      <t>人。</t>
    </r>
  </si>
  <si>
    <t>其他类</t>
  </si>
  <si>
    <t>王宇</t>
  </si>
  <si>
    <r>
      <rPr>
        <sz val="11"/>
        <rFont val="宋体"/>
        <charset val="134"/>
      </rPr>
      <t>由原入库资金</t>
    </r>
    <r>
      <rPr>
        <sz val="11"/>
        <rFont val="Times New Roman"/>
        <charset val="134"/>
      </rPr>
      <t>648</t>
    </r>
    <r>
      <rPr>
        <sz val="11"/>
        <rFont val="宋体"/>
        <charset val="134"/>
      </rPr>
      <t>万元，单独将沪滇帮扶资金</t>
    </r>
    <r>
      <rPr>
        <sz val="11"/>
        <rFont val="Times New Roman"/>
        <charset val="134"/>
      </rPr>
      <t>396</t>
    </r>
    <r>
      <rPr>
        <sz val="11"/>
        <rFont val="宋体"/>
        <charset val="134"/>
      </rPr>
      <t>万元分出调整</t>
    </r>
  </si>
  <si>
    <t>陇川县2025年度巩固拓展脱贫攻坚成果和乡村振兴项目库动态调整-新增表</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</si>
  <si>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</si>
  <si>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</si>
  <si>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</si>
  <si>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</si>
  <si>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</si>
  <si>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</si>
  <si>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</si>
  <si>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</si>
  <si>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</si>
  <si>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</si>
  <si>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</si>
  <si>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</si>
  <si>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</si>
  <si>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</si>
  <si>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</si>
  <si>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</si>
  <si>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</si>
  <si>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</si>
  <si>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</si>
  <si>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</si>
  <si>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</si>
  <si>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备注</t>
  </si>
  <si>
    <t>乡镇</t>
  </si>
  <si>
    <t>村</t>
  </si>
  <si>
    <t xml:space="preserve"> 财政衔接资金</t>
  </si>
  <si>
    <t>其他资金</t>
  </si>
  <si>
    <t>易地搬迁后扶</t>
  </si>
  <si>
    <t>农村供水保障设施建设、其他</t>
  </si>
  <si>
    <t>陇川县清平乡2025年易地搬迁以奖代补项目</t>
  </si>
  <si>
    <t>清平乡</t>
  </si>
  <si>
    <t>新山村、郑家寨村</t>
  </si>
  <si>
    <t>混泥土挡土墙长36米、高1.8米；安全波形护栏工程308米；饮水工程拦水坝、沉沙池、两座100立方水池、DN100镀锌管2.4公里，拆除安装DN100镀锌管0.9公里；新建C20混泥土场地硬化162平方米；消防设施消防水池（50m³）2个及相关配套设施</t>
  </si>
  <si>
    <t>通过本项目的实施，能够改善当地生产生活条件，增加农民收入，巩固拓展脱贫攻坚成果，振奋群众的精神，增强群众的发展能力，生活环境进一步改善，生产水平进一步提高，发展能力进一步增强，吸纳项目区易返贫人群和低收入人群就业，项目建成后满足清平乡安置区共计：230户863人。经济效益：针对群众就业难、增收难和返贫风险增加等问题，陇川县清平乡人民政府特提出实施陇川县清平乡2025年易地扶贫搬迁以奖代补项目，改善农村生产条件和环境，可解决贫困地区群众外出务工难题，扩大以工代赈规模，促进贫困劳动力就地就近就业，有利于在巩固脱贫攻坚成果、做好脱贫攻坚与实施乡村振兴战略有效衔接中发挥重要作用项目用工需求分析及劳务报酬测算 。根据劳务工程量测算结果，本项目在建设期内所需工种 包括普工、砼工、钢筋工、支模工、安装工、浇筑工等，预计用工25 工人。参照当地农民工平均收入水平，主要工种劳务报酬参照下列标准：普工130元/工日、电焊工300元/工日、钢筋工300元/工日、浇筑工250元/工日，预计可带动当地群众易地扶贫搬迁劳动力25人，预计发放劳务报酬19万元。社会效益：通过本项目的实施，能够改善当地生产生活条件，增加农民收入，巩固拓展脱贫攻坚成果，振奋群众的精神，增强群众的发展能力，生活环境进一步改善，生产水平进一步提高，发展能力进一步增强，吸纳项目区易返贫人群和低收入人群就业，项目建成后满足清平乡安置区共计：230户863人，其中：中么安置点154户569人、郑家安置点76户294人生产生活需要。生态效益：本项目建设规划始终坚持可持续发展的原则，把乡村振兴与实现人与自然和谐发展结合起来，充分利用和合理开发现有资源，将资源优势转化为经济优势，进一步优化资源配置，促进经济与生态同步发展。</t>
  </si>
  <si>
    <t>其他</t>
  </si>
  <si>
    <t>张云川</t>
  </si>
  <si>
    <t>清平乡人民政府</t>
  </si>
  <si>
    <t xml:space="preserve">是 </t>
  </si>
  <si>
    <t>德财农〔2025〕16号</t>
  </si>
  <si>
    <t>农村基础设施</t>
  </si>
  <si>
    <t>农村清洁能源设施建设（人饮）</t>
  </si>
  <si>
    <t>章凤镇章凤村上章凤、屯兴小组人饮管网改造工程</t>
  </si>
  <si>
    <t>章凤村</t>
  </si>
  <si>
    <t>上章凤水管改造1554米，屯兴小组水管改造2480米。其中50管1298米；40管1136米；25管1000米；20管600米。</t>
  </si>
  <si>
    <t>通过项目实施能够解决群众饮水问题，惠及上章凤、屯兴小组村民220户1040人。为村民保障饮水安全，提升供水质量，受益群众满意度95%以上。</t>
  </si>
  <si>
    <t>李媛</t>
  </si>
  <si>
    <t>章凤镇人民政府</t>
  </si>
  <si>
    <t>三保障</t>
  </si>
  <si>
    <t>护国乡岳家寨村社区管理服务成效明显安置区奖补项目</t>
  </si>
  <si>
    <t>护国乡</t>
  </si>
  <si>
    <t>岳家寨村</t>
  </si>
  <si>
    <t>通过该项目的实施，能够解决岳景小组山体滑坡和道路受损的问题，保障群众出行安全及杜绝自然灾害再次发生的隐患，有效推进搬迁安置点社区管理服务成效明显改善，受益群众88户306人。</t>
  </si>
  <si>
    <t>杨国灿</t>
  </si>
  <si>
    <t>护国乡人民政府</t>
  </si>
  <si>
    <t>村容村貌提升</t>
  </si>
  <si>
    <t>陇川县2025年陇把镇陇把社区民族团结进步示范社区建设项目</t>
  </si>
  <si>
    <t>陇把社区</t>
  </si>
  <si>
    <t>完善辖区内基础设施和人居环境短板，实施地坪清理、平整和硬化900平方米C25混凝土厚20厘米，混泥土盖板沟渠建设200米，围墙改造及新建建设360米。</t>
  </si>
  <si>
    <t>项目建成后，原脏、乱、差环境得到有效解决，周边人居环境得到明显提升，生活质量明显提高，进一步促进乡村振兴，促进经济发展，项目受益1633户3396人。</t>
  </si>
  <si>
    <t>景兴云</t>
  </si>
  <si>
    <t>小型农田水利设施建设</t>
  </si>
  <si>
    <t>章凤镇芒弄村产业灌溉设施建设项目</t>
  </si>
  <si>
    <t>实施产业灌溉沟渠建设，新建3000米引水灌溉沟渠，宽0.5米、高宽0.5米。</t>
  </si>
  <si>
    <t>实施项目以后，能进一步夯实产业发展基础，促进项目区群众产业提效增收，惠及农田654亩，带动周围群众246户1007人。提升村民生活幸福感及获得感，巩固提升边境幸福村建设成果。</t>
  </si>
  <si>
    <t>2025年</t>
  </si>
  <si>
    <t>韩海波</t>
  </si>
  <si>
    <t>陇川县陇把镇2025年蚕桑产业发展项目</t>
  </si>
  <si>
    <t>龙安村、吕良村</t>
  </si>
  <si>
    <t>在陇把镇龙安村、吕良村实施蚕桑产业灌溉设施建设4.75公里等，其中：曼崩小组灌溉沟渠0.75公里；瓦厂田地与新马田地灌溉沟渠1.5公里；光英大沟取水口修复，含闸门更换及天桥挡墙建设；龙塘洼灌溉沟渠2公里；邦掌洼灌溉沟渠0.5公里及沙石机耕路硬化0.5公里。</t>
  </si>
  <si>
    <t>通过项目建设，改善蚕桑产业基础设施，提高灌溉效率措施，改善桑农生产条件，受益面积约751亩；同时，提高村民创事干业积极性，从而促进地区产业经济增收，巩固提升边境幸福村建设成果， 推动民族团结进步。项目实施后受益329户1109人。</t>
  </si>
  <si>
    <t>陇把镇人民政府</t>
  </si>
  <si>
    <t>农村基础设施
（含产业配套基础设施）</t>
  </si>
  <si>
    <t>农村供水保障设施建设</t>
  </si>
  <si>
    <t>勐约乡瓦幕村张嘎小组人饮工程项目</t>
  </si>
  <si>
    <t>瓦幕村</t>
  </si>
  <si>
    <t>张嘎小组新建人饮灌溉蓄水池100立方1座，镀锌主管网3000米。</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</si>
  <si>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114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七是农村供水项目建设过程中，可以加强对农民的环保宣传教育，提高农民的环保意识。让农民了解水资源的重要性，养成节约用水、保护水资源的良好习惯。</t>
  </si>
  <si>
    <t>饮水保障</t>
  </si>
  <si>
    <t>孔因崩</t>
  </si>
  <si>
    <t>勐约乡人民政府</t>
  </si>
  <si>
    <t>勐约乡邦瓦村邦瓦中寨小组人饮工程项目</t>
  </si>
  <si>
    <t>邦瓦村</t>
  </si>
  <si>
    <t>计划新建取水坝1座，过滤池1座、压力池1座，镀锌主管1000米。</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</si>
  <si>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140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七是农村供水项目建设过程中，可以加强对农民的环保宣传教育，提高农民的环保意识。让农民了解水资源的重要性，养成节约用水、保护水资源的良好习惯。</t>
  </si>
  <si>
    <t>1.新建产业园区厂房及配套用房，一层砖混结构，3840平方米，计划投资935万元；2.场地硬化4000平方米及其他附属设施建设，计划投资165万元。</t>
  </si>
  <si>
    <t>该项目实施后，每年可育种20余万张，预计年生产种茧70吨，产生经济效益1450万元。一是资产归村集体所有，通过与企业签订合作共建协议，厂房以租赁形式由当地蚕桑龙头企业经营，设施设备由企业自行投入，每年可为村集体增收33万元以上。二是解决当地大学生专业技术人才稳定就业岗位30余个，带动当地人才就业增收150余万元；能为当地提供60余个农村就业岗位，长期从事家蚕良种饲养工作。受益农户1715户6895人，其中脱贫户685户2748人，监测户56户196人。</t>
  </si>
  <si>
    <t>乡村建设</t>
  </si>
  <si>
    <t>饮水安全</t>
  </si>
  <si>
    <t>陇川县城子镇农村饮水提升工程</t>
  </si>
  <si>
    <t>城子镇</t>
  </si>
  <si>
    <t>新寨村、磨水村、扎多村、姐乌村等</t>
  </si>
  <si>
    <r>
      <rPr>
        <sz val="16"/>
        <color theme="1"/>
        <rFont val="宋体"/>
        <charset val="134"/>
      </rPr>
      <t>新建2座取水坝，保障水源稳定供应；更换5.2km供水主管，降低管网损耗；安装规模40m</t>
    </r>
    <r>
      <rPr>
        <vertAlign val="superscript"/>
        <sz val="16"/>
        <color theme="1"/>
        <rFont val="宋体"/>
        <charset val="134"/>
      </rPr>
      <t>3</t>
    </r>
    <r>
      <rPr>
        <sz val="16"/>
        <color theme="1"/>
        <rFont val="宋体"/>
        <charset val="134"/>
      </rPr>
      <t>/d至500m</t>
    </r>
    <r>
      <rPr>
        <vertAlign val="superscript"/>
        <sz val="16"/>
        <color theme="1"/>
        <rFont val="宋体"/>
        <charset val="134"/>
      </rPr>
      <t>3</t>
    </r>
    <r>
      <rPr>
        <sz val="16"/>
        <color theme="1"/>
        <rFont val="宋体"/>
        <charset val="134"/>
      </rPr>
      <t>/d超滤膜净水设备6套等，全面提升水质。</t>
    </r>
  </si>
  <si>
    <t>项目建设后进一步改善群众生产生活条件，水质的改善减少疾病的发生和群众医疗支出；工程建成后保障陇川县共1085户5578的饮水；进一步提高水资源的利用效率，改善人居环境，进一步提高供水保障能力和保障水平。</t>
  </si>
  <si>
    <t>其它</t>
  </si>
  <si>
    <t>查自文</t>
  </si>
  <si>
    <t>陇川县水利局</t>
  </si>
  <si>
    <t>云财农〔2025〕64号</t>
  </si>
  <si>
    <r>
      <rPr>
        <sz val="22"/>
        <color rgb="FF000000"/>
        <rFont val="方正小标宋_GBK"/>
        <charset val="134"/>
      </rPr>
      <t>陇川县</t>
    </r>
    <r>
      <rPr>
        <sz val="22"/>
        <color rgb="FF000000"/>
        <rFont val="Times New Roman"/>
        <charset val="134"/>
      </rPr>
      <t>2025</t>
    </r>
    <r>
      <rPr>
        <sz val="22"/>
        <color rgb="FF000000"/>
        <rFont val="方正小标宋_GBK"/>
        <charset val="134"/>
      </rPr>
      <t>年度巩固拓展脱贫攻坚成果和乡村振兴项目库动态调整</t>
    </r>
    <r>
      <rPr>
        <sz val="22"/>
        <color rgb="FF000000"/>
        <rFont val="Times New Roman"/>
        <charset val="134"/>
      </rPr>
      <t>-</t>
    </r>
    <r>
      <rPr>
        <sz val="22"/>
        <color rgb="FF000000"/>
        <rFont val="方正小标宋_GBK"/>
        <charset val="134"/>
      </rPr>
      <t>调整表</t>
    </r>
  </si>
  <si>
    <r>
      <rPr>
        <sz val="11"/>
        <rFont val="宋体"/>
        <charset val="134"/>
      </rPr>
      <t>产业发展</t>
    </r>
  </si>
  <si>
    <r>
      <rPr>
        <sz val="11"/>
        <rFont val="宋体"/>
        <charset val="134"/>
      </rPr>
      <t>生产项目</t>
    </r>
  </si>
  <si>
    <r>
      <rPr>
        <sz val="11"/>
        <rFont val="宋体"/>
        <charset val="134"/>
      </rPr>
      <t>种植业基地</t>
    </r>
  </si>
  <si>
    <r>
      <rPr>
        <sz val="11"/>
        <rFont val="宋体"/>
        <charset val="134"/>
      </rPr>
      <t>王子树乡</t>
    </r>
  </si>
  <si>
    <r>
      <rPr>
        <sz val="11"/>
        <rFont val="宋体"/>
        <charset val="134"/>
      </rPr>
      <t>岗巴村、罗朗村</t>
    </r>
  </si>
  <si>
    <r>
      <rPr>
        <sz val="11"/>
        <rFont val="Times New Roman"/>
        <charset val="134"/>
      </rPr>
      <t>1.</t>
    </r>
    <r>
      <rPr>
        <sz val="11"/>
        <rFont val="宋体"/>
        <charset val="134"/>
      </rPr>
      <t>新建蚕桑基地生产道路（砂砾石带混泥土边沟）</t>
    </r>
    <r>
      <rPr>
        <sz val="11"/>
        <rFont val="Times New Roman"/>
        <charset val="134"/>
      </rPr>
      <t>18</t>
    </r>
    <r>
      <rPr>
        <sz val="11"/>
        <rFont val="宋体"/>
        <charset val="134"/>
      </rPr>
      <t>公里，宽</t>
    </r>
    <r>
      <rPr>
        <sz val="11"/>
        <rFont val="Times New Roman"/>
        <charset val="134"/>
      </rPr>
      <t>3.5</t>
    </r>
    <r>
      <rPr>
        <sz val="11"/>
        <rFont val="宋体"/>
        <charset val="134"/>
      </rPr>
      <t>米、厚</t>
    </r>
    <r>
      <rPr>
        <sz val="11"/>
        <rFont val="Times New Roman"/>
        <charset val="134"/>
      </rPr>
      <t>0.2</t>
    </r>
    <r>
      <rPr>
        <sz val="11"/>
        <rFont val="宋体"/>
        <charset val="134"/>
      </rPr>
      <t>米及其附属设施，计划投资</t>
    </r>
    <r>
      <rPr>
        <sz val="11"/>
        <rFont val="Times New Roman"/>
        <charset val="134"/>
      </rPr>
      <t>985</t>
    </r>
    <r>
      <rPr>
        <sz val="11"/>
        <rFont val="宋体"/>
        <charset val="134"/>
      </rPr>
      <t>万元；</t>
    </r>
    <r>
      <rPr>
        <sz val="11"/>
        <rFont val="Times New Roman"/>
        <charset val="134"/>
      </rPr>
      <t>2.</t>
    </r>
    <r>
      <rPr>
        <sz val="11"/>
        <rFont val="宋体"/>
        <charset val="134"/>
      </rPr>
      <t>新建取水坝</t>
    </r>
    <r>
      <rPr>
        <sz val="11"/>
        <rFont val="Times New Roman"/>
        <charset val="134"/>
      </rPr>
      <t>2</t>
    </r>
    <r>
      <rPr>
        <sz val="11"/>
        <rFont val="宋体"/>
        <charset val="134"/>
      </rPr>
      <t>座，过滤池</t>
    </r>
    <r>
      <rPr>
        <sz val="11"/>
        <rFont val="Times New Roman"/>
        <charset val="134"/>
      </rPr>
      <t>2</t>
    </r>
    <r>
      <rPr>
        <sz val="11"/>
        <rFont val="宋体"/>
        <charset val="134"/>
      </rPr>
      <t>座，蓄水池</t>
    </r>
    <r>
      <rPr>
        <sz val="11"/>
        <rFont val="Times New Roman"/>
        <charset val="134"/>
      </rPr>
      <t>700</t>
    </r>
    <r>
      <rPr>
        <sz val="11"/>
        <rFont val="宋体"/>
        <charset val="134"/>
      </rPr>
      <t>立方米，计划投资</t>
    </r>
    <r>
      <rPr>
        <sz val="11"/>
        <rFont val="Times New Roman"/>
        <charset val="134"/>
      </rPr>
      <t>122</t>
    </r>
    <r>
      <rPr>
        <sz val="11"/>
        <rFont val="宋体"/>
        <charset val="134"/>
      </rPr>
      <t>万元；</t>
    </r>
    <r>
      <rPr>
        <sz val="11"/>
        <rFont val="Times New Roman"/>
        <charset val="134"/>
      </rPr>
      <t>3.</t>
    </r>
    <r>
      <rPr>
        <sz val="11"/>
        <rFont val="宋体"/>
        <charset val="134"/>
      </rPr>
      <t>铺设管网</t>
    </r>
    <r>
      <rPr>
        <sz val="11"/>
        <rFont val="Times New Roman"/>
        <charset val="134"/>
      </rPr>
      <t>13.1</t>
    </r>
    <r>
      <rPr>
        <sz val="11"/>
        <rFont val="宋体"/>
        <charset val="134"/>
      </rPr>
      <t>公里，计划投资</t>
    </r>
    <r>
      <rPr>
        <sz val="11"/>
        <rFont val="Times New Roman"/>
        <charset val="134"/>
      </rPr>
      <t>143</t>
    </r>
    <r>
      <rPr>
        <sz val="11"/>
        <rFont val="宋体"/>
        <charset val="134"/>
      </rPr>
      <t>万元。</t>
    </r>
  </si>
  <si>
    <r>
      <rPr>
        <sz val="11"/>
        <rFont val="宋体"/>
        <charset val="134"/>
      </rPr>
      <t>带动生产</t>
    </r>
  </si>
  <si>
    <r>
      <rPr>
        <sz val="11"/>
        <rFont val="宋体"/>
        <charset val="134"/>
      </rPr>
      <t>否</t>
    </r>
  </si>
  <si>
    <r>
      <rPr>
        <sz val="11"/>
        <rFont val="宋体"/>
        <charset val="134"/>
      </rPr>
      <t>董书华</t>
    </r>
  </si>
  <si>
    <r>
      <rPr>
        <sz val="11"/>
        <rFont val="宋体"/>
        <charset val="134"/>
      </rPr>
      <t>陇川县农业农村局</t>
    </r>
  </si>
  <si>
    <r>
      <rPr>
        <sz val="11"/>
        <rFont val="宋体"/>
        <charset val="134"/>
      </rPr>
      <t>是</t>
    </r>
  </si>
  <si>
    <r>
      <rPr>
        <sz val="11"/>
        <rFont val="宋体"/>
        <charset val="134"/>
      </rPr>
      <t>勐约乡</t>
    </r>
  </si>
  <si>
    <r>
      <rPr>
        <sz val="11"/>
        <rFont val="宋体"/>
        <charset val="134"/>
      </rPr>
      <t>营盘村</t>
    </r>
  </si>
  <si>
    <r>
      <rPr>
        <sz val="11"/>
        <rFont val="Times New Roman"/>
        <charset val="134"/>
      </rPr>
      <t>1.</t>
    </r>
    <r>
      <rPr>
        <sz val="11"/>
        <rFont val="宋体"/>
        <charset val="134"/>
      </rPr>
      <t>新建蚕桑核心区生产道路（混凝土路面带混泥土边沟）</t>
    </r>
    <r>
      <rPr>
        <sz val="11"/>
        <rFont val="Times New Roman"/>
        <charset val="134"/>
      </rPr>
      <t>2.9</t>
    </r>
    <r>
      <rPr>
        <sz val="11"/>
        <rFont val="宋体"/>
        <charset val="134"/>
      </rPr>
      <t>公里，宽</t>
    </r>
    <r>
      <rPr>
        <sz val="11"/>
        <rFont val="Times New Roman"/>
        <charset val="134"/>
      </rPr>
      <t>4</t>
    </r>
    <r>
      <rPr>
        <sz val="11"/>
        <rFont val="宋体"/>
        <charset val="134"/>
      </rPr>
      <t>米、厚</t>
    </r>
    <r>
      <rPr>
        <sz val="11"/>
        <rFont val="Times New Roman"/>
        <charset val="134"/>
      </rPr>
      <t>0.2</t>
    </r>
    <r>
      <rPr>
        <sz val="11"/>
        <rFont val="宋体"/>
        <charset val="134"/>
      </rPr>
      <t>米及其附属设施，铺设宽</t>
    </r>
    <r>
      <rPr>
        <sz val="11"/>
        <rFont val="Times New Roman"/>
        <charset val="134"/>
      </rPr>
      <t>3.5</t>
    </r>
    <r>
      <rPr>
        <sz val="11"/>
        <rFont val="宋体"/>
        <charset val="134"/>
      </rPr>
      <t>米，厚</t>
    </r>
    <r>
      <rPr>
        <sz val="11"/>
        <rFont val="Times New Roman"/>
        <charset val="134"/>
      </rPr>
      <t>0.2</t>
    </r>
    <r>
      <rPr>
        <sz val="11"/>
        <rFont val="宋体"/>
        <charset val="134"/>
      </rPr>
      <t>米砂石路带部分混凝土边沟</t>
    </r>
    <r>
      <rPr>
        <sz val="11"/>
        <rFont val="Times New Roman"/>
        <charset val="134"/>
      </rPr>
      <t>900</t>
    </r>
    <r>
      <rPr>
        <sz val="11"/>
        <rFont val="宋体"/>
        <charset val="134"/>
      </rPr>
      <t>米，计划投资</t>
    </r>
    <r>
      <rPr>
        <sz val="11"/>
        <rFont val="Times New Roman"/>
        <charset val="134"/>
      </rPr>
      <t>257</t>
    </r>
    <r>
      <rPr>
        <sz val="11"/>
        <rFont val="宋体"/>
        <charset val="134"/>
      </rPr>
      <t>万元；</t>
    </r>
    <r>
      <rPr>
        <sz val="11"/>
        <rFont val="Times New Roman"/>
        <charset val="134"/>
      </rPr>
      <t>2.</t>
    </r>
    <r>
      <rPr>
        <sz val="11"/>
        <rFont val="宋体"/>
        <charset val="134"/>
      </rPr>
      <t>新建取水坝</t>
    </r>
    <r>
      <rPr>
        <sz val="11"/>
        <rFont val="Times New Roman"/>
        <charset val="134"/>
      </rPr>
      <t>4</t>
    </r>
    <r>
      <rPr>
        <sz val="11"/>
        <rFont val="宋体"/>
        <charset val="134"/>
      </rPr>
      <t>座，过滤池</t>
    </r>
    <r>
      <rPr>
        <sz val="11"/>
        <rFont val="Times New Roman"/>
        <charset val="134"/>
      </rPr>
      <t>4</t>
    </r>
    <r>
      <rPr>
        <sz val="11"/>
        <rFont val="宋体"/>
        <charset val="134"/>
      </rPr>
      <t>座，蓄水池</t>
    </r>
    <r>
      <rPr>
        <sz val="11"/>
        <rFont val="Times New Roman"/>
        <charset val="134"/>
      </rPr>
      <t>450</t>
    </r>
    <r>
      <rPr>
        <sz val="11"/>
        <rFont val="宋体"/>
        <charset val="134"/>
      </rPr>
      <t>立方米；修复蓄水池</t>
    </r>
    <r>
      <rPr>
        <sz val="11"/>
        <rFont val="Times New Roman"/>
        <charset val="134"/>
      </rPr>
      <t>100m³</t>
    </r>
    <r>
      <rPr>
        <sz val="11"/>
        <rFont val="宋体"/>
        <charset val="134"/>
      </rPr>
      <t>，计划投资</t>
    </r>
    <r>
      <rPr>
        <sz val="11"/>
        <rFont val="Times New Roman"/>
        <charset val="134"/>
      </rPr>
      <t>123</t>
    </r>
    <r>
      <rPr>
        <sz val="11"/>
        <rFont val="宋体"/>
        <charset val="134"/>
      </rPr>
      <t>万元；</t>
    </r>
    <r>
      <rPr>
        <sz val="11"/>
        <rFont val="Times New Roman"/>
        <charset val="134"/>
      </rPr>
      <t>3.</t>
    </r>
    <r>
      <rPr>
        <sz val="11"/>
        <rFont val="宋体"/>
        <charset val="134"/>
      </rPr>
      <t>铺设管网</t>
    </r>
    <r>
      <rPr>
        <sz val="11"/>
        <rFont val="Times New Roman"/>
        <charset val="134"/>
      </rPr>
      <t>15.08</t>
    </r>
    <r>
      <rPr>
        <sz val="11"/>
        <rFont val="宋体"/>
        <charset val="134"/>
      </rPr>
      <t>公里，计划投资</t>
    </r>
    <r>
      <rPr>
        <sz val="11"/>
        <rFont val="Times New Roman"/>
        <charset val="134"/>
      </rPr>
      <t>265</t>
    </r>
    <r>
      <rPr>
        <sz val="11"/>
        <rFont val="宋体"/>
        <charset val="134"/>
      </rPr>
      <t>万元；</t>
    </r>
    <r>
      <rPr>
        <sz val="11"/>
        <rFont val="Times New Roman"/>
        <charset val="134"/>
      </rPr>
      <t>4.</t>
    </r>
    <r>
      <rPr>
        <sz val="11"/>
        <rFont val="宋体"/>
        <charset val="134"/>
      </rPr>
      <t>新建简易蚕棚</t>
    </r>
    <r>
      <rPr>
        <sz val="11"/>
        <rFont val="Times New Roman"/>
        <charset val="134"/>
      </rPr>
      <t>11775</t>
    </r>
    <r>
      <rPr>
        <sz val="11"/>
        <rFont val="宋体"/>
        <charset val="134"/>
      </rPr>
      <t>平方米，计划投资</t>
    </r>
    <r>
      <rPr>
        <sz val="11"/>
        <rFont val="Times New Roman"/>
        <charset val="134"/>
      </rPr>
      <t>155</t>
    </r>
    <r>
      <rPr>
        <sz val="11"/>
        <rFont val="宋体"/>
        <charset val="134"/>
      </rPr>
      <t>万元。</t>
    </r>
  </si>
  <si>
    <r>
      <rPr>
        <sz val="11"/>
        <rFont val="宋体"/>
        <charset val="134"/>
      </rPr>
      <t>乡村建设行动</t>
    </r>
  </si>
  <si>
    <r>
      <rPr>
        <sz val="11"/>
        <rFont val="宋体"/>
        <charset val="134"/>
      </rPr>
      <t>人居环境整治</t>
    </r>
  </si>
  <si>
    <r>
      <rPr>
        <sz val="11"/>
        <rFont val="宋体"/>
        <charset val="134"/>
      </rPr>
      <t>农村卫生厕所改造（户用、公共厕所）</t>
    </r>
  </si>
  <si>
    <r>
      <rPr>
        <sz val="11"/>
        <rFont val="宋体"/>
        <charset val="134"/>
      </rPr>
      <t>陇把镇</t>
    </r>
  </si>
  <si>
    <r>
      <rPr>
        <sz val="11"/>
        <rFont val="宋体"/>
        <charset val="134"/>
      </rPr>
      <t>陇把、丙印、陇农、光相、拉线</t>
    </r>
  </si>
  <si>
    <r>
      <rPr>
        <sz val="11"/>
        <rFont val="宋体"/>
        <charset val="134"/>
      </rPr>
      <t>建设卫生公厕</t>
    </r>
    <r>
      <rPr>
        <sz val="11"/>
        <rFont val="Times New Roman"/>
        <charset val="134"/>
      </rPr>
      <t>22</t>
    </r>
    <r>
      <rPr>
        <sz val="11"/>
        <rFont val="宋体"/>
        <charset val="134"/>
      </rPr>
      <t>座，每座公厕的标准为：一层，砖混结构；建筑面积</t>
    </r>
    <r>
      <rPr>
        <sz val="11"/>
        <rFont val="Times New Roman"/>
        <charset val="134"/>
      </rPr>
      <t>38.12</t>
    </r>
    <r>
      <rPr>
        <sz val="11"/>
        <rFont val="宋体"/>
        <charset val="134"/>
      </rPr>
      <t>㎡，</t>
    </r>
    <r>
      <rPr>
        <sz val="11"/>
        <rFont val="Times New Roman"/>
        <charset val="134"/>
      </rPr>
      <t>7</t>
    </r>
    <r>
      <rPr>
        <sz val="11"/>
        <rFont val="宋体"/>
        <charset val="134"/>
      </rPr>
      <t>个蹲位（男三女四）；配备小便池</t>
    </r>
    <r>
      <rPr>
        <sz val="11"/>
        <rFont val="Times New Roman"/>
        <charset val="134"/>
      </rPr>
      <t>2</t>
    </r>
    <r>
      <rPr>
        <sz val="11"/>
        <rFont val="宋体"/>
        <charset val="134"/>
      </rPr>
      <t>个，洗手盆</t>
    </r>
    <r>
      <rPr>
        <sz val="11"/>
        <rFont val="Times New Roman"/>
        <charset val="134"/>
      </rPr>
      <t>2</t>
    </r>
    <r>
      <rPr>
        <sz val="11"/>
        <rFont val="宋体"/>
        <charset val="134"/>
      </rPr>
      <t>个；新建化粪池</t>
    </r>
    <r>
      <rPr>
        <sz val="11"/>
        <rFont val="Times New Roman"/>
        <charset val="134"/>
      </rPr>
      <t>13m³</t>
    </r>
    <r>
      <rPr>
        <sz val="11"/>
        <rFont val="宋体"/>
        <charset val="134"/>
      </rPr>
      <t>；每座投入资金</t>
    </r>
    <r>
      <rPr>
        <sz val="11"/>
        <rFont val="Times New Roman"/>
        <charset val="134"/>
      </rPr>
      <t>18</t>
    </r>
    <r>
      <rPr>
        <sz val="11"/>
        <rFont val="宋体"/>
        <charset val="134"/>
      </rPr>
      <t>万元。</t>
    </r>
  </si>
  <si>
    <r>
      <rPr>
        <sz val="11"/>
        <rFont val="宋体"/>
        <charset val="134"/>
      </rPr>
      <t>其他类</t>
    </r>
  </si>
  <si>
    <r>
      <rPr>
        <sz val="11"/>
        <rFont val="宋体"/>
        <charset val="134"/>
      </rPr>
      <t>王宇</t>
    </r>
  </si>
  <si>
    <t>陇川县陇把水厂管网延伸工程</t>
  </si>
  <si>
    <t>由原入库的沪滇资金调整为财政衔接资金</t>
  </si>
  <si>
    <r>
      <rPr>
        <sz val="22"/>
        <color rgb="FF000000"/>
        <rFont val="方正小标宋_GBK"/>
        <charset val="134"/>
      </rPr>
      <t>XXX</t>
    </r>
    <r>
      <rPr>
        <sz val="22"/>
        <color rgb="FF000000"/>
        <rFont val="Times New Roman"/>
        <charset val="134"/>
      </rPr>
      <t>2025</t>
    </r>
    <r>
      <rPr>
        <sz val="22"/>
        <color rgb="FF000000"/>
        <rFont val="方正小标宋_GBK"/>
        <charset val="134"/>
      </rPr>
      <t>年度巩固拓展脱贫攻坚成果和乡村振兴项目库动态调整-删除表</t>
    </r>
  </si>
  <si>
    <r>
      <rPr>
        <sz val="11"/>
        <color rgb="FF000000"/>
        <rFont val="方正仿宋_GBK"/>
        <charset val="134"/>
      </rPr>
      <t>填报单位（公章）：xxx</t>
    </r>
    <r>
      <rPr>
        <sz val="11"/>
        <color rgb="FF000000"/>
        <rFont val="Times New Roman"/>
        <charset val="134"/>
      </rPr>
      <t xml:space="preserve">                        </t>
    </r>
    <r>
      <rPr>
        <sz val="11"/>
        <color rgb="FF000000"/>
        <rFont val="方正仿宋_GBK"/>
        <charset val="134"/>
      </rPr>
      <t>填报人：</t>
    </r>
    <r>
      <rPr>
        <sz val="11"/>
        <color rgb="FF000000"/>
        <rFont val="Times New Roman"/>
        <charset val="134"/>
      </rPr>
      <t xml:space="preserve">xx                     </t>
    </r>
    <r>
      <rPr>
        <sz val="11"/>
        <color rgb="FF000000"/>
        <rFont val="方正仿宋_GBK"/>
        <charset val="134"/>
      </rPr>
      <t>联系电话：</t>
    </r>
    <r>
      <rPr>
        <sz val="11"/>
        <color rgb="FF000000"/>
        <rFont val="Times New Roman"/>
        <charset val="134"/>
      </rPr>
      <t xml:space="preserve">xxx                          </t>
    </r>
    <r>
      <rPr>
        <sz val="11"/>
        <color rgb="FF000000"/>
        <rFont val="方正仿宋_GBK"/>
        <charset val="134"/>
      </rPr>
      <t>填报日期：</t>
    </r>
    <r>
      <rPr>
        <sz val="11"/>
        <color rgb="FF000000"/>
        <rFont val="Times New Roman"/>
        <charset val="134"/>
      </rPr>
      <t xml:space="preserve">xx                          </t>
    </r>
    <r>
      <rPr>
        <sz val="11"/>
        <color rgb="FF000000"/>
        <rFont val="方正仿宋_GBK"/>
        <charset val="134"/>
      </rPr>
      <t>单位：万元、人、年</t>
    </r>
  </si>
  <si>
    <r>
      <rPr>
        <sz val="11"/>
        <color theme="1"/>
        <rFont val="方正黑体_GBK"/>
        <charset val="134"/>
      </rPr>
      <t>联系电话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</si>
</sst>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000_);[Red]\(0.0000\)"/>
    <numFmt numFmtId="180" formatCode="0_ "/>
    <numFmt numFmtId="181" formatCode="0.0_ "/>
  </numFmts>
  <fonts count="47">
    <font>
      <sz val="11"/>
      <color theme="1"/>
      <name val="宋体"/>
      <charset val="134"/>
      <scheme val="minor"/>
    </font>
    <font>
      <sz val="11"/>
      <name val="宋体"/>
      <charset val="134"/>
    </font>
    <font>
      <sz val="11"/>
      <color theme="1"/>
      <name val="Times New Roman"/>
      <charset val="134"/>
    </font>
    <font>
      <sz val="11"/>
      <color theme="1"/>
      <name val="方正黑体_GBK"/>
      <charset val="134"/>
    </font>
    <font>
      <sz val="11"/>
      <name val="宋体"/>
      <charset val="134"/>
      <scheme val="minor"/>
    </font>
    <font>
      <sz val="22"/>
      <color rgb="FF000000"/>
      <name val="方正小标宋_GBK"/>
      <charset val="134"/>
    </font>
    <font>
      <sz val="11"/>
      <color rgb="FF000000"/>
      <name val="方正仿宋_GBK"/>
      <charset val="134"/>
    </font>
    <font>
      <sz val="11"/>
      <color rgb="FF000000"/>
      <name val="Times New Roman"/>
      <charset val="134"/>
    </font>
    <font>
      <sz val="11"/>
      <color rgb="FF000000"/>
      <name val="宋体"/>
      <charset val="134"/>
      <scheme val="minor"/>
    </font>
    <font>
      <sz val="11"/>
      <color theme="1"/>
      <name val="宋体"/>
      <charset val="0"/>
      <scheme val="minor"/>
    </font>
    <font>
      <sz val="11"/>
      <name val="Times New Roman"/>
      <charset val="134"/>
    </font>
    <font>
      <b/>
      <sz val="11"/>
      <name val="Times New Roman"/>
      <charset val="134"/>
    </font>
    <font>
      <sz val="22"/>
      <color rgb="FF000000"/>
      <name val="Times New Roman"/>
      <charset val="134"/>
    </font>
    <font>
      <sz val="11"/>
      <color theme="1"/>
      <name val="宋体"/>
      <charset val="134"/>
    </font>
    <font>
      <sz val="11"/>
      <color rgb="FFFF0000"/>
      <name val="Times New Roman"/>
      <charset val="134"/>
    </font>
    <font>
      <sz val="22"/>
      <name val="方正小标宋_GBK"/>
      <charset val="134"/>
    </font>
    <font>
      <sz val="16"/>
      <color theme="1"/>
      <name val="方正黑体_GBK"/>
      <charset val="134"/>
    </font>
    <font>
      <sz val="16"/>
      <color theme="1"/>
      <name val="宋体"/>
      <charset val="134"/>
      <scheme val="minor"/>
    </font>
    <font>
      <sz val="16"/>
      <name val="宋体"/>
      <charset val="134"/>
      <scheme val="minor"/>
    </font>
    <font>
      <sz val="16"/>
      <name val="Times New Roman"/>
      <charset val="134"/>
    </font>
    <font>
      <b/>
      <sz val="36"/>
      <color rgb="FF000000"/>
      <name val="方正小标宋_GBK"/>
      <charset val="134"/>
    </font>
    <font>
      <sz val="16"/>
      <color theme="1"/>
      <name val="宋体"/>
      <charset val="134"/>
    </font>
    <font>
      <sz val="16"/>
      <name val="宋体"/>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indexed="8"/>
      <name val="宋体"/>
      <charset val="134"/>
    </font>
    <font>
      <sz val="12"/>
      <name val="宋体"/>
      <charset val="134"/>
    </font>
    <font>
      <sz val="11"/>
      <color theme="1"/>
      <name val="Times New Roman"/>
      <charset val="0"/>
    </font>
    <font>
      <vertAlign val="superscript"/>
      <sz val="11"/>
      <color theme="1"/>
      <name val="Times New Roman"/>
      <charset val="134"/>
    </font>
    <font>
      <vertAlign val="superscript"/>
      <sz val="16"/>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4" borderId="10" applyNumberFormat="0" applyAlignment="0" applyProtection="0">
      <alignment vertical="center"/>
    </xf>
    <xf numFmtId="0" fontId="33" fillId="5" borderId="11" applyNumberFormat="0" applyAlignment="0" applyProtection="0">
      <alignment vertical="center"/>
    </xf>
    <xf numFmtId="0" fontId="34" fillId="5" borderId="10" applyNumberFormat="0" applyAlignment="0" applyProtection="0">
      <alignment vertical="center"/>
    </xf>
    <xf numFmtId="0" fontId="35" fillId="6"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41" fillId="33" borderId="0" applyNumberFormat="0" applyBorder="0" applyAlignment="0" applyProtection="0">
      <alignment vertical="center"/>
    </xf>
    <xf numFmtId="0" fontId="42" fillId="0" borderId="0">
      <alignment vertical="center"/>
    </xf>
    <xf numFmtId="0" fontId="43" fillId="0" borderId="0"/>
    <xf numFmtId="0" fontId="42" fillId="0" borderId="0">
      <alignment vertical="center"/>
    </xf>
    <xf numFmtId="0" fontId="43" fillId="0" borderId="0">
      <protection locked="0"/>
    </xf>
    <xf numFmtId="0" fontId="43" fillId="0" borderId="0">
      <alignment vertical="center"/>
    </xf>
  </cellStyleXfs>
  <cellXfs count="195">
    <xf numFmtId="0" fontId="0" fillId="0" borderId="0" xfId="0">
      <alignment vertical="center"/>
    </xf>
    <xf numFmtId="0" fontId="1" fillId="0" borderId="0" xfId="0" applyNumberFormat="1" applyFont="1" applyFill="1" applyAlignment="1">
      <alignment vertical="center"/>
    </xf>
    <xf numFmtId="0" fontId="2" fillId="0" borderId="0" xfId="0" applyFont="1" applyAlignment="1">
      <alignment vertical="center" wrapText="1"/>
    </xf>
    <xf numFmtId="0" fontId="3" fillId="0" borderId="0" xfId="0" applyNumberFormat="1" applyFont="1" applyAlignment="1">
      <alignment horizontal="center" vertical="center"/>
    </xf>
    <xf numFmtId="0" fontId="0" fillId="0" borderId="0" xfId="0" applyAlignment="1">
      <alignment vertical="center" wrapText="1"/>
    </xf>
    <xf numFmtId="0" fontId="4" fillId="0" borderId="0" xfId="0" applyNumberFormat="1" applyFont="1" applyFill="1" applyBorder="1" applyAlignment="1">
      <alignment horizontal="center" vertical="center"/>
    </xf>
    <xf numFmtId="0"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18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81"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0" fillId="0" borderId="0" xfId="0" applyNumberFormat="1" applyFont="1">
      <alignment vertical="center"/>
    </xf>
    <xf numFmtId="0" fontId="10" fillId="0" borderId="0" xfId="0" applyNumberFormat="1" applyFont="1" applyFill="1" applyAlignment="1">
      <alignment vertical="center"/>
    </xf>
    <xf numFmtId="0" fontId="2" fillId="0" borderId="0" xfId="0" applyNumberFormat="1" applyFont="1" applyAlignment="1">
      <alignment horizontal="center" vertical="center"/>
    </xf>
    <xf numFmtId="0"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1" fillId="0" borderId="0" xfId="0" applyFont="1" applyFill="1" applyAlignment="1">
      <alignment vertical="center" wrapText="1"/>
    </xf>
    <xf numFmtId="0" fontId="2" fillId="0" borderId="0" xfId="0" applyFont="1" applyFill="1" applyBorder="1" applyAlignment="1">
      <alignment horizontal="center" vertical="center" wrapText="1"/>
    </xf>
    <xf numFmtId="0" fontId="2" fillId="0" borderId="0" xfId="0" applyFont="1">
      <alignment vertical="center"/>
    </xf>
    <xf numFmtId="0" fontId="12" fillId="0" borderId="0" xfId="0" applyNumberFormat="1" applyFont="1" applyFill="1" applyAlignment="1">
      <alignment horizontal="center" vertical="center" wrapText="1"/>
    </xf>
    <xf numFmtId="0" fontId="2" fillId="0" borderId="1" xfId="0" applyNumberFormat="1"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 fillId="2" borderId="2" xfId="0" applyNumberFormat="1"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180" fontId="10" fillId="0" borderId="1" xfId="0" applyNumberFormat="1" applyFont="1" applyFill="1" applyBorder="1" applyAlignment="1">
      <alignment horizontal="center" vertical="center" wrapText="1"/>
    </xf>
    <xf numFmtId="179" fontId="1" fillId="2" borderId="1" xfId="0" applyNumberFormat="1" applyFont="1" applyFill="1" applyBorder="1" applyAlignment="1">
      <alignment horizontal="left" vertical="center" wrapText="1"/>
    </xf>
    <xf numFmtId="0" fontId="10"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181" fontId="2" fillId="2" borderId="3" xfId="0" applyNumberFormat="1" applyFont="1" applyFill="1" applyBorder="1" applyAlignment="1">
      <alignment horizontal="left" vertical="center" wrapText="1"/>
    </xf>
    <xf numFmtId="181" fontId="2" fillId="2" borderId="1" xfId="0" applyNumberFormat="1" applyFont="1" applyFill="1" applyBorder="1" applyAlignment="1">
      <alignment horizontal="left" vertical="center" wrapText="1"/>
    </xf>
    <xf numFmtId="176"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lignment horizontal="center" vertical="center" wrapText="1"/>
    </xf>
    <xf numFmtId="0" fontId="2" fillId="0" borderId="0" xfId="0" applyNumberFormat="1" applyFont="1">
      <alignment vertical="center"/>
    </xf>
    <xf numFmtId="0" fontId="15" fillId="0" borderId="0" xfId="0" applyNumberFormat="1" applyFont="1" applyFill="1" applyAlignment="1">
      <alignment vertical="center"/>
    </xf>
    <xf numFmtId="0" fontId="16" fillId="0" borderId="0" xfId="0" applyNumberFormat="1" applyFont="1" applyAlignment="1">
      <alignment horizontal="center" vertical="center"/>
    </xf>
    <xf numFmtId="0" fontId="17" fillId="2" borderId="0" xfId="0" applyFont="1" applyFill="1" applyAlignment="1">
      <alignment vertical="center" wrapText="1"/>
    </xf>
    <xf numFmtId="0" fontId="18" fillId="2" borderId="0" xfId="0" applyNumberFormat="1" applyFont="1" applyFill="1" applyBorder="1" applyAlignment="1">
      <alignment horizontal="center" vertical="center"/>
    </xf>
    <xf numFmtId="0" fontId="19" fillId="2" borderId="0" xfId="0" applyNumberFormat="1" applyFont="1" applyFill="1" applyBorder="1" applyAlignment="1">
      <alignment horizontal="center" vertical="center"/>
    </xf>
    <xf numFmtId="0" fontId="17" fillId="2" borderId="0" xfId="0" applyNumberFormat="1" applyFont="1" applyFill="1" applyBorder="1" applyAlignment="1">
      <alignment horizontal="center" vertical="center"/>
    </xf>
    <xf numFmtId="0" fontId="17" fillId="2" borderId="1" xfId="0" applyFont="1" applyFill="1" applyBorder="1">
      <alignment vertical="center"/>
    </xf>
    <xf numFmtId="0" fontId="0" fillId="2" borderId="0" xfId="0" applyFill="1">
      <alignment vertical="center"/>
    </xf>
    <xf numFmtId="0" fontId="20" fillId="0" borderId="0" xfId="0" applyNumberFormat="1" applyFont="1" applyFill="1" applyAlignment="1">
      <alignment horizontal="center" vertical="center" wrapText="1"/>
    </xf>
    <xf numFmtId="0" fontId="21" fillId="0" borderId="2" xfId="0" applyNumberFormat="1" applyFont="1" applyBorder="1" applyAlignment="1">
      <alignment horizontal="center" vertical="center" wrapText="1"/>
    </xf>
    <xf numFmtId="0" fontId="21" fillId="0" borderId="1" xfId="0" applyNumberFormat="1" applyFont="1" applyBorder="1" applyAlignment="1">
      <alignment horizontal="center" vertical="center" wrapText="1"/>
    </xf>
    <xf numFmtId="0" fontId="21" fillId="0" borderId="4" xfId="0" applyNumberFormat="1" applyFont="1" applyBorder="1" applyAlignment="1">
      <alignment horizontal="center" vertical="center" wrapText="1"/>
    </xf>
    <xf numFmtId="0" fontId="21" fillId="2" borderId="1" xfId="0"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 fontId="21" fillId="2" borderId="2" xfId="0" applyNumberFormat="1" applyFont="1" applyFill="1" applyBorder="1" applyAlignment="1">
      <alignment horizontal="center" vertical="center" wrapText="1"/>
    </xf>
    <xf numFmtId="176" fontId="21" fillId="2" borderId="2"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xf>
    <xf numFmtId="0" fontId="0" fillId="2" borderId="0" xfId="0" applyFill="1" applyAlignment="1">
      <alignment vertical="center" wrapText="1"/>
    </xf>
    <xf numFmtId="0" fontId="21" fillId="0" borderId="1" xfId="0" applyFont="1" applyBorder="1" applyAlignment="1">
      <alignment horizontal="center" vertical="center" wrapText="1"/>
    </xf>
    <xf numFmtId="181" fontId="17" fillId="2" borderId="1" xfId="0" applyNumberFormat="1" applyFont="1" applyFill="1" applyBorder="1" applyAlignment="1">
      <alignment horizontal="center" vertical="center" wrapText="1"/>
    </xf>
    <xf numFmtId="180" fontId="21"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wrapText="1"/>
    </xf>
    <xf numFmtId="176" fontId="22" fillId="2" borderId="1" xfId="0"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xf>
    <xf numFmtId="181" fontId="18" fillId="2" borderId="1" xfId="0" applyNumberFormat="1" applyFont="1" applyFill="1" applyBorder="1" applyAlignment="1">
      <alignment horizontal="center" vertical="center" wrapText="1"/>
    </xf>
    <xf numFmtId="180" fontId="22" fillId="2" borderId="1" xfId="0" applyNumberFormat="1"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179" fontId="18" fillId="2" borderId="1" xfId="0" applyNumberFormat="1" applyFont="1" applyFill="1" applyBorder="1" applyAlignment="1">
      <alignment horizontal="center" vertical="center" wrapText="1"/>
    </xf>
    <xf numFmtId="176" fontId="21" fillId="2" borderId="1" xfId="0" applyNumberFormat="1" applyFont="1" applyFill="1" applyBorder="1" applyAlignment="1">
      <alignment horizontal="center" vertical="center" wrapText="1"/>
    </xf>
    <xf numFmtId="4" fontId="21" fillId="2" borderId="2" xfId="5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 fontId="22" fillId="2" borderId="2" xfId="50" applyNumberFormat="1" applyFont="1" applyFill="1" applyBorder="1" applyAlignment="1">
      <alignment horizontal="center" vertical="center" wrapText="1"/>
    </xf>
    <xf numFmtId="181" fontId="17" fillId="2" borderId="2"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wrapText="1"/>
    </xf>
    <xf numFmtId="0" fontId="21" fillId="2" borderId="3" xfId="50" applyFont="1" applyFill="1" applyBorder="1" applyAlignment="1">
      <alignment horizontal="left" vertical="center" wrapText="1"/>
    </xf>
    <xf numFmtId="0" fontId="21" fillId="2" borderId="1" xfId="0" applyNumberFormat="1" applyFont="1" applyFill="1" applyBorder="1" applyAlignment="1">
      <alignment horizontal="left" vertical="center" wrapText="1"/>
    </xf>
    <xf numFmtId="4" fontId="21" fillId="2" borderId="3"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xf>
    <xf numFmtId="176" fontId="21" fillId="2" borderId="1" xfId="0" applyNumberFormat="1" applyFont="1" applyFill="1" applyBorder="1" applyAlignment="1" applyProtection="1">
      <alignment horizontal="center" vertical="center" wrapText="1"/>
    </xf>
    <xf numFmtId="49" fontId="22" fillId="2" borderId="1" xfId="0" applyNumberFormat="1"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79" fontId="18" fillId="0" borderId="1" xfId="0" applyNumberFormat="1"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3" xfId="0" applyFont="1" applyFill="1" applyBorder="1">
      <alignment vertical="center"/>
    </xf>
    <xf numFmtId="0" fontId="2" fillId="0" borderId="0" xfId="0" applyFont="1" applyFill="1" applyAlignment="1">
      <alignment vertical="center" wrapText="1"/>
    </xf>
    <xf numFmtId="0" fontId="2" fillId="0" borderId="0"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applyAlignment="1">
      <alignment vertical="center" wrapText="1"/>
    </xf>
    <xf numFmtId="0" fontId="11" fillId="0" borderId="0" xfId="0" applyFont="1" applyFill="1" applyAlignment="1">
      <alignment horizontal="center" vertical="center" wrapText="1"/>
    </xf>
    <xf numFmtId="0" fontId="23" fillId="0" borderId="0" xfId="0" applyFont="1" applyFill="1" applyBorder="1" applyAlignment="1">
      <alignment horizontal="center" vertical="center" wrapText="1"/>
    </xf>
    <xf numFmtId="0" fontId="10" fillId="0" borderId="0" xfId="0" applyFont="1" applyAlignment="1">
      <alignment vertical="center" wrapText="1"/>
    </xf>
    <xf numFmtId="0" fontId="2" fillId="0" borderId="0" xfId="0" applyFont="1" applyFill="1" applyBorder="1" applyAlignment="1">
      <alignment vertical="center" wrapText="1"/>
    </xf>
    <xf numFmtId="0" fontId="10" fillId="0" borderId="0" xfId="0" applyFont="1" applyFill="1" applyAlignment="1">
      <alignment vertical="center" wrapText="1"/>
    </xf>
    <xf numFmtId="0" fontId="2" fillId="2" borderId="1"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2" fillId="2" borderId="1" xfId="5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 fontId="2" fillId="2" borderId="1" xfId="0" applyNumberFormat="1" applyFont="1" applyFill="1" applyBorder="1" applyAlignment="1" applyProtection="1">
      <alignment horizontal="center" vertical="center" wrapText="1"/>
      <protection locked="0"/>
    </xf>
    <xf numFmtId="0" fontId="2" fillId="2" borderId="3" xfId="50" applyFont="1" applyFill="1" applyBorder="1" applyAlignment="1">
      <alignment horizontal="center" vertical="center" wrapText="1"/>
    </xf>
    <xf numFmtId="4" fontId="2" fillId="2" borderId="3" xfId="50" applyNumberFormat="1" applyFont="1" applyFill="1" applyBorder="1" applyAlignment="1">
      <alignment horizontal="center" vertical="center" wrapText="1"/>
    </xf>
    <xf numFmtId="0" fontId="2" fillId="2" borderId="3" xfId="50" applyNumberFormat="1" applyFont="1" applyFill="1" applyBorder="1" applyAlignment="1">
      <alignment horizontal="center" vertical="center" wrapText="1"/>
    </xf>
    <xf numFmtId="4" fontId="2" fillId="2" borderId="1" xfId="5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lignment horizontal="center" vertical="center" wrapText="1"/>
    </xf>
    <xf numFmtId="0" fontId="2" fillId="2" borderId="1" xfId="50" applyNumberFormat="1" applyFont="1" applyFill="1" applyBorder="1" applyAlignment="1">
      <alignment horizontal="center" vertical="center" wrapText="1"/>
    </xf>
    <xf numFmtId="179" fontId="2" fillId="2" borderId="3"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left" vertical="center" wrapText="1"/>
    </xf>
    <xf numFmtId="0" fontId="2" fillId="2" borderId="1" xfId="5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wrapText="1"/>
      <protection locked="0"/>
    </xf>
    <xf numFmtId="0" fontId="2" fillId="2" borderId="3" xfId="50" applyNumberFormat="1" applyFont="1" applyFill="1" applyBorder="1" applyAlignment="1">
      <alignment horizontal="left" vertical="center" wrapText="1"/>
    </xf>
    <xf numFmtId="0" fontId="2" fillId="2" borderId="3" xfId="0" applyNumberFormat="1" applyFont="1" applyFill="1" applyBorder="1" applyAlignment="1">
      <alignment horizontal="left" vertical="center" wrapText="1"/>
    </xf>
    <xf numFmtId="179" fontId="2" fillId="2" borderId="3"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181"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left" vertical="center" wrapText="1"/>
    </xf>
    <xf numFmtId="179" fontId="2" fillId="2" borderId="3" xfId="5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176" fontId="2" fillId="2" borderId="3" xfId="0" applyNumberFormat="1" applyFont="1" applyFill="1" applyBorder="1" applyAlignment="1">
      <alignment horizontal="left" vertical="center" wrapText="1"/>
    </xf>
    <xf numFmtId="176" fontId="2" fillId="2" borderId="3" xfId="50" applyNumberFormat="1" applyFont="1" applyFill="1" applyBorder="1" applyAlignment="1">
      <alignment horizontal="left" vertical="center" wrapText="1"/>
    </xf>
    <xf numFmtId="176" fontId="2" fillId="2" borderId="1" xfId="0" applyNumberFormat="1" applyFont="1" applyFill="1" applyBorder="1" applyAlignment="1">
      <alignment horizontal="left" vertical="center" wrapText="1"/>
    </xf>
    <xf numFmtId="0" fontId="2" fillId="2" borderId="6" xfId="0" applyNumberFormat="1"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9"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179" fontId="13"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179" fontId="2"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19"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13" xfId="50"/>
    <cellStyle name="常规 11" xfId="51"/>
    <cellStyle name="常规 29" xfId="52"/>
    <cellStyle name="常规 10 13"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0"/>
  <sheetViews>
    <sheetView tabSelected="1" view="pageBreakPreview" zoomScale="76" zoomScalePageLayoutView="55" zoomScaleNormal="55" topLeftCell="J1" workbookViewId="0">
      <selection activeCell="T2" sqref="T$1:T$1048576"/>
    </sheetView>
  </sheetViews>
  <sheetFormatPr defaultColWidth="9" defaultRowHeight="15"/>
  <cols>
    <col min="1" max="1" width="8.88333333333333" style="41" customWidth="1"/>
    <col min="2" max="2" width="9" style="41"/>
    <col min="3" max="3" width="8.86666666666667" style="41" customWidth="1"/>
    <col min="4" max="4" width="7.63333333333333" style="41" customWidth="1"/>
    <col min="5" max="5" width="16.4416666666667" style="2" customWidth="1"/>
    <col min="6" max="6" width="15.4583333333333" style="41" customWidth="1"/>
    <col min="7" max="7" width="13.9833333333333" style="41" customWidth="1"/>
    <col min="8" max="8" width="12.8166666666667" style="41" customWidth="1"/>
    <col min="9" max="9" width="102.575" style="41" customWidth="1"/>
    <col min="10" max="10" width="132.741666666667" style="41" customWidth="1"/>
    <col min="11" max="11" width="11.6333333333333" style="41" customWidth="1"/>
    <col min="12" max="13" width="10.8666666666667" style="41" customWidth="1"/>
    <col min="14" max="14" width="11.2333333333333" style="41" customWidth="1"/>
    <col min="15" max="15" width="7.1" style="41" customWidth="1"/>
    <col min="16" max="18" width="7.26666666666667" style="41" customWidth="1"/>
    <col min="19" max="19" width="7.76666666666667" style="41" customWidth="1"/>
    <col min="20" max="20" width="9" style="41"/>
    <col min="21" max="21" width="8.18333333333333" style="41" customWidth="1"/>
    <col min="22" max="23" width="9.31666666666667" style="41" customWidth="1"/>
    <col min="24" max="24" width="7.76666666666667" style="41" customWidth="1"/>
    <col min="25" max="16384" width="9" style="41"/>
  </cols>
  <sheetData>
    <row r="1" s="35" customFormat="1" ht="46" customHeight="1" spans="1:24">
      <c r="A1" s="42" t="s">
        <v>0</v>
      </c>
      <c r="B1" s="42"/>
      <c r="C1" s="42"/>
      <c r="D1" s="42"/>
      <c r="E1" s="42"/>
      <c r="F1" s="42"/>
      <c r="G1" s="42"/>
      <c r="H1" s="42"/>
      <c r="I1" s="42"/>
      <c r="J1" s="42"/>
      <c r="K1" s="42"/>
      <c r="L1" s="42"/>
      <c r="M1" s="42"/>
      <c r="N1" s="42"/>
      <c r="O1" s="42"/>
      <c r="P1" s="42"/>
      <c r="Q1" s="42"/>
      <c r="R1" s="42"/>
      <c r="S1" s="42"/>
      <c r="T1" s="42"/>
      <c r="U1" s="42"/>
      <c r="V1" s="42"/>
      <c r="W1" s="42"/>
      <c r="X1" s="42"/>
    </row>
    <row r="2" s="36" customFormat="1" ht="24" customHeight="1" spans="1:24">
      <c r="A2" s="43" t="s">
        <v>1</v>
      </c>
      <c r="B2" s="43" t="s">
        <v>2</v>
      </c>
      <c r="C2" s="43" t="s">
        <v>3</v>
      </c>
      <c r="D2" s="43" t="s">
        <v>4</v>
      </c>
      <c r="E2" s="43" t="s">
        <v>5</v>
      </c>
      <c r="F2" s="43" t="s">
        <v>6</v>
      </c>
      <c r="G2" s="43"/>
      <c r="H2" s="43" t="s">
        <v>7</v>
      </c>
      <c r="I2" s="68" t="s">
        <v>8</v>
      </c>
      <c r="J2" s="68" t="s">
        <v>9</v>
      </c>
      <c r="K2" s="43" t="s">
        <v>10</v>
      </c>
      <c r="L2" s="43" t="s">
        <v>11</v>
      </c>
      <c r="M2" s="43"/>
      <c r="N2" s="43" t="s">
        <v>12</v>
      </c>
      <c r="O2" s="43" t="s">
        <v>13</v>
      </c>
      <c r="P2" s="43" t="s">
        <v>14</v>
      </c>
      <c r="Q2" s="43" t="s">
        <v>15</v>
      </c>
      <c r="R2" s="43" t="s">
        <v>16</v>
      </c>
      <c r="S2" s="43" t="s">
        <v>17</v>
      </c>
      <c r="T2" s="43" t="s">
        <v>18</v>
      </c>
      <c r="U2" s="43" t="s">
        <v>19</v>
      </c>
      <c r="V2" s="52" t="s">
        <v>20</v>
      </c>
      <c r="W2" s="52" t="s">
        <v>21</v>
      </c>
      <c r="X2" s="43" t="s">
        <v>22</v>
      </c>
    </row>
    <row r="3" s="36" customFormat="1" ht="28" customHeight="1" spans="1:24">
      <c r="A3" s="43"/>
      <c r="B3" s="43"/>
      <c r="C3" s="43"/>
      <c r="D3" s="43"/>
      <c r="E3" s="43"/>
      <c r="F3" s="43" t="s">
        <v>23</v>
      </c>
      <c r="G3" s="43" t="s">
        <v>24</v>
      </c>
      <c r="H3" s="43"/>
      <c r="I3" s="68"/>
      <c r="J3" s="68"/>
      <c r="K3" s="43"/>
      <c r="L3" s="43" t="s">
        <v>25</v>
      </c>
      <c r="M3" s="43" t="s">
        <v>26</v>
      </c>
      <c r="N3" s="43"/>
      <c r="O3" s="43"/>
      <c r="P3" s="43"/>
      <c r="Q3" s="43"/>
      <c r="R3" s="43"/>
      <c r="S3" s="43"/>
      <c r="T3" s="43"/>
      <c r="U3" s="43"/>
      <c r="V3" s="52"/>
      <c r="W3" s="52"/>
      <c r="X3" s="43"/>
    </row>
    <row r="4" s="2" customFormat="1" ht="28" customHeight="1" spans="1:24">
      <c r="A4" s="10"/>
      <c r="B4" s="10"/>
      <c r="C4" s="10"/>
      <c r="D4" s="10"/>
      <c r="E4" s="10" t="str">
        <f>COUNTA(E5:E533)&amp;"个"</f>
        <v>75个</v>
      </c>
      <c r="F4" s="10"/>
      <c r="G4" s="10"/>
      <c r="H4" s="11">
        <f>SUM(H5:H533)</f>
        <v>22769</v>
      </c>
      <c r="I4" s="10"/>
      <c r="J4" s="10"/>
      <c r="K4" s="10"/>
      <c r="L4" s="11">
        <f>SUM(L5:L533)</f>
        <v>18373</v>
      </c>
      <c r="M4" s="11">
        <f>SUM(M5:M533)</f>
        <v>4396</v>
      </c>
      <c r="N4" s="10"/>
      <c r="O4" s="10"/>
      <c r="P4" s="10" t="str">
        <f>COUNTIF(P5:P82,"是")&amp;"个"</f>
        <v>6个</v>
      </c>
      <c r="Q4" s="10" t="str">
        <f>COUNTIF(Q5:Q82,"是")&amp;"个"</f>
        <v>3个</v>
      </c>
      <c r="R4" s="10" t="str">
        <f>COUNTIF(R5:R82,"是")&amp;"个"</f>
        <v>39个</v>
      </c>
      <c r="S4" s="10"/>
      <c r="T4" s="10"/>
      <c r="U4" s="10" t="str">
        <f>COUNTIF(U5:U82,"是")&amp;"个"</f>
        <v>24个</v>
      </c>
      <c r="V4" s="10" t="str">
        <f>COUNTIF(V5:V82,"是")&amp;"个"</f>
        <v>9个</v>
      </c>
      <c r="W4" s="10" t="str">
        <f>COUNTIF(W5:W82,"是")&amp;"个"</f>
        <v>26个</v>
      </c>
      <c r="X4" s="10"/>
    </row>
    <row r="5" s="139" customFormat="1" ht="137" customHeight="1" spans="1:24">
      <c r="A5" s="56">
        <v>1</v>
      </c>
      <c r="B5" s="149" t="s">
        <v>27</v>
      </c>
      <c r="C5" s="149" t="s">
        <v>28</v>
      </c>
      <c r="D5" s="149" t="s">
        <v>29</v>
      </c>
      <c r="E5" s="149" t="s">
        <v>30</v>
      </c>
      <c r="F5" s="149" t="s">
        <v>31</v>
      </c>
      <c r="G5" s="149" t="s">
        <v>32</v>
      </c>
      <c r="H5" s="150">
        <v>564</v>
      </c>
      <c r="I5" s="168" t="s">
        <v>33</v>
      </c>
      <c r="J5" s="72" t="s">
        <v>34</v>
      </c>
      <c r="K5" s="53">
        <v>2025</v>
      </c>
      <c r="L5" s="150">
        <v>564</v>
      </c>
      <c r="M5" s="149"/>
      <c r="N5" s="149" t="s">
        <v>35</v>
      </c>
      <c r="O5" s="153">
        <v>450</v>
      </c>
      <c r="P5" s="149" t="s">
        <v>36</v>
      </c>
      <c r="Q5" s="149" t="s">
        <v>36</v>
      </c>
      <c r="R5" s="149" t="s">
        <v>37</v>
      </c>
      <c r="S5" s="149" t="s">
        <v>38</v>
      </c>
      <c r="T5" s="53" t="s">
        <v>39</v>
      </c>
      <c r="U5" s="167" t="s">
        <v>40</v>
      </c>
      <c r="V5" s="149" t="s">
        <v>36</v>
      </c>
      <c r="W5" s="149" t="s">
        <v>37</v>
      </c>
      <c r="X5" s="149"/>
    </row>
    <row r="6" s="139" customFormat="1" ht="77" customHeight="1" spans="1:24">
      <c r="A6" s="56">
        <v>2</v>
      </c>
      <c r="B6" s="149" t="s">
        <v>41</v>
      </c>
      <c r="C6" s="149" t="s">
        <v>42</v>
      </c>
      <c r="D6" s="149" t="s">
        <v>43</v>
      </c>
      <c r="E6" s="151" t="s">
        <v>44</v>
      </c>
      <c r="F6" s="149" t="s">
        <v>31</v>
      </c>
      <c r="G6" s="152" t="s">
        <v>45</v>
      </c>
      <c r="H6" s="150">
        <v>120</v>
      </c>
      <c r="I6" s="168" t="s">
        <v>46</v>
      </c>
      <c r="J6" s="169" t="s">
        <v>47</v>
      </c>
      <c r="K6" s="53">
        <v>2025</v>
      </c>
      <c r="L6" s="150">
        <v>120</v>
      </c>
      <c r="M6" s="149"/>
      <c r="N6" s="149" t="s">
        <v>43</v>
      </c>
      <c r="O6" s="153">
        <v>223</v>
      </c>
      <c r="P6" s="149" t="s">
        <v>36</v>
      </c>
      <c r="Q6" s="149" t="s">
        <v>36</v>
      </c>
      <c r="R6" s="149" t="s">
        <v>36</v>
      </c>
      <c r="S6" s="149" t="s">
        <v>38</v>
      </c>
      <c r="T6" s="149" t="s">
        <v>39</v>
      </c>
      <c r="U6" s="53" t="s">
        <v>36</v>
      </c>
      <c r="V6" s="149" t="s">
        <v>36</v>
      </c>
      <c r="W6" s="149" t="s">
        <v>36</v>
      </c>
      <c r="X6" s="149"/>
    </row>
    <row r="7" s="140" customFormat="1" ht="132" customHeight="1" spans="1:24">
      <c r="A7" s="56">
        <v>3</v>
      </c>
      <c r="B7" s="153" t="s">
        <v>27</v>
      </c>
      <c r="C7" s="153" t="s">
        <v>28</v>
      </c>
      <c r="D7" s="154" t="s">
        <v>48</v>
      </c>
      <c r="E7" s="153" t="s">
        <v>49</v>
      </c>
      <c r="F7" s="153" t="s">
        <v>50</v>
      </c>
      <c r="G7" s="153" t="s">
        <v>51</v>
      </c>
      <c r="H7" s="155">
        <v>96</v>
      </c>
      <c r="I7" s="170" t="s">
        <v>52</v>
      </c>
      <c r="J7" s="72" t="s">
        <v>53</v>
      </c>
      <c r="K7" s="53">
        <v>2025</v>
      </c>
      <c r="L7" s="155">
        <v>96</v>
      </c>
      <c r="M7" s="153"/>
      <c r="N7" s="153" t="s">
        <v>35</v>
      </c>
      <c r="O7" s="153">
        <v>134</v>
      </c>
      <c r="P7" s="153" t="s">
        <v>36</v>
      </c>
      <c r="Q7" s="153" t="s">
        <v>36</v>
      </c>
      <c r="R7" s="153" t="s">
        <v>37</v>
      </c>
      <c r="S7" s="149" t="s">
        <v>38</v>
      </c>
      <c r="T7" s="153" t="s">
        <v>39</v>
      </c>
      <c r="U7" s="53" t="s">
        <v>36</v>
      </c>
      <c r="V7" s="153" t="s">
        <v>36</v>
      </c>
      <c r="W7" s="153" t="s">
        <v>37</v>
      </c>
      <c r="X7" s="153"/>
    </row>
    <row r="8" s="139" customFormat="1" ht="104" customHeight="1" spans="1:24">
      <c r="A8" s="56">
        <v>4</v>
      </c>
      <c r="B8" s="149" t="s">
        <v>27</v>
      </c>
      <c r="C8" s="149" t="s">
        <v>28</v>
      </c>
      <c r="D8" s="149" t="s">
        <v>29</v>
      </c>
      <c r="E8" s="149" t="s">
        <v>54</v>
      </c>
      <c r="F8" s="149" t="s">
        <v>31</v>
      </c>
      <c r="G8" s="152" t="s">
        <v>45</v>
      </c>
      <c r="H8" s="150">
        <v>50</v>
      </c>
      <c r="I8" s="168" t="s">
        <v>55</v>
      </c>
      <c r="J8" s="169" t="s">
        <v>56</v>
      </c>
      <c r="K8" s="53">
        <v>2025</v>
      </c>
      <c r="L8" s="150">
        <v>50</v>
      </c>
      <c r="M8" s="149"/>
      <c r="N8" s="149" t="s">
        <v>35</v>
      </c>
      <c r="O8" s="149">
        <v>260</v>
      </c>
      <c r="P8" s="149" t="s">
        <v>36</v>
      </c>
      <c r="Q8" s="149" t="s">
        <v>36</v>
      </c>
      <c r="R8" s="149" t="s">
        <v>37</v>
      </c>
      <c r="S8" s="149" t="s">
        <v>38</v>
      </c>
      <c r="T8" s="149" t="s">
        <v>39</v>
      </c>
      <c r="U8" s="53" t="s">
        <v>36</v>
      </c>
      <c r="V8" s="149" t="s">
        <v>36</v>
      </c>
      <c r="W8" s="149" t="s">
        <v>37</v>
      </c>
      <c r="X8" s="149"/>
    </row>
    <row r="9" s="139" customFormat="1" ht="94" customHeight="1" spans="1:24">
      <c r="A9" s="56">
        <v>5</v>
      </c>
      <c r="B9" s="149" t="s">
        <v>41</v>
      </c>
      <c r="C9" s="149" t="s">
        <v>57</v>
      </c>
      <c r="D9" s="149" t="s">
        <v>58</v>
      </c>
      <c r="E9" s="149" t="s">
        <v>59</v>
      </c>
      <c r="F9" s="149" t="s">
        <v>31</v>
      </c>
      <c r="G9" s="149" t="s">
        <v>60</v>
      </c>
      <c r="H9" s="150">
        <v>230</v>
      </c>
      <c r="I9" s="168" t="s">
        <v>61</v>
      </c>
      <c r="J9" s="168" t="s">
        <v>62</v>
      </c>
      <c r="K9" s="53">
        <v>2025</v>
      </c>
      <c r="L9" s="150">
        <v>230</v>
      </c>
      <c r="M9" s="149"/>
      <c r="N9" s="149" t="s">
        <v>43</v>
      </c>
      <c r="O9" s="149">
        <v>134</v>
      </c>
      <c r="P9" s="149" t="s">
        <v>36</v>
      </c>
      <c r="Q9" s="149" t="s">
        <v>36</v>
      </c>
      <c r="R9" s="149" t="s">
        <v>36</v>
      </c>
      <c r="S9" s="149" t="s">
        <v>38</v>
      </c>
      <c r="T9" s="149" t="s">
        <v>39</v>
      </c>
      <c r="U9" s="53" t="s">
        <v>36</v>
      </c>
      <c r="V9" s="149" t="s">
        <v>36</v>
      </c>
      <c r="W9" s="149" t="s">
        <v>36</v>
      </c>
      <c r="X9" s="149"/>
    </row>
    <row r="10" s="139" customFormat="1" ht="136" customHeight="1" spans="1:24">
      <c r="A10" s="56">
        <v>6</v>
      </c>
      <c r="B10" s="149" t="s">
        <v>41</v>
      </c>
      <c r="C10" s="149" t="s">
        <v>63</v>
      </c>
      <c r="D10" s="149" t="s">
        <v>64</v>
      </c>
      <c r="E10" s="149" t="s">
        <v>65</v>
      </c>
      <c r="F10" s="149" t="s">
        <v>31</v>
      </c>
      <c r="G10" s="149" t="s">
        <v>66</v>
      </c>
      <c r="H10" s="150">
        <v>155</v>
      </c>
      <c r="I10" s="168" t="s">
        <v>67</v>
      </c>
      <c r="J10" s="72" t="s">
        <v>68</v>
      </c>
      <c r="K10" s="53">
        <v>2025</v>
      </c>
      <c r="L10" s="150">
        <v>155</v>
      </c>
      <c r="M10" s="149"/>
      <c r="N10" s="149" t="s">
        <v>43</v>
      </c>
      <c r="O10" s="53">
        <v>780</v>
      </c>
      <c r="P10" s="149" t="s">
        <v>36</v>
      </c>
      <c r="Q10" s="149" t="s">
        <v>36</v>
      </c>
      <c r="R10" s="149" t="s">
        <v>36</v>
      </c>
      <c r="S10" s="149" t="s">
        <v>38</v>
      </c>
      <c r="T10" s="149" t="s">
        <v>39</v>
      </c>
      <c r="U10" s="53" t="s">
        <v>36</v>
      </c>
      <c r="V10" s="149" t="s">
        <v>36</v>
      </c>
      <c r="W10" s="149" t="s">
        <v>36</v>
      </c>
      <c r="X10" s="149"/>
    </row>
    <row r="11" s="139" customFormat="1" ht="73" customHeight="1" spans="1:24">
      <c r="A11" s="56">
        <v>7</v>
      </c>
      <c r="B11" s="149" t="s">
        <v>27</v>
      </c>
      <c r="C11" s="149" t="s">
        <v>28</v>
      </c>
      <c r="D11" s="149" t="s">
        <v>43</v>
      </c>
      <c r="E11" s="149" t="s">
        <v>69</v>
      </c>
      <c r="F11" s="149" t="s">
        <v>70</v>
      </c>
      <c r="G11" s="149"/>
      <c r="H11" s="150">
        <v>600</v>
      </c>
      <c r="I11" s="168" t="s">
        <v>71</v>
      </c>
      <c r="J11" s="168" t="s">
        <v>72</v>
      </c>
      <c r="K11" s="53">
        <v>2025</v>
      </c>
      <c r="L11" s="150">
        <v>600</v>
      </c>
      <c r="M11" s="149"/>
      <c r="N11" s="149" t="s">
        <v>35</v>
      </c>
      <c r="O11" s="149">
        <v>5124</v>
      </c>
      <c r="P11" s="149" t="s">
        <v>37</v>
      </c>
      <c r="Q11" s="149" t="s">
        <v>36</v>
      </c>
      <c r="R11" s="149" t="s">
        <v>37</v>
      </c>
      <c r="S11" s="149" t="s">
        <v>73</v>
      </c>
      <c r="T11" s="149" t="s">
        <v>74</v>
      </c>
      <c r="U11" s="167" t="s">
        <v>40</v>
      </c>
      <c r="V11" s="149" t="s">
        <v>36</v>
      </c>
      <c r="W11" s="149" t="s">
        <v>36</v>
      </c>
      <c r="X11" s="149"/>
    </row>
    <row r="12" s="139" customFormat="1" ht="53" customHeight="1" spans="1:24">
      <c r="A12" s="56">
        <v>8</v>
      </c>
      <c r="B12" s="149" t="s">
        <v>27</v>
      </c>
      <c r="C12" s="149" t="s">
        <v>75</v>
      </c>
      <c r="D12" s="149" t="s">
        <v>76</v>
      </c>
      <c r="E12" s="149" t="s">
        <v>77</v>
      </c>
      <c r="F12" s="149" t="s">
        <v>78</v>
      </c>
      <c r="G12" s="149" t="s">
        <v>79</v>
      </c>
      <c r="H12" s="150">
        <v>355</v>
      </c>
      <c r="I12" s="168" t="s">
        <v>80</v>
      </c>
      <c r="J12" s="168" t="s">
        <v>81</v>
      </c>
      <c r="K12" s="149">
        <v>2025</v>
      </c>
      <c r="L12" s="150">
        <v>355</v>
      </c>
      <c r="M12" s="149"/>
      <c r="N12" s="149" t="s">
        <v>36</v>
      </c>
      <c r="O12" s="149">
        <v>3352</v>
      </c>
      <c r="P12" s="149" t="s">
        <v>36</v>
      </c>
      <c r="Q12" s="149" t="s">
        <v>36</v>
      </c>
      <c r="R12" s="149" t="s">
        <v>37</v>
      </c>
      <c r="S12" s="149" t="s">
        <v>82</v>
      </c>
      <c r="T12" s="149" t="s">
        <v>83</v>
      </c>
      <c r="U12" s="53" t="s">
        <v>36</v>
      </c>
      <c r="V12" s="149" t="s">
        <v>37</v>
      </c>
      <c r="W12" s="149" t="s">
        <v>36</v>
      </c>
      <c r="X12" s="149"/>
    </row>
    <row r="13" s="38" customFormat="1" ht="54" spans="1:24">
      <c r="A13" s="56">
        <v>9</v>
      </c>
      <c r="B13" s="53" t="s">
        <v>27</v>
      </c>
      <c r="C13" s="53" t="s">
        <v>75</v>
      </c>
      <c r="D13" s="53" t="s">
        <v>76</v>
      </c>
      <c r="E13" s="156" t="s">
        <v>84</v>
      </c>
      <c r="F13" s="53" t="s">
        <v>78</v>
      </c>
      <c r="G13" s="53" t="s">
        <v>85</v>
      </c>
      <c r="H13" s="157">
        <v>172</v>
      </c>
      <c r="I13" s="171" t="s">
        <v>86</v>
      </c>
      <c r="J13" s="171" t="s">
        <v>87</v>
      </c>
      <c r="K13" s="53">
        <v>2025</v>
      </c>
      <c r="L13" s="55">
        <v>172</v>
      </c>
      <c r="M13" s="158"/>
      <c r="N13" s="53" t="s">
        <v>36</v>
      </c>
      <c r="O13" s="53">
        <v>1368</v>
      </c>
      <c r="P13" s="158" t="s">
        <v>36</v>
      </c>
      <c r="Q13" s="76" t="s">
        <v>36</v>
      </c>
      <c r="R13" s="76" t="s">
        <v>37</v>
      </c>
      <c r="S13" s="76" t="s">
        <v>82</v>
      </c>
      <c r="T13" s="76" t="s">
        <v>83</v>
      </c>
      <c r="U13" s="53" t="s">
        <v>36</v>
      </c>
      <c r="V13" s="53" t="s">
        <v>37</v>
      </c>
      <c r="W13" s="53" t="s">
        <v>36</v>
      </c>
      <c r="X13" s="53"/>
    </row>
    <row r="14" s="38" customFormat="1" ht="60" customHeight="1" spans="1:24">
      <c r="A14" s="56">
        <v>10</v>
      </c>
      <c r="B14" s="53" t="s">
        <v>41</v>
      </c>
      <c r="C14" s="53" t="s">
        <v>57</v>
      </c>
      <c r="D14" s="53" t="s">
        <v>58</v>
      </c>
      <c r="E14" s="158" t="s">
        <v>88</v>
      </c>
      <c r="F14" s="53" t="s">
        <v>78</v>
      </c>
      <c r="G14" s="53" t="s">
        <v>89</v>
      </c>
      <c r="H14" s="159">
        <v>160</v>
      </c>
      <c r="I14" s="171" t="s">
        <v>90</v>
      </c>
      <c r="J14" s="171" t="s">
        <v>91</v>
      </c>
      <c r="K14" s="53">
        <v>2025</v>
      </c>
      <c r="L14" s="55">
        <v>160</v>
      </c>
      <c r="M14" s="158"/>
      <c r="N14" s="53" t="s">
        <v>36</v>
      </c>
      <c r="O14" s="53">
        <v>426</v>
      </c>
      <c r="P14" s="158" t="s">
        <v>36</v>
      </c>
      <c r="Q14" s="76" t="s">
        <v>36</v>
      </c>
      <c r="R14" s="76" t="s">
        <v>36</v>
      </c>
      <c r="S14" s="76" t="s">
        <v>82</v>
      </c>
      <c r="T14" s="76" t="s">
        <v>83</v>
      </c>
      <c r="U14" s="53" t="s">
        <v>36</v>
      </c>
      <c r="V14" s="53" t="s">
        <v>37</v>
      </c>
      <c r="W14" s="53" t="s">
        <v>36</v>
      </c>
      <c r="X14" s="53"/>
    </row>
    <row r="15" s="40" customFormat="1" ht="42" spans="1:24">
      <c r="A15" s="56">
        <v>11</v>
      </c>
      <c r="B15" s="53" t="s">
        <v>27</v>
      </c>
      <c r="C15" s="53" t="s">
        <v>92</v>
      </c>
      <c r="D15" s="53" t="s">
        <v>93</v>
      </c>
      <c r="E15" s="160" t="s">
        <v>94</v>
      </c>
      <c r="F15" s="53" t="s">
        <v>78</v>
      </c>
      <c r="G15" s="53" t="s">
        <v>95</v>
      </c>
      <c r="H15" s="57">
        <v>45</v>
      </c>
      <c r="I15" s="172" t="s">
        <v>96</v>
      </c>
      <c r="J15" s="173" t="s">
        <v>97</v>
      </c>
      <c r="K15" s="53">
        <v>2025</v>
      </c>
      <c r="L15" s="55">
        <v>45</v>
      </c>
      <c r="M15" s="76"/>
      <c r="N15" s="53" t="s">
        <v>37</v>
      </c>
      <c r="O15" s="53">
        <v>1068</v>
      </c>
      <c r="P15" s="76" t="s">
        <v>36</v>
      </c>
      <c r="Q15" s="76" t="s">
        <v>36</v>
      </c>
      <c r="R15" s="76" t="s">
        <v>37</v>
      </c>
      <c r="S15" s="76" t="s">
        <v>82</v>
      </c>
      <c r="T15" s="76" t="s">
        <v>83</v>
      </c>
      <c r="U15" s="75" t="s">
        <v>40</v>
      </c>
      <c r="V15" s="53" t="s">
        <v>36</v>
      </c>
      <c r="W15" s="53" t="s">
        <v>37</v>
      </c>
      <c r="X15" s="53"/>
    </row>
    <row r="16" s="40" customFormat="1" ht="30" spans="1:24">
      <c r="A16" s="56">
        <v>12</v>
      </c>
      <c r="B16" s="53" t="s">
        <v>27</v>
      </c>
      <c r="C16" s="53" t="s">
        <v>28</v>
      </c>
      <c r="D16" s="53" t="s">
        <v>98</v>
      </c>
      <c r="E16" s="160" t="s">
        <v>99</v>
      </c>
      <c r="F16" s="53" t="s">
        <v>78</v>
      </c>
      <c r="G16" s="53" t="s">
        <v>95</v>
      </c>
      <c r="H16" s="57">
        <v>64</v>
      </c>
      <c r="I16" s="172" t="s">
        <v>100</v>
      </c>
      <c r="J16" s="173" t="s">
        <v>101</v>
      </c>
      <c r="K16" s="53">
        <v>2025</v>
      </c>
      <c r="L16" s="55">
        <v>64</v>
      </c>
      <c r="M16" s="76"/>
      <c r="N16" s="53" t="s">
        <v>37</v>
      </c>
      <c r="O16" s="53">
        <v>162</v>
      </c>
      <c r="P16" s="76" t="s">
        <v>36</v>
      </c>
      <c r="Q16" s="76" t="s">
        <v>36</v>
      </c>
      <c r="R16" s="76" t="s">
        <v>37</v>
      </c>
      <c r="S16" s="76" t="s">
        <v>82</v>
      </c>
      <c r="T16" s="76" t="s">
        <v>83</v>
      </c>
      <c r="U16" s="53" t="s">
        <v>36</v>
      </c>
      <c r="V16" s="53" t="s">
        <v>36</v>
      </c>
      <c r="W16" s="53" t="s">
        <v>37</v>
      </c>
      <c r="X16" s="53"/>
    </row>
    <row r="17" s="38" customFormat="1" ht="130" customHeight="1" spans="1:24">
      <c r="A17" s="56">
        <v>13</v>
      </c>
      <c r="B17" s="53" t="s">
        <v>27</v>
      </c>
      <c r="C17" s="53" t="s">
        <v>28</v>
      </c>
      <c r="D17" s="53" t="s">
        <v>29</v>
      </c>
      <c r="E17" s="158" t="s">
        <v>102</v>
      </c>
      <c r="F17" s="53" t="s">
        <v>103</v>
      </c>
      <c r="G17" s="53" t="s">
        <v>104</v>
      </c>
      <c r="H17" s="157">
        <v>947</v>
      </c>
      <c r="I17" s="171" t="s">
        <v>105</v>
      </c>
      <c r="J17" s="171" t="s">
        <v>106</v>
      </c>
      <c r="K17" s="53">
        <v>2025</v>
      </c>
      <c r="L17" s="55">
        <v>947</v>
      </c>
      <c r="M17" s="158"/>
      <c r="N17" s="53" t="s">
        <v>107</v>
      </c>
      <c r="O17" s="53">
        <v>2049</v>
      </c>
      <c r="P17" s="158" t="s">
        <v>36</v>
      </c>
      <c r="Q17" s="76" t="s">
        <v>36</v>
      </c>
      <c r="R17" s="76" t="s">
        <v>37</v>
      </c>
      <c r="S17" s="76" t="s">
        <v>108</v>
      </c>
      <c r="T17" s="76" t="s">
        <v>109</v>
      </c>
      <c r="U17" s="53" t="s">
        <v>36</v>
      </c>
      <c r="V17" s="53" t="s">
        <v>36</v>
      </c>
      <c r="W17" s="53" t="s">
        <v>37</v>
      </c>
      <c r="X17" s="53"/>
    </row>
    <row r="18" s="38" customFormat="1" ht="115" customHeight="1" spans="1:24">
      <c r="A18" s="56">
        <v>14</v>
      </c>
      <c r="B18" s="53" t="s">
        <v>27</v>
      </c>
      <c r="C18" s="53" t="s">
        <v>28</v>
      </c>
      <c r="D18" s="53" t="s">
        <v>29</v>
      </c>
      <c r="E18" s="53" t="s">
        <v>110</v>
      </c>
      <c r="F18" s="53" t="s">
        <v>103</v>
      </c>
      <c r="G18" s="161" t="s">
        <v>111</v>
      </c>
      <c r="H18" s="55">
        <v>135</v>
      </c>
      <c r="I18" s="172" t="s">
        <v>112</v>
      </c>
      <c r="J18" s="171" t="s">
        <v>113</v>
      </c>
      <c r="K18" s="53">
        <v>2025</v>
      </c>
      <c r="L18" s="55">
        <v>135</v>
      </c>
      <c r="M18" s="76"/>
      <c r="N18" s="53" t="s">
        <v>114</v>
      </c>
      <c r="O18" s="53">
        <v>1227</v>
      </c>
      <c r="P18" s="76" t="s">
        <v>36</v>
      </c>
      <c r="Q18" s="76" t="s">
        <v>36</v>
      </c>
      <c r="R18" s="76" t="s">
        <v>37</v>
      </c>
      <c r="S18" s="76" t="s">
        <v>108</v>
      </c>
      <c r="T18" s="76" t="s">
        <v>109</v>
      </c>
      <c r="U18" s="76" t="s">
        <v>37</v>
      </c>
      <c r="V18" s="53" t="s">
        <v>36</v>
      </c>
      <c r="W18" s="53" t="s">
        <v>37</v>
      </c>
      <c r="X18" s="53"/>
    </row>
    <row r="19" s="38" customFormat="1" ht="69" spans="1:24">
      <c r="A19" s="56">
        <v>15</v>
      </c>
      <c r="B19" s="53" t="s">
        <v>41</v>
      </c>
      <c r="C19" s="53" t="s">
        <v>63</v>
      </c>
      <c r="D19" s="53" t="s">
        <v>115</v>
      </c>
      <c r="E19" s="53" t="s">
        <v>116</v>
      </c>
      <c r="F19" s="53" t="s">
        <v>103</v>
      </c>
      <c r="G19" s="53" t="s">
        <v>117</v>
      </c>
      <c r="H19" s="55">
        <v>550</v>
      </c>
      <c r="I19" s="172" t="s">
        <v>118</v>
      </c>
      <c r="J19" s="72" t="s">
        <v>119</v>
      </c>
      <c r="K19" s="53">
        <v>2025</v>
      </c>
      <c r="L19" s="57">
        <v>400</v>
      </c>
      <c r="M19" s="76">
        <v>150</v>
      </c>
      <c r="N19" s="53" t="s">
        <v>107</v>
      </c>
      <c r="O19" s="53">
        <v>97</v>
      </c>
      <c r="P19" s="76" t="s">
        <v>36</v>
      </c>
      <c r="Q19" s="76" t="s">
        <v>36</v>
      </c>
      <c r="R19" s="76" t="s">
        <v>36</v>
      </c>
      <c r="S19" s="76" t="s">
        <v>120</v>
      </c>
      <c r="T19" s="76" t="s">
        <v>121</v>
      </c>
      <c r="U19" s="75" t="s">
        <v>40</v>
      </c>
      <c r="V19" s="53" t="s">
        <v>36</v>
      </c>
      <c r="W19" s="53" t="s">
        <v>36</v>
      </c>
      <c r="X19" s="53" t="s">
        <v>122</v>
      </c>
    </row>
    <row r="20" s="38" customFormat="1" ht="109" customHeight="1" spans="1:24">
      <c r="A20" s="56">
        <v>16</v>
      </c>
      <c r="B20" s="53" t="s">
        <v>27</v>
      </c>
      <c r="C20" s="53" t="s">
        <v>28</v>
      </c>
      <c r="D20" s="53" t="s">
        <v>29</v>
      </c>
      <c r="E20" s="53" t="s">
        <v>123</v>
      </c>
      <c r="F20" s="53" t="s">
        <v>124</v>
      </c>
      <c r="G20" s="53" t="s">
        <v>125</v>
      </c>
      <c r="H20" s="57">
        <v>185</v>
      </c>
      <c r="I20" s="172" t="s">
        <v>126</v>
      </c>
      <c r="J20" s="72" t="s">
        <v>127</v>
      </c>
      <c r="K20" s="53">
        <v>2025</v>
      </c>
      <c r="L20" s="57">
        <v>185</v>
      </c>
      <c r="M20" s="76"/>
      <c r="N20" s="53" t="s">
        <v>128</v>
      </c>
      <c r="O20" s="53">
        <v>211</v>
      </c>
      <c r="P20" s="76" t="s">
        <v>36</v>
      </c>
      <c r="Q20" s="76" t="s">
        <v>36</v>
      </c>
      <c r="R20" s="76" t="s">
        <v>37</v>
      </c>
      <c r="S20" s="76" t="s">
        <v>129</v>
      </c>
      <c r="T20" s="76" t="s">
        <v>130</v>
      </c>
      <c r="U20" s="75" t="s">
        <v>40</v>
      </c>
      <c r="V20" s="53" t="s">
        <v>36</v>
      </c>
      <c r="W20" s="53" t="s">
        <v>37</v>
      </c>
      <c r="X20" s="53"/>
    </row>
    <row r="21" s="141" customFormat="1" ht="84" spans="1:24">
      <c r="A21" s="56">
        <v>17</v>
      </c>
      <c r="B21" s="149" t="s">
        <v>27</v>
      </c>
      <c r="C21" s="149" t="s">
        <v>28</v>
      </c>
      <c r="D21" s="149" t="s">
        <v>29</v>
      </c>
      <c r="E21" s="149" t="s">
        <v>131</v>
      </c>
      <c r="F21" s="149" t="s">
        <v>124</v>
      </c>
      <c r="G21" s="149" t="s">
        <v>132</v>
      </c>
      <c r="H21" s="150">
        <v>392</v>
      </c>
      <c r="I21" s="168" t="s">
        <v>133</v>
      </c>
      <c r="J21" s="168" t="s">
        <v>134</v>
      </c>
      <c r="K21" s="149">
        <v>2025</v>
      </c>
      <c r="L21" s="150">
        <v>392</v>
      </c>
      <c r="M21" s="149"/>
      <c r="N21" s="149" t="s">
        <v>35</v>
      </c>
      <c r="O21" s="149">
        <v>1560</v>
      </c>
      <c r="P21" s="149" t="s">
        <v>36</v>
      </c>
      <c r="Q21" s="149" t="s">
        <v>36</v>
      </c>
      <c r="R21" s="149" t="s">
        <v>37</v>
      </c>
      <c r="S21" s="149" t="s">
        <v>129</v>
      </c>
      <c r="T21" s="149" t="s">
        <v>130</v>
      </c>
      <c r="U21" s="149" t="s">
        <v>37</v>
      </c>
      <c r="V21" s="149" t="s">
        <v>36</v>
      </c>
      <c r="W21" s="149" t="s">
        <v>40</v>
      </c>
      <c r="X21" s="149" t="s">
        <v>135</v>
      </c>
    </row>
    <row r="22" s="142" customFormat="1" ht="65" customHeight="1" spans="1:24">
      <c r="A22" s="56">
        <v>18</v>
      </c>
      <c r="B22" s="53" t="s">
        <v>27</v>
      </c>
      <c r="C22" s="53" t="s">
        <v>92</v>
      </c>
      <c r="D22" s="162" t="s">
        <v>93</v>
      </c>
      <c r="E22" s="53" t="s">
        <v>136</v>
      </c>
      <c r="F22" s="53" t="s">
        <v>124</v>
      </c>
      <c r="G22" s="161" t="s">
        <v>137</v>
      </c>
      <c r="H22" s="55">
        <v>200</v>
      </c>
      <c r="I22" s="72" t="s">
        <v>138</v>
      </c>
      <c r="J22" s="72" t="s">
        <v>139</v>
      </c>
      <c r="K22" s="53">
        <v>2025</v>
      </c>
      <c r="L22" s="55">
        <v>200</v>
      </c>
      <c r="M22" s="53"/>
      <c r="N22" s="53" t="s">
        <v>35</v>
      </c>
      <c r="O22" s="53">
        <v>10500</v>
      </c>
      <c r="P22" s="53" t="s">
        <v>36</v>
      </c>
      <c r="Q22" s="53" t="s">
        <v>36</v>
      </c>
      <c r="R22" s="53" t="s">
        <v>37</v>
      </c>
      <c r="S22" s="53" t="s">
        <v>129</v>
      </c>
      <c r="T22" s="53" t="s">
        <v>130</v>
      </c>
      <c r="U22" s="53" t="s">
        <v>36</v>
      </c>
      <c r="V22" s="53" t="s">
        <v>36</v>
      </c>
      <c r="W22" s="53" t="s">
        <v>37</v>
      </c>
      <c r="X22" s="53"/>
    </row>
    <row r="23" s="39" customFormat="1" ht="79" customHeight="1" spans="1:24">
      <c r="A23" s="56">
        <v>19</v>
      </c>
      <c r="B23" s="162" t="s">
        <v>27</v>
      </c>
      <c r="C23" s="162" t="s">
        <v>75</v>
      </c>
      <c r="D23" s="53" t="s">
        <v>76</v>
      </c>
      <c r="E23" s="162" t="s">
        <v>140</v>
      </c>
      <c r="F23" s="162" t="s">
        <v>124</v>
      </c>
      <c r="G23" s="161" t="s">
        <v>141</v>
      </c>
      <c r="H23" s="57">
        <v>210</v>
      </c>
      <c r="I23" s="172" t="s">
        <v>142</v>
      </c>
      <c r="J23" s="174" t="s">
        <v>143</v>
      </c>
      <c r="K23" s="53">
        <v>2025</v>
      </c>
      <c r="L23" s="57">
        <v>210</v>
      </c>
      <c r="M23" s="76"/>
      <c r="N23" s="53" t="s">
        <v>43</v>
      </c>
      <c r="O23" s="53">
        <v>289</v>
      </c>
      <c r="P23" s="160" t="s">
        <v>36</v>
      </c>
      <c r="Q23" s="160" t="s">
        <v>36</v>
      </c>
      <c r="R23" s="76" t="s">
        <v>37</v>
      </c>
      <c r="S23" s="76" t="s">
        <v>129</v>
      </c>
      <c r="T23" s="53" t="s">
        <v>130</v>
      </c>
      <c r="U23" s="53" t="s">
        <v>36</v>
      </c>
      <c r="V23" s="76" t="s">
        <v>36</v>
      </c>
      <c r="W23" s="76" t="s">
        <v>36</v>
      </c>
      <c r="X23" s="162"/>
    </row>
    <row r="24" s="39" customFormat="1" ht="64" customHeight="1" spans="1:24">
      <c r="A24" s="56">
        <v>20</v>
      </c>
      <c r="B24" s="162" t="s">
        <v>27</v>
      </c>
      <c r="C24" s="162" t="s">
        <v>28</v>
      </c>
      <c r="D24" s="162" t="s">
        <v>144</v>
      </c>
      <c r="E24" s="162" t="s">
        <v>145</v>
      </c>
      <c r="F24" s="162" t="s">
        <v>124</v>
      </c>
      <c r="G24" s="76" t="s">
        <v>146</v>
      </c>
      <c r="H24" s="57">
        <v>175</v>
      </c>
      <c r="I24" s="172" t="s">
        <v>147</v>
      </c>
      <c r="J24" s="172" t="s">
        <v>148</v>
      </c>
      <c r="K24" s="53">
        <v>2025</v>
      </c>
      <c r="L24" s="57">
        <v>175</v>
      </c>
      <c r="M24" s="76"/>
      <c r="N24" s="53" t="s">
        <v>35</v>
      </c>
      <c r="O24" s="53">
        <v>150</v>
      </c>
      <c r="P24" s="160" t="s">
        <v>36</v>
      </c>
      <c r="Q24" s="160" t="s">
        <v>36</v>
      </c>
      <c r="R24" s="76" t="s">
        <v>37</v>
      </c>
      <c r="S24" s="76" t="s">
        <v>129</v>
      </c>
      <c r="T24" s="53" t="s">
        <v>130</v>
      </c>
      <c r="U24" s="53" t="s">
        <v>36</v>
      </c>
      <c r="V24" s="162" t="s">
        <v>36</v>
      </c>
      <c r="W24" s="162" t="s">
        <v>36</v>
      </c>
      <c r="X24" s="162"/>
    </row>
    <row r="25" s="39" customFormat="1" ht="43.5" spans="1:24">
      <c r="A25" s="56">
        <v>21</v>
      </c>
      <c r="B25" s="53" t="s">
        <v>41</v>
      </c>
      <c r="C25" s="53" t="s">
        <v>149</v>
      </c>
      <c r="D25" s="53" t="s">
        <v>150</v>
      </c>
      <c r="E25" s="53" t="s">
        <v>151</v>
      </c>
      <c r="F25" s="53" t="s">
        <v>124</v>
      </c>
      <c r="G25" s="163" t="s">
        <v>152</v>
      </c>
      <c r="H25" s="55">
        <v>360</v>
      </c>
      <c r="I25" s="72" t="s">
        <v>153</v>
      </c>
      <c r="J25" s="72" t="s">
        <v>154</v>
      </c>
      <c r="K25" s="53">
        <v>2025</v>
      </c>
      <c r="L25" s="55">
        <v>360</v>
      </c>
      <c r="M25" s="53"/>
      <c r="N25" s="53" t="s">
        <v>43</v>
      </c>
      <c r="O25" s="53">
        <v>311</v>
      </c>
      <c r="P25" s="53" t="s">
        <v>36</v>
      </c>
      <c r="Q25" s="76" t="s">
        <v>36</v>
      </c>
      <c r="R25" s="76" t="s">
        <v>36</v>
      </c>
      <c r="S25" s="76" t="s">
        <v>129</v>
      </c>
      <c r="T25" s="53" t="s">
        <v>130</v>
      </c>
      <c r="U25" s="53" t="s">
        <v>36</v>
      </c>
      <c r="V25" s="53" t="s">
        <v>36</v>
      </c>
      <c r="W25" s="53" t="s">
        <v>36</v>
      </c>
      <c r="X25" s="182"/>
    </row>
    <row r="26" s="143" customFormat="1" ht="113" customHeight="1" spans="1:24">
      <c r="A26" s="56">
        <v>22</v>
      </c>
      <c r="B26" s="162" t="s">
        <v>41</v>
      </c>
      <c r="C26" s="162" t="s">
        <v>63</v>
      </c>
      <c r="D26" s="162" t="s">
        <v>64</v>
      </c>
      <c r="E26" s="53" t="s">
        <v>155</v>
      </c>
      <c r="F26" s="53" t="s">
        <v>124</v>
      </c>
      <c r="G26" s="161" t="s">
        <v>137</v>
      </c>
      <c r="H26" s="55">
        <v>45</v>
      </c>
      <c r="I26" s="172" t="s">
        <v>156</v>
      </c>
      <c r="J26" s="72" t="s">
        <v>157</v>
      </c>
      <c r="K26" s="53">
        <v>2025</v>
      </c>
      <c r="L26" s="57">
        <v>45</v>
      </c>
      <c r="M26" s="76"/>
      <c r="N26" s="53" t="s">
        <v>43</v>
      </c>
      <c r="O26" s="53">
        <v>186</v>
      </c>
      <c r="P26" s="76" t="s">
        <v>36</v>
      </c>
      <c r="Q26" s="76" t="s">
        <v>36</v>
      </c>
      <c r="R26" s="76" t="s">
        <v>36</v>
      </c>
      <c r="S26" s="76" t="s">
        <v>129</v>
      </c>
      <c r="T26" s="53" t="s">
        <v>130</v>
      </c>
      <c r="U26" s="53" t="s">
        <v>37</v>
      </c>
      <c r="V26" s="76" t="s">
        <v>36</v>
      </c>
      <c r="W26" s="53" t="s">
        <v>36</v>
      </c>
      <c r="X26" s="53"/>
    </row>
    <row r="27" s="39" customFormat="1" ht="121" customHeight="1" spans="1:24">
      <c r="A27" s="56">
        <v>23</v>
      </c>
      <c r="B27" s="162" t="s">
        <v>41</v>
      </c>
      <c r="C27" s="162" t="s">
        <v>63</v>
      </c>
      <c r="D27" s="164" t="s">
        <v>64</v>
      </c>
      <c r="E27" s="162" t="s">
        <v>158</v>
      </c>
      <c r="F27" s="162" t="s">
        <v>124</v>
      </c>
      <c r="G27" s="161" t="s">
        <v>159</v>
      </c>
      <c r="H27" s="57">
        <v>70</v>
      </c>
      <c r="I27" s="172" t="s">
        <v>160</v>
      </c>
      <c r="J27" s="174" t="s">
        <v>161</v>
      </c>
      <c r="K27" s="53">
        <v>2025</v>
      </c>
      <c r="L27" s="57">
        <v>70</v>
      </c>
      <c r="M27" s="76"/>
      <c r="N27" s="53" t="s">
        <v>43</v>
      </c>
      <c r="O27" s="53">
        <v>68</v>
      </c>
      <c r="P27" s="160" t="s">
        <v>36</v>
      </c>
      <c r="Q27" s="76" t="s">
        <v>37</v>
      </c>
      <c r="R27" s="76" t="s">
        <v>36</v>
      </c>
      <c r="S27" s="76" t="s">
        <v>129</v>
      </c>
      <c r="T27" s="53" t="s">
        <v>130</v>
      </c>
      <c r="U27" s="53" t="s">
        <v>36</v>
      </c>
      <c r="V27" s="162" t="s">
        <v>36</v>
      </c>
      <c r="W27" s="162" t="s">
        <v>36</v>
      </c>
      <c r="X27" s="53"/>
    </row>
    <row r="28" s="39" customFormat="1" ht="42" spans="1:24">
      <c r="A28" s="56">
        <v>24</v>
      </c>
      <c r="B28" s="162" t="s">
        <v>41</v>
      </c>
      <c r="C28" s="162" t="s">
        <v>57</v>
      </c>
      <c r="D28" s="162" t="s">
        <v>58</v>
      </c>
      <c r="E28" s="53" t="s">
        <v>162</v>
      </c>
      <c r="F28" s="162" t="s">
        <v>124</v>
      </c>
      <c r="G28" s="161" t="s">
        <v>137</v>
      </c>
      <c r="H28" s="55">
        <v>50</v>
      </c>
      <c r="I28" s="72" t="s">
        <v>163</v>
      </c>
      <c r="J28" s="72" t="s">
        <v>164</v>
      </c>
      <c r="K28" s="53">
        <v>2025</v>
      </c>
      <c r="L28" s="55">
        <v>50</v>
      </c>
      <c r="M28" s="53"/>
      <c r="N28" s="53" t="s">
        <v>165</v>
      </c>
      <c r="O28" s="53">
        <v>142</v>
      </c>
      <c r="P28" s="53" t="s">
        <v>36</v>
      </c>
      <c r="Q28" s="76" t="s">
        <v>36</v>
      </c>
      <c r="R28" s="76" t="s">
        <v>36</v>
      </c>
      <c r="S28" s="76" t="s">
        <v>129</v>
      </c>
      <c r="T28" s="53" t="s">
        <v>130</v>
      </c>
      <c r="U28" s="53" t="s">
        <v>37</v>
      </c>
      <c r="V28" s="162" t="s">
        <v>36</v>
      </c>
      <c r="W28" s="53" t="s">
        <v>36</v>
      </c>
      <c r="X28" s="53"/>
    </row>
    <row r="29" s="39" customFormat="1" ht="109" customHeight="1" spans="1:24">
      <c r="A29" s="56">
        <v>25</v>
      </c>
      <c r="B29" s="162" t="s">
        <v>41</v>
      </c>
      <c r="C29" s="162" t="s">
        <v>63</v>
      </c>
      <c r="D29" s="162" t="s">
        <v>64</v>
      </c>
      <c r="E29" s="162" t="s">
        <v>166</v>
      </c>
      <c r="F29" s="53" t="s">
        <v>167</v>
      </c>
      <c r="G29" s="162" t="s">
        <v>168</v>
      </c>
      <c r="H29" s="55">
        <v>745</v>
      </c>
      <c r="I29" s="74" t="s">
        <v>169</v>
      </c>
      <c r="J29" s="74" t="s">
        <v>170</v>
      </c>
      <c r="K29" s="175">
        <v>2025</v>
      </c>
      <c r="L29" s="55">
        <v>745</v>
      </c>
      <c r="M29" s="175"/>
      <c r="N29" s="162" t="s">
        <v>171</v>
      </c>
      <c r="O29" s="53">
        <v>3002</v>
      </c>
      <c r="P29" s="53" t="s">
        <v>36</v>
      </c>
      <c r="Q29" s="160" t="s">
        <v>36</v>
      </c>
      <c r="R29" s="76" t="s">
        <v>36</v>
      </c>
      <c r="S29" s="76" t="s">
        <v>172</v>
      </c>
      <c r="T29" s="53" t="s">
        <v>173</v>
      </c>
      <c r="U29" s="53" t="s">
        <v>36</v>
      </c>
      <c r="V29" s="162" t="s">
        <v>36</v>
      </c>
      <c r="W29" s="162" t="s">
        <v>36</v>
      </c>
      <c r="X29" s="162"/>
    </row>
    <row r="30" s="39" customFormat="1" ht="135" spans="1:24">
      <c r="A30" s="56">
        <v>26</v>
      </c>
      <c r="B30" s="76" t="s">
        <v>27</v>
      </c>
      <c r="C30" s="53" t="s">
        <v>28</v>
      </c>
      <c r="D30" s="53" t="s">
        <v>29</v>
      </c>
      <c r="E30" s="165" t="s">
        <v>174</v>
      </c>
      <c r="F30" s="53" t="s">
        <v>167</v>
      </c>
      <c r="G30" s="166" t="s">
        <v>175</v>
      </c>
      <c r="H30" s="55">
        <v>399</v>
      </c>
      <c r="I30" s="172" t="s">
        <v>176</v>
      </c>
      <c r="J30" s="171" t="s">
        <v>177</v>
      </c>
      <c r="K30" s="53">
        <v>2025</v>
      </c>
      <c r="L30" s="55">
        <v>399</v>
      </c>
      <c r="M30" s="76"/>
      <c r="N30" s="53" t="s">
        <v>178</v>
      </c>
      <c r="O30" s="53">
        <v>468</v>
      </c>
      <c r="P30" s="76" t="s">
        <v>36</v>
      </c>
      <c r="Q30" s="76" t="s">
        <v>36</v>
      </c>
      <c r="R30" s="53" t="s">
        <v>37</v>
      </c>
      <c r="S30" s="76" t="s">
        <v>172</v>
      </c>
      <c r="T30" s="53" t="s">
        <v>173</v>
      </c>
      <c r="U30" s="53" t="s">
        <v>37</v>
      </c>
      <c r="V30" s="53" t="s">
        <v>36</v>
      </c>
      <c r="W30" s="53" t="s">
        <v>37</v>
      </c>
      <c r="X30" s="53"/>
    </row>
    <row r="31" s="39" customFormat="1" ht="60" spans="1:24">
      <c r="A31" s="56">
        <v>27</v>
      </c>
      <c r="B31" s="53" t="s">
        <v>27</v>
      </c>
      <c r="C31" s="53" t="s">
        <v>28</v>
      </c>
      <c r="D31" s="53" t="s">
        <v>29</v>
      </c>
      <c r="E31" s="162" t="s">
        <v>179</v>
      </c>
      <c r="F31" s="53" t="s">
        <v>167</v>
      </c>
      <c r="G31" s="161" t="s">
        <v>180</v>
      </c>
      <c r="H31" s="55">
        <v>200</v>
      </c>
      <c r="I31" s="72" t="s">
        <v>181</v>
      </c>
      <c r="J31" s="72" t="s">
        <v>182</v>
      </c>
      <c r="K31" s="53">
        <v>2025</v>
      </c>
      <c r="L31" s="55">
        <v>200</v>
      </c>
      <c r="M31" s="53"/>
      <c r="N31" s="53" t="s">
        <v>178</v>
      </c>
      <c r="O31" s="53">
        <v>320</v>
      </c>
      <c r="P31" s="53" t="s">
        <v>36</v>
      </c>
      <c r="Q31" s="76" t="s">
        <v>36</v>
      </c>
      <c r="R31" s="76" t="s">
        <v>37</v>
      </c>
      <c r="S31" s="76" t="s">
        <v>172</v>
      </c>
      <c r="T31" s="53" t="s">
        <v>173</v>
      </c>
      <c r="U31" s="53" t="s">
        <v>36</v>
      </c>
      <c r="V31" s="53" t="s">
        <v>36</v>
      </c>
      <c r="W31" s="53" t="s">
        <v>37</v>
      </c>
      <c r="X31" s="162"/>
    </row>
    <row r="32" s="39" customFormat="1" ht="40.5" spans="1:24">
      <c r="A32" s="56">
        <v>28</v>
      </c>
      <c r="B32" s="53" t="s">
        <v>27</v>
      </c>
      <c r="C32" s="53" t="s">
        <v>28</v>
      </c>
      <c r="D32" s="53" t="s">
        <v>183</v>
      </c>
      <c r="E32" s="161" t="s">
        <v>184</v>
      </c>
      <c r="F32" s="53" t="s">
        <v>167</v>
      </c>
      <c r="G32" s="161" t="s">
        <v>185</v>
      </c>
      <c r="H32" s="57">
        <v>398</v>
      </c>
      <c r="I32" s="173" t="s">
        <v>186</v>
      </c>
      <c r="J32" s="72" t="s">
        <v>187</v>
      </c>
      <c r="K32" s="53">
        <v>2025</v>
      </c>
      <c r="L32" s="57">
        <v>398</v>
      </c>
      <c r="M32" s="76"/>
      <c r="N32" s="53" t="s">
        <v>35</v>
      </c>
      <c r="O32" s="53">
        <v>526</v>
      </c>
      <c r="P32" s="76" t="s">
        <v>36</v>
      </c>
      <c r="Q32" s="76" t="s">
        <v>36</v>
      </c>
      <c r="R32" s="76" t="s">
        <v>37</v>
      </c>
      <c r="S32" s="76" t="s">
        <v>188</v>
      </c>
      <c r="T32" s="53" t="s">
        <v>189</v>
      </c>
      <c r="U32" s="76" t="s">
        <v>37</v>
      </c>
      <c r="V32" s="53" t="s">
        <v>36</v>
      </c>
      <c r="W32" s="53" t="s">
        <v>36</v>
      </c>
      <c r="X32" s="53" t="s">
        <v>190</v>
      </c>
    </row>
    <row r="33" s="39" customFormat="1" ht="142" customHeight="1" spans="1:24">
      <c r="A33" s="56">
        <v>29</v>
      </c>
      <c r="B33" s="53" t="s">
        <v>27</v>
      </c>
      <c r="C33" s="53" t="s">
        <v>28</v>
      </c>
      <c r="D33" s="53" t="s">
        <v>29</v>
      </c>
      <c r="E33" s="54" t="s">
        <v>191</v>
      </c>
      <c r="F33" s="53" t="s">
        <v>192</v>
      </c>
      <c r="G33" s="53" t="s">
        <v>193</v>
      </c>
      <c r="H33" s="55">
        <v>1450</v>
      </c>
      <c r="I33" s="72" t="s">
        <v>194</v>
      </c>
      <c r="J33" s="72" t="s">
        <v>195</v>
      </c>
      <c r="K33" s="53">
        <v>2025</v>
      </c>
      <c r="L33" s="55">
        <v>1450</v>
      </c>
      <c r="M33" s="53">
        <v>0</v>
      </c>
      <c r="N33" s="53" t="s">
        <v>35</v>
      </c>
      <c r="O33" s="53">
        <v>1200</v>
      </c>
      <c r="P33" s="53" t="s">
        <v>36</v>
      </c>
      <c r="Q33" s="76" t="s">
        <v>36</v>
      </c>
      <c r="R33" s="53" t="s">
        <v>37</v>
      </c>
      <c r="S33" s="53" t="s">
        <v>196</v>
      </c>
      <c r="T33" s="53" t="s">
        <v>74</v>
      </c>
      <c r="U33" s="75" t="s">
        <v>40</v>
      </c>
      <c r="V33" s="53" t="s">
        <v>36</v>
      </c>
      <c r="W33" s="53" t="s">
        <v>37</v>
      </c>
      <c r="X33" s="53" t="s">
        <v>197</v>
      </c>
    </row>
    <row r="34" s="144" customFormat="1" ht="81" spans="1:24">
      <c r="A34" s="56">
        <v>30</v>
      </c>
      <c r="B34" s="53" t="s">
        <v>27</v>
      </c>
      <c r="C34" s="53" t="s">
        <v>28</v>
      </c>
      <c r="D34" s="53" t="s">
        <v>98</v>
      </c>
      <c r="E34" s="53" t="s">
        <v>198</v>
      </c>
      <c r="F34" s="53" t="s">
        <v>199</v>
      </c>
      <c r="G34" s="53" t="s">
        <v>200</v>
      </c>
      <c r="H34" s="55">
        <v>503</v>
      </c>
      <c r="I34" s="72" t="s">
        <v>201</v>
      </c>
      <c r="J34" s="72" t="s">
        <v>202</v>
      </c>
      <c r="K34" s="53" t="s">
        <v>203</v>
      </c>
      <c r="L34" s="55">
        <v>503</v>
      </c>
      <c r="M34" s="53"/>
      <c r="N34" s="53" t="s">
        <v>204</v>
      </c>
      <c r="O34" s="53">
        <v>900</v>
      </c>
      <c r="P34" s="53" t="s">
        <v>36</v>
      </c>
      <c r="Q34" s="53" t="s">
        <v>36</v>
      </c>
      <c r="R34" s="53" t="s">
        <v>37</v>
      </c>
      <c r="S34" s="53" t="s">
        <v>196</v>
      </c>
      <c r="T34" s="53" t="s">
        <v>74</v>
      </c>
      <c r="U34" s="53" t="s">
        <v>37</v>
      </c>
      <c r="V34" s="53" t="s">
        <v>36</v>
      </c>
      <c r="W34" s="53" t="s">
        <v>37</v>
      </c>
      <c r="X34" s="53"/>
    </row>
    <row r="35" s="2" customFormat="1" ht="87" customHeight="1" spans="1:24">
      <c r="A35" s="56">
        <v>31</v>
      </c>
      <c r="B35" s="53" t="s">
        <v>27</v>
      </c>
      <c r="C35" s="53" t="s">
        <v>205</v>
      </c>
      <c r="D35" s="162" t="s">
        <v>206</v>
      </c>
      <c r="E35" s="53" t="s">
        <v>207</v>
      </c>
      <c r="F35" s="53" t="s">
        <v>70</v>
      </c>
      <c r="G35" s="53"/>
      <c r="H35" s="55">
        <v>490</v>
      </c>
      <c r="I35" s="72" t="s">
        <v>208</v>
      </c>
      <c r="J35" s="176" t="s">
        <v>209</v>
      </c>
      <c r="K35" s="53">
        <v>2025</v>
      </c>
      <c r="L35" s="55">
        <v>490</v>
      </c>
      <c r="M35" s="53"/>
      <c r="N35" s="53" t="s">
        <v>43</v>
      </c>
      <c r="O35" s="53">
        <v>13562</v>
      </c>
      <c r="P35" s="53" t="s">
        <v>37</v>
      </c>
      <c r="Q35" s="76" t="s">
        <v>36</v>
      </c>
      <c r="R35" s="76" t="s">
        <v>37</v>
      </c>
      <c r="S35" s="76" t="s">
        <v>210</v>
      </c>
      <c r="T35" s="76" t="s">
        <v>74</v>
      </c>
      <c r="U35" s="75" t="s">
        <v>40</v>
      </c>
      <c r="V35" s="76" t="s">
        <v>36</v>
      </c>
      <c r="W35" s="53" t="s">
        <v>36</v>
      </c>
      <c r="X35" s="53"/>
    </row>
    <row r="36" s="2" customFormat="1" ht="81" spans="1:24">
      <c r="A36" s="56">
        <v>32</v>
      </c>
      <c r="B36" s="53" t="s">
        <v>211</v>
      </c>
      <c r="C36" s="53" t="s">
        <v>212</v>
      </c>
      <c r="D36" s="53" t="s">
        <v>213</v>
      </c>
      <c r="E36" s="53" t="s">
        <v>214</v>
      </c>
      <c r="F36" s="53" t="s">
        <v>70</v>
      </c>
      <c r="G36" s="53"/>
      <c r="H36" s="55">
        <v>350</v>
      </c>
      <c r="I36" s="72" t="s">
        <v>215</v>
      </c>
      <c r="J36" s="177" t="s">
        <v>216</v>
      </c>
      <c r="K36" s="53">
        <v>2025</v>
      </c>
      <c r="L36" s="55">
        <v>350</v>
      </c>
      <c r="M36" s="53"/>
      <c r="N36" s="53" t="s">
        <v>43</v>
      </c>
      <c r="O36" s="53">
        <v>850</v>
      </c>
      <c r="P36" s="53" t="s">
        <v>37</v>
      </c>
      <c r="Q36" s="76" t="s">
        <v>36</v>
      </c>
      <c r="R36" s="76" t="s">
        <v>36</v>
      </c>
      <c r="S36" s="76" t="s">
        <v>217</v>
      </c>
      <c r="T36" s="76" t="s">
        <v>74</v>
      </c>
      <c r="U36" s="76" t="s">
        <v>37</v>
      </c>
      <c r="V36" s="76" t="s">
        <v>36</v>
      </c>
      <c r="W36" s="53" t="s">
        <v>36</v>
      </c>
      <c r="X36" s="53"/>
    </row>
    <row r="37" s="40" customFormat="1" ht="40.5" spans="1:24">
      <c r="A37" s="56">
        <v>33</v>
      </c>
      <c r="B37" s="53" t="s">
        <v>27</v>
      </c>
      <c r="C37" s="53" t="s">
        <v>28</v>
      </c>
      <c r="D37" s="53" t="s">
        <v>29</v>
      </c>
      <c r="E37" s="53" t="s">
        <v>218</v>
      </c>
      <c r="F37" s="53" t="s">
        <v>219</v>
      </c>
      <c r="G37" s="53"/>
      <c r="H37" s="55">
        <v>280</v>
      </c>
      <c r="I37" s="72" t="s">
        <v>220</v>
      </c>
      <c r="J37" s="176" t="s">
        <v>221</v>
      </c>
      <c r="K37" s="53">
        <v>2025</v>
      </c>
      <c r="L37" s="55">
        <v>280</v>
      </c>
      <c r="M37" s="53"/>
      <c r="N37" s="53" t="s">
        <v>35</v>
      </c>
      <c r="O37" s="53">
        <v>1120</v>
      </c>
      <c r="P37" s="53" t="s">
        <v>37</v>
      </c>
      <c r="Q37" s="53" t="s">
        <v>36</v>
      </c>
      <c r="R37" s="53" t="s">
        <v>37</v>
      </c>
      <c r="S37" s="53" t="s">
        <v>222</v>
      </c>
      <c r="T37" s="53" t="s">
        <v>74</v>
      </c>
      <c r="U37" s="53" t="s">
        <v>36</v>
      </c>
      <c r="V37" s="76" t="s">
        <v>36</v>
      </c>
      <c r="W37" s="53" t="s">
        <v>36</v>
      </c>
      <c r="X37" s="53"/>
    </row>
    <row r="38" s="38" customFormat="1" ht="83" customHeight="1" spans="1:24">
      <c r="A38" s="56">
        <v>34</v>
      </c>
      <c r="B38" s="53" t="s">
        <v>27</v>
      </c>
      <c r="C38" s="53" t="s">
        <v>28</v>
      </c>
      <c r="D38" s="53" t="s">
        <v>29</v>
      </c>
      <c r="E38" s="161" t="s">
        <v>223</v>
      </c>
      <c r="F38" s="161" t="s">
        <v>224</v>
      </c>
      <c r="G38" s="161" t="s">
        <v>225</v>
      </c>
      <c r="H38" s="55">
        <v>600</v>
      </c>
      <c r="I38" s="176" t="s">
        <v>226</v>
      </c>
      <c r="J38" s="176" t="s">
        <v>227</v>
      </c>
      <c r="K38" s="53">
        <v>2025</v>
      </c>
      <c r="L38" s="55">
        <v>600</v>
      </c>
      <c r="M38" s="53"/>
      <c r="N38" s="53" t="s">
        <v>228</v>
      </c>
      <c r="O38" s="53">
        <v>4270</v>
      </c>
      <c r="P38" s="53" t="s">
        <v>36</v>
      </c>
      <c r="Q38" s="76" t="s">
        <v>36</v>
      </c>
      <c r="R38" s="53" t="s">
        <v>37</v>
      </c>
      <c r="S38" s="53" t="s">
        <v>229</v>
      </c>
      <c r="T38" s="53" t="s">
        <v>230</v>
      </c>
      <c r="U38" s="53" t="s">
        <v>37</v>
      </c>
      <c r="V38" s="76" t="s">
        <v>36</v>
      </c>
      <c r="W38" s="53" t="s">
        <v>37</v>
      </c>
      <c r="X38" s="161"/>
    </row>
    <row r="39" s="38" customFormat="1" ht="40.5" spans="1:24">
      <c r="A39" s="56">
        <v>35</v>
      </c>
      <c r="B39" s="53" t="s">
        <v>41</v>
      </c>
      <c r="C39" s="53" t="s">
        <v>231</v>
      </c>
      <c r="D39" s="53" t="s">
        <v>43</v>
      </c>
      <c r="E39" s="53" t="s">
        <v>232</v>
      </c>
      <c r="F39" s="53" t="s">
        <v>224</v>
      </c>
      <c r="G39" s="161" t="s">
        <v>233</v>
      </c>
      <c r="H39" s="55">
        <v>50</v>
      </c>
      <c r="I39" s="72" t="s">
        <v>234</v>
      </c>
      <c r="J39" s="171" t="s">
        <v>235</v>
      </c>
      <c r="K39" s="53">
        <v>2025</v>
      </c>
      <c r="L39" s="55">
        <v>50</v>
      </c>
      <c r="M39" s="178"/>
      <c r="N39" s="53" t="s">
        <v>43</v>
      </c>
      <c r="O39" s="178">
        <v>342</v>
      </c>
      <c r="P39" s="53" t="s">
        <v>36</v>
      </c>
      <c r="Q39" s="76" t="s">
        <v>36</v>
      </c>
      <c r="R39" s="76" t="s">
        <v>36</v>
      </c>
      <c r="S39" s="76" t="s">
        <v>229</v>
      </c>
      <c r="T39" s="76" t="s">
        <v>230</v>
      </c>
      <c r="U39" s="53" t="s">
        <v>36</v>
      </c>
      <c r="V39" s="76" t="s">
        <v>36</v>
      </c>
      <c r="W39" s="53" t="s">
        <v>36</v>
      </c>
      <c r="X39" s="53"/>
    </row>
    <row r="40" s="38" customFormat="1" ht="54" spans="1:24">
      <c r="A40" s="56">
        <v>36</v>
      </c>
      <c r="B40" s="53" t="s">
        <v>41</v>
      </c>
      <c r="C40" s="53" t="s">
        <v>63</v>
      </c>
      <c r="D40" s="53" t="s">
        <v>64</v>
      </c>
      <c r="E40" s="53" t="s">
        <v>236</v>
      </c>
      <c r="F40" s="53" t="s">
        <v>224</v>
      </c>
      <c r="G40" s="161" t="s">
        <v>237</v>
      </c>
      <c r="H40" s="55">
        <v>20</v>
      </c>
      <c r="I40" s="72" t="s">
        <v>238</v>
      </c>
      <c r="J40" s="72" t="s">
        <v>239</v>
      </c>
      <c r="K40" s="53">
        <v>2025</v>
      </c>
      <c r="L40" s="55">
        <v>20</v>
      </c>
      <c r="M40" s="178"/>
      <c r="N40" s="53" t="s">
        <v>35</v>
      </c>
      <c r="O40" s="178">
        <v>1280</v>
      </c>
      <c r="P40" s="53" t="s">
        <v>36</v>
      </c>
      <c r="Q40" s="76" t="s">
        <v>36</v>
      </c>
      <c r="R40" s="76" t="s">
        <v>36</v>
      </c>
      <c r="S40" s="76" t="s">
        <v>229</v>
      </c>
      <c r="T40" s="76" t="s">
        <v>230</v>
      </c>
      <c r="U40" s="53" t="s">
        <v>36</v>
      </c>
      <c r="V40" s="76" t="s">
        <v>36</v>
      </c>
      <c r="W40" s="53" t="s">
        <v>36</v>
      </c>
      <c r="X40" s="53"/>
    </row>
    <row r="41" s="38" customFormat="1" ht="30" spans="1:24">
      <c r="A41" s="56">
        <v>37</v>
      </c>
      <c r="B41" s="53" t="s">
        <v>27</v>
      </c>
      <c r="C41" s="53" t="s">
        <v>92</v>
      </c>
      <c r="D41" s="53" t="s">
        <v>240</v>
      </c>
      <c r="E41" s="53" t="s">
        <v>241</v>
      </c>
      <c r="F41" s="53" t="s">
        <v>224</v>
      </c>
      <c r="G41" s="53" t="s">
        <v>242</v>
      </c>
      <c r="H41" s="57">
        <v>250</v>
      </c>
      <c r="I41" s="72" t="s">
        <v>243</v>
      </c>
      <c r="J41" s="171" t="s">
        <v>244</v>
      </c>
      <c r="K41" s="53">
        <v>2025</v>
      </c>
      <c r="L41" s="57">
        <v>250</v>
      </c>
      <c r="M41" s="53"/>
      <c r="N41" s="53" t="s">
        <v>178</v>
      </c>
      <c r="O41" s="53">
        <v>620</v>
      </c>
      <c r="P41" s="76" t="s">
        <v>36</v>
      </c>
      <c r="Q41" s="76" t="s">
        <v>36</v>
      </c>
      <c r="R41" s="76" t="s">
        <v>37</v>
      </c>
      <c r="S41" s="76" t="s">
        <v>229</v>
      </c>
      <c r="T41" s="76" t="s">
        <v>230</v>
      </c>
      <c r="U41" s="53" t="s">
        <v>36</v>
      </c>
      <c r="V41" s="76" t="s">
        <v>36</v>
      </c>
      <c r="W41" s="53" t="s">
        <v>37</v>
      </c>
      <c r="X41" s="53"/>
    </row>
    <row r="42" s="38" customFormat="1" ht="40.5" spans="1:24">
      <c r="A42" s="56">
        <v>38</v>
      </c>
      <c r="B42" s="53" t="s">
        <v>27</v>
      </c>
      <c r="C42" s="53" t="s">
        <v>92</v>
      </c>
      <c r="D42" s="53" t="s">
        <v>240</v>
      </c>
      <c r="E42" s="165" t="s">
        <v>245</v>
      </c>
      <c r="F42" s="53" t="s">
        <v>224</v>
      </c>
      <c r="G42" s="161" t="s">
        <v>246</v>
      </c>
      <c r="H42" s="55">
        <v>250</v>
      </c>
      <c r="I42" s="72" t="s">
        <v>247</v>
      </c>
      <c r="J42" s="171" t="s">
        <v>248</v>
      </c>
      <c r="K42" s="53">
        <v>2025</v>
      </c>
      <c r="L42" s="57">
        <v>250</v>
      </c>
      <c r="M42" s="178"/>
      <c r="N42" s="53" t="s">
        <v>249</v>
      </c>
      <c r="O42" s="178">
        <v>6012</v>
      </c>
      <c r="P42" s="76" t="s">
        <v>36</v>
      </c>
      <c r="Q42" s="76" t="s">
        <v>36</v>
      </c>
      <c r="R42" s="76" t="s">
        <v>37</v>
      </c>
      <c r="S42" s="76" t="s">
        <v>229</v>
      </c>
      <c r="T42" s="76" t="s">
        <v>230</v>
      </c>
      <c r="U42" s="53" t="s">
        <v>36</v>
      </c>
      <c r="V42" s="76" t="s">
        <v>36</v>
      </c>
      <c r="W42" s="53" t="s">
        <v>37</v>
      </c>
      <c r="X42" s="53"/>
    </row>
    <row r="43" s="38" customFormat="1" ht="40.5" spans="1:24">
      <c r="A43" s="56">
        <v>39</v>
      </c>
      <c r="B43" s="53" t="s">
        <v>41</v>
      </c>
      <c r="C43" s="53" t="s">
        <v>231</v>
      </c>
      <c r="D43" s="53" t="s">
        <v>43</v>
      </c>
      <c r="E43" s="53" t="s">
        <v>250</v>
      </c>
      <c r="F43" s="53" t="s">
        <v>224</v>
      </c>
      <c r="G43" s="161" t="s">
        <v>251</v>
      </c>
      <c r="H43" s="55">
        <v>70</v>
      </c>
      <c r="I43" s="74" t="s">
        <v>252</v>
      </c>
      <c r="J43" s="74" t="s">
        <v>253</v>
      </c>
      <c r="K43" s="53">
        <v>2025</v>
      </c>
      <c r="L43" s="55">
        <v>70</v>
      </c>
      <c r="M43" s="178"/>
      <c r="N43" s="53" t="s">
        <v>43</v>
      </c>
      <c r="O43" s="178">
        <v>176</v>
      </c>
      <c r="P43" s="53" t="s">
        <v>36</v>
      </c>
      <c r="Q43" s="76" t="s">
        <v>36</v>
      </c>
      <c r="R43" s="76" t="s">
        <v>36</v>
      </c>
      <c r="S43" s="76" t="s">
        <v>229</v>
      </c>
      <c r="T43" s="76" t="s">
        <v>230</v>
      </c>
      <c r="U43" s="53" t="s">
        <v>36</v>
      </c>
      <c r="V43" s="76" t="s">
        <v>36</v>
      </c>
      <c r="W43" s="53" t="s">
        <v>36</v>
      </c>
      <c r="X43" s="53"/>
    </row>
    <row r="44" s="39" customFormat="1" ht="40.5" spans="1:24">
      <c r="A44" s="56">
        <v>40</v>
      </c>
      <c r="B44" s="53" t="s">
        <v>41</v>
      </c>
      <c r="C44" s="53" t="s">
        <v>63</v>
      </c>
      <c r="D44" s="53" t="s">
        <v>150</v>
      </c>
      <c r="E44" s="53" t="s">
        <v>254</v>
      </c>
      <c r="F44" s="53" t="s">
        <v>224</v>
      </c>
      <c r="G44" s="161" t="s">
        <v>237</v>
      </c>
      <c r="H44" s="55">
        <v>230</v>
      </c>
      <c r="I44" s="176" t="s">
        <v>255</v>
      </c>
      <c r="J44" s="72" t="s">
        <v>256</v>
      </c>
      <c r="K44" s="53">
        <v>2025</v>
      </c>
      <c r="L44" s="55">
        <v>230</v>
      </c>
      <c r="M44" s="53"/>
      <c r="N44" s="53" t="s">
        <v>43</v>
      </c>
      <c r="O44" s="53">
        <v>230</v>
      </c>
      <c r="P44" s="53" t="s">
        <v>36</v>
      </c>
      <c r="Q44" s="76" t="s">
        <v>36</v>
      </c>
      <c r="R44" s="76" t="s">
        <v>36</v>
      </c>
      <c r="S44" s="76" t="s">
        <v>229</v>
      </c>
      <c r="T44" s="76" t="s">
        <v>230</v>
      </c>
      <c r="U44" s="53" t="s">
        <v>36</v>
      </c>
      <c r="V44" s="53" t="s">
        <v>36</v>
      </c>
      <c r="W44" s="53" t="s">
        <v>36</v>
      </c>
      <c r="X44" s="53"/>
    </row>
    <row r="45" s="39" customFormat="1" ht="77" customHeight="1" spans="1:24">
      <c r="A45" s="56">
        <v>41</v>
      </c>
      <c r="B45" s="53" t="s">
        <v>27</v>
      </c>
      <c r="C45" s="53" t="s">
        <v>28</v>
      </c>
      <c r="D45" s="53" t="s">
        <v>29</v>
      </c>
      <c r="E45" s="53" t="s">
        <v>257</v>
      </c>
      <c r="F45" s="53" t="s">
        <v>258</v>
      </c>
      <c r="G45" s="53" t="s">
        <v>259</v>
      </c>
      <c r="H45" s="55">
        <v>700</v>
      </c>
      <c r="I45" s="72" t="s">
        <v>260</v>
      </c>
      <c r="J45" s="72" t="s">
        <v>261</v>
      </c>
      <c r="K45" s="53">
        <v>2025</v>
      </c>
      <c r="L45" s="55">
        <v>0</v>
      </c>
      <c r="M45" s="167">
        <v>700</v>
      </c>
      <c r="N45" s="53" t="s">
        <v>37</v>
      </c>
      <c r="O45" s="53">
        <v>1639</v>
      </c>
      <c r="P45" s="53" t="s">
        <v>36</v>
      </c>
      <c r="Q45" s="76" t="s">
        <v>36</v>
      </c>
      <c r="R45" s="76" t="s">
        <v>37</v>
      </c>
      <c r="S45" s="76" t="s">
        <v>262</v>
      </c>
      <c r="T45" s="76" t="s">
        <v>263</v>
      </c>
      <c r="U45" s="53" t="s">
        <v>36</v>
      </c>
      <c r="V45" s="53" t="s">
        <v>36</v>
      </c>
      <c r="W45" s="53" t="s">
        <v>37</v>
      </c>
      <c r="X45" s="53" t="s">
        <v>264</v>
      </c>
    </row>
    <row r="46" s="39" customFormat="1" ht="54" spans="1:24">
      <c r="A46" s="56">
        <v>42</v>
      </c>
      <c r="B46" s="53" t="s">
        <v>27</v>
      </c>
      <c r="C46" s="53" t="s">
        <v>92</v>
      </c>
      <c r="D46" s="53" t="s">
        <v>240</v>
      </c>
      <c r="E46" s="161" t="s">
        <v>265</v>
      </c>
      <c r="F46" s="161" t="s">
        <v>258</v>
      </c>
      <c r="G46" s="161" t="s">
        <v>266</v>
      </c>
      <c r="H46" s="55">
        <v>450</v>
      </c>
      <c r="I46" s="72" t="s">
        <v>267</v>
      </c>
      <c r="J46" s="72" t="s">
        <v>268</v>
      </c>
      <c r="K46" s="53">
        <v>2025</v>
      </c>
      <c r="L46" s="55">
        <v>450</v>
      </c>
      <c r="M46" s="175"/>
      <c r="N46" s="53" t="s">
        <v>37</v>
      </c>
      <c r="O46" s="53">
        <v>19632</v>
      </c>
      <c r="P46" s="53" t="s">
        <v>36</v>
      </c>
      <c r="Q46" s="76" t="s">
        <v>36</v>
      </c>
      <c r="R46" s="76" t="s">
        <v>37</v>
      </c>
      <c r="S46" s="76" t="s">
        <v>262</v>
      </c>
      <c r="T46" s="76" t="s">
        <v>263</v>
      </c>
      <c r="U46" s="76" t="s">
        <v>37</v>
      </c>
      <c r="V46" s="53" t="s">
        <v>36</v>
      </c>
      <c r="W46" s="53" t="s">
        <v>37</v>
      </c>
      <c r="X46" s="53" t="s">
        <v>269</v>
      </c>
    </row>
    <row r="47" s="145" customFormat="1" ht="40.5" spans="1:24">
      <c r="A47" s="56">
        <v>43</v>
      </c>
      <c r="B47" s="53" t="s">
        <v>27</v>
      </c>
      <c r="C47" s="53" t="s">
        <v>92</v>
      </c>
      <c r="D47" s="53" t="s">
        <v>93</v>
      </c>
      <c r="E47" s="53" t="s">
        <v>270</v>
      </c>
      <c r="F47" s="161" t="s">
        <v>258</v>
      </c>
      <c r="G47" s="53" t="s">
        <v>271</v>
      </c>
      <c r="H47" s="57">
        <v>500</v>
      </c>
      <c r="I47" s="172" t="s">
        <v>272</v>
      </c>
      <c r="J47" s="72" t="s">
        <v>273</v>
      </c>
      <c r="K47" s="53">
        <v>2025</v>
      </c>
      <c r="L47" s="57">
        <v>500</v>
      </c>
      <c r="M47" s="76"/>
      <c r="N47" s="53" t="s">
        <v>37</v>
      </c>
      <c r="O47" s="53">
        <v>16230</v>
      </c>
      <c r="P47" s="76" t="s">
        <v>36</v>
      </c>
      <c r="Q47" s="53" t="s">
        <v>36</v>
      </c>
      <c r="R47" s="76" t="s">
        <v>37</v>
      </c>
      <c r="S47" s="76" t="s">
        <v>262</v>
      </c>
      <c r="T47" s="76" t="s">
        <v>263</v>
      </c>
      <c r="U47" s="53" t="s">
        <v>36</v>
      </c>
      <c r="V47" s="53" t="s">
        <v>36</v>
      </c>
      <c r="W47" s="53" t="s">
        <v>36</v>
      </c>
      <c r="X47" s="53"/>
    </row>
    <row r="48" s="145" customFormat="1" ht="67.5" spans="1:24">
      <c r="A48" s="56">
        <v>44</v>
      </c>
      <c r="B48" s="53" t="s">
        <v>41</v>
      </c>
      <c r="C48" s="53" t="s">
        <v>274</v>
      </c>
      <c r="D48" s="53" t="s">
        <v>275</v>
      </c>
      <c r="E48" s="76" t="s">
        <v>276</v>
      </c>
      <c r="F48" s="149" t="s">
        <v>258</v>
      </c>
      <c r="G48" s="76" t="s">
        <v>277</v>
      </c>
      <c r="H48" s="57">
        <v>45</v>
      </c>
      <c r="I48" s="172" t="s">
        <v>278</v>
      </c>
      <c r="J48" s="171" t="s">
        <v>279</v>
      </c>
      <c r="K48" s="53">
        <v>2025</v>
      </c>
      <c r="L48" s="55">
        <v>45</v>
      </c>
      <c r="M48" s="76"/>
      <c r="N48" s="53" t="s">
        <v>36</v>
      </c>
      <c r="O48" s="53">
        <v>560</v>
      </c>
      <c r="P48" s="76" t="s">
        <v>36</v>
      </c>
      <c r="Q48" s="76" t="s">
        <v>36</v>
      </c>
      <c r="R48" s="76" t="s">
        <v>36</v>
      </c>
      <c r="S48" s="76" t="s">
        <v>262</v>
      </c>
      <c r="T48" s="76" t="s">
        <v>263</v>
      </c>
      <c r="U48" s="53" t="s">
        <v>36</v>
      </c>
      <c r="V48" s="53" t="s">
        <v>36</v>
      </c>
      <c r="W48" s="53" t="s">
        <v>36</v>
      </c>
      <c r="X48" s="53"/>
    </row>
    <row r="49" s="145" customFormat="1" ht="43.5" spans="1:24">
      <c r="A49" s="56">
        <v>45</v>
      </c>
      <c r="B49" s="53" t="s">
        <v>27</v>
      </c>
      <c r="C49" s="53" t="s">
        <v>28</v>
      </c>
      <c r="D49" s="53" t="s">
        <v>29</v>
      </c>
      <c r="E49" s="76" t="s">
        <v>280</v>
      </c>
      <c r="F49" s="53" t="s">
        <v>281</v>
      </c>
      <c r="G49" s="166" t="s">
        <v>282</v>
      </c>
      <c r="H49" s="57">
        <v>350</v>
      </c>
      <c r="I49" s="172" t="s">
        <v>283</v>
      </c>
      <c r="J49" s="171" t="s">
        <v>284</v>
      </c>
      <c r="K49" s="53">
        <v>2025</v>
      </c>
      <c r="L49" s="55">
        <v>350</v>
      </c>
      <c r="M49" s="75"/>
      <c r="N49" s="53" t="s">
        <v>285</v>
      </c>
      <c r="O49" s="53">
        <v>857</v>
      </c>
      <c r="P49" s="76" t="s">
        <v>36</v>
      </c>
      <c r="Q49" s="76" t="s">
        <v>36</v>
      </c>
      <c r="R49" s="76" t="s">
        <v>37</v>
      </c>
      <c r="S49" s="76" t="s">
        <v>286</v>
      </c>
      <c r="T49" s="76" t="s">
        <v>287</v>
      </c>
      <c r="U49" s="183" t="s">
        <v>40</v>
      </c>
      <c r="V49" s="53" t="s">
        <v>36</v>
      </c>
      <c r="W49" s="53" t="s">
        <v>36</v>
      </c>
      <c r="X49" s="53"/>
    </row>
    <row r="50" s="145" customFormat="1" ht="69" spans="1:24">
      <c r="A50" s="56">
        <v>46</v>
      </c>
      <c r="B50" s="53" t="s">
        <v>41</v>
      </c>
      <c r="C50" s="53" t="s">
        <v>42</v>
      </c>
      <c r="D50" s="167" t="s">
        <v>288</v>
      </c>
      <c r="E50" s="167" t="s">
        <v>289</v>
      </c>
      <c r="F50" s="53" t="s">
        <v>281</v>
      </c>
      <c r="G50" s="75" t="s">
        <v>282</v>
      </c>
      <c r="H50" s="57">
        <v>132</v>
      </c>
      <c r="I50" s="179" t="s">
        <v>290</v>
      </c>
      <c r="J50" s="180" t="s">
        <v>291</v>
      </c>
      <c r="K50" s="53">
        <v>2025</v>
      </c>
      <c r="L50" s="55">
        <v>132</v>
      </c>
      <c r="M50" s="75"/>
      <c r="N50" s="167" t="s">
        <v>43</v>
      </c>
      <c r="O50" s="53">
        <v>857</v>
      </c>
      <c r="P50" s="76" t="s">
        <v>36</v>
      </c>
      <c r="Q50" s="76" t="s">
        <v>36</v>
      </c>
      <c r="R50" s="76" t="s">
        <v>36</v>
      </c>
      <c r="S50" s="76" t="s">
        <v>286</v>
      </c>
      <c r="T50" s="76" t="s">
        <v>287</v>
      </c>
      <c r="U50" s="149" t="s">
        <v>37</v>
      </c>
      <c r="V50" s="53" t="s">
        <v>36</v>
      </c>
      <c r="W50" s="53" t="s">
        <v>36</v>
      </c>
      <c r="X50" s="167"/>
    </row>
    <row r="51" s="146" customFormat="1" ht="69" spans="1:24">
      <c r="A51" s="56">
        <v>47</v>
      </c>
      <c r="B51" s="53" t="s">
        <v>41</v>
      </c>
      <c r="C51" s="53" t="s">
        <v>42</v>
      </c>
      <c r="D51" s="167" t="s">
        <v>64</v>
      </c>
      <c r="E51" s="167" t="s">
        <v>292</v>
      </c>
      <c r="F51" s="53" t="s">
        <v>281</v>
      </c>
      <c r="G51" s="167" t="s">
        <v>293</v>
      </c>
      <c r="H51" s="57">
        <v>60</v>
      </c>
      <c r="I51" s="179" t="s">
        <v>294</v>
      </c>
      <c r="J51" s="181" t="s">
        <v>295</v>
      </c>
      <c r="K51" s="53">
        <v>2025</v>
      </c>
      <c r="L51" s="55">
        <v>60</v>
      </c>
      <c r="M51" s="75"/>
      <c r="N51" s="75" t="s">
        <v>43</v>
      </c>
      <c r="O51" s="53">
        <v>866</v>
      </c>
      <c r="P51" s="76" t="s">
        <v>36</v>
      </c>
      <c r="Q51" s="76" t="s">
        <v>36</v>
      </c>
      <c r="R51" s="76" t="s">
        <v>36</v>
      </c>
      <c r="S51" s="76" t="s">
        <v>286</v>
      </c>
      <c r="T51" s="76" t="s">
        <v>287</v>
      </c>
      <c r="U51" s="53" t="s">
        <v>36</v>
      </c>
      <c r="V51" s="53" t="s">
        <v>36</v>
      </c>
      <c r="W51" s="53" t="s">
        <v>36</v>
      </c>
      <c r="X51" s="167"/>
    </row>
    <row r="52" s="146" customFormat="1" ht="67.5" spans="1:24">
      <c r="A52" s="56">
        <v>48</v>
      </c>
      <c r="B52" s="53" t="s">
        <v>27</v>
      </c>
      <c r="C52" s="53" t="s">
        <v>92</v>
      </c>
      <c r="D52" s="53" t="s">
        <v>296</v>
      </c>
      <c r="E52" s="53" t="s">
        <v>297</v>
      </c>
      <c r="F52" s="53" t="s">
        <v>281</v>
      </c>
      <c r="G52" s="53" t="s">
        <v>298</v>
      </c>
      <c r="H52" s="57">
        <v>15</v>
      </c>
      <c r="I52" s="172" t="s">
        <v>299</v>
      </c>
      <c r="J52" s="72" t="s">
        <v>300</v>
      </c>
      <c r="K52" s="53">
        <v>2025</v>
      </c>
      <c r="L52" s="55">
        <v>15</v>
      </c>
      <c r="M52" s="75"/>
      <c r="N52" s="76" t="s">
        <v>285</v>
      </c>
      <c r="O52" s="53">
        <v>811</v>
      </c>
      <c r="P52" s="76" t="s">
        <v>36</v>
      </c>
      <c r="Q52" s="76" t="s">
        <v>36</v>
      </c>
      <c r="R52" s="76" t="s">
        <v>37</v>
      </c>
      <c r="S52" s="76" t="s">
        <v>286</v>
      </c>
      <c r="T52" s="76" t="s">
        <v>287</v>
      </c>
      <c r="U52" s="76" t="s">
        <v>37</v>
      </c>
      <c r="V52" s="53" t="s">
        <v>36</v>
      </c>
      <c r="W52" s="53" t="s">
        <v>37</v>
      </c>
      <c r="X52" s="53"/>
    </row>
    <row r="53" s="146" customFormat="1" ht="54" spans="1:24">
      <c r="A53" s="56">
        <v>49</v>
      </c>
      <c r="B53" s="53" t="s">
        <v>27</v>
      </c>
      <c r="C53" s="53" t="s">
        <v>28</v>
      </c>
      <c r="D53" s="53" t="s">
        <v>29</v>
      </c>
      <c r="E53" s="167" t="s">
        <v>301</v>
      </c>
      <c r="F53" s="53" t="s">
        <v>281</v>
      </c>
      <c r="G53" s="167" t="s">
        <v>302</v>
      </c>
      <c r="H53" s="57">
        <v>215</v>
      </c>
      <c r="I53" s="179" t="s">
        <v>303</v>
      </c>
      <c r="J53" s="181" t="s">
        <v>304</v>
      </c>
      <c r="K53" s="53">
        <v>2025</v>
      </c>
      <c r="L53" s="55">
        <v>215</v>
      </c>
      <c r="M53" s="75"/>
      <c r="N53" s="75" t="s">
        <v>285</v>
      </c>
      <c r="O53" s="53">
        <v>700</v>
      </c>
      <c r="P53" s="76" t="s">
        <v>36</v>
      </c>
      <c r="Q53" s="76" t="s">
        <v>36</v>
      </c>
      <c r="R53" s="76" t="s">
        <v>37</v>
      </c>
      <c r="S53" s="76" t="s">
        <v>286</v>
      </c>
      <c r="T53" s="76" t="s">
        <v>287</v>
      </c>
      <c r="U53" s="53" t="s">
        <v>36</v>
      </c>
      <c r="V53" s="53" t="s">
        <v>36</v>
      </c>
      <c r="W53" s="167" t="s">
        <v>37</v>
      </c>
      <c r="X53" s="167" t="s">
        <v>305</v>
      </c>
    </row>
    <row r="54" s="146" customFormat="1" ht="83" customHeight="1" spans="1:24">
      <c r="A54" s="56">
        <v>50</v>
      </c>
      <c r="B54" s="53" t="s">
        <v>306</v>
      </c>
      <c r="C54" s="53" t="s">
        <v>307</v>
      </c>
      <c r="D54" s="53" t="s">
        <v>308</v>
      </c>
      <c r="E54" s="167" t="s">
        <v>309</v>
      </c>
      <c r="F54" s="53" t="s">
        <v>310</v>
      </c>
      <c r="G54" s="167"/>
      <c r="H54" s="57">
        <v>320</v>
      </c>
      <c r="I54" s="179" t="s">
        <v>311</v>
      </c>
      <c r="J54" s="181" t="s">
        <v>312</v>
      </c>
      <c r="K54" s="53">
        <v>2025</v>
      </c>
      <c r="L54" s="55">
        <v>320</v>
      </c>
      <c r="M54" s="75"/>
      <c r="N54" s="75" t="s">
        <v>43</v>
      </c>
      <c r="O54" s="53">
        <v>3000</v>
      </c>
      <c r="P54" s="76" t="s">
        <v>37</v>
      </c>
      <c r="Q54" s="76" t="s">
        <v>36</v>
      </c>
      <c r="R54" s="76" t="s">
        <v>36</v>
      </c>
      <c r="S54" s="76" t="s">
        <v>313</v>
      </c>
      <c r="T54" s="76" t="s">
        <v>314</v>
      </c>
      <c r="U54" s="76" t="s">
        <v>37</v>
      </c>
      <c r="V54" s="53" t="s">
        <v>36</v>
      </c>
      <c r="W54" s="167" t="s">
        <v>36</v>
      </c>
      <c r="X54" s="167"/>
    </row>
    <row r="55" s="40" customFormat="1" ht="91" customHeight="1" spans="1:24">
      <c r="A55" s="56">
        <v>51</v>
      </c>
      <c r="B55" s="53" t="s">
        <v>41</v>
      </c>
      <c r="C55" s="53" t="s">
        <v>274</v>
      </c>
      <c r="D55" s="53" t="s">
        <v>64</v>
      </c>
      <c r="E55" s="53" t="s">
        <v>315</v>
      </c>
      <c r="F55" s="53" t="s">
        <v>316</v>
      </c>
      <c r="G55" s="53" t="s">
        <v>317</v>
      </c>
      <c r="H55" s="57">
        <v>900</v>
      </c>
      <c r="I55" s="73" t="s">
        <v>318</v>
      </c>
      <c r="J55" s="74" t="s">
        <v>319</v>
      </c>
      <c r="K55" s="53">
        <v>2025</v>
      </c>
      <c r="L55" s="55">
        <v>900</v>
      </c>
      <c r="M55" s="75"/>
      <c r="N55" s="76" t="s">
        <v>171</v>
      </c>
      <c r="O55" s="53">
        <v>6796</v>
      </c>
      <c r="P55" s="76" t="s">
        <v>36</v>
      </c>
      <c r="Q55" s="76" t="s">
        <v>36</v>
      </c>
      <c r="R55" s="76" t="s">
        <v>36</v>
      </c>
      <c r="S55" s="76" t="s">
        <v>320</v>
      </c>
      <c r="T55" s="76" t="s">
        <v>321</v>
      </c>
      <c r="U55" s="75" t="s">
        <v>40</v>
      </c>
      <c r="V55" s="53" t="s">
        <v>36</v>
      </c>
      <c r="W55" s="53" t="s">
        <v>36</v>
      </c>
      <c r="X55" s="53"/>
    </row>
    <row r="56" s="147" customFormat="1" ht="54" customHeight="1" spans="1:24">
      <c r="A56" s="56">
        <v>52</v>
      </c>
      <c r="B56" s="53" t="s">
        <v>27</v>
      </c>
      <c r="C56" s="53" t="s">
        <v>28</v>
      </c>
      <c r="D56" s="53" t="s">
        <v>322</v>
      </c>
      <c r="E56" s="161" t="s">
        <v>323</v>
      </c>
      <c r="F56" s="53" t="s">
        <v>316</v>
      </c>
      <c r="G56" s="161" t="s">
        <v>324</v>
      </c>
      <c r="H56" s="57">
        <v>45</v>
      </c>
      <c r="I56" s="173" t="s">
        <v>325</v>
      </c>
      <c r="J56" s="72" t="s">
        <v>326</v>
      </c>
      <c r="K56" s="53">
        <v>2025</v>
      </c>
      <c r="L56" s="55">
        <v>45</v>
      </c>
      <c r="M56" s="76"/>
      <c r="N56" s="53" t="s">
        <v>35</v>
      </c>
      <c r="O56" s="53">
        <v>420</v>
      </c>
      <c r="P56" s="53" t="s">
        <v>37</v>
      </c>
      <c r="Q56" s="76" t="s">
        <v>36</v>
      </c>
      <c r="R56" s="76" t="s">
        <v>37</v>
      </c>
      <c r="S56" s="76" t="s">
        <v>320</v>
      </c>
      <c r="T56" s="76" t="s">
        <v>321</v>
      </c>
      <c r="U56" s="53" t="s">
        <v>36</v>
      </c>
      <c r="V56" s="53" t="s">
        <v>37</v>
      </c>
      <c r="W56" s="53" t="s">
        <v>36</v>
      </c>
      <c r="X56" s="53"/>
    </row>
    <row r="57" s="148" customFormat="1" ht="68" customHeight="1" spans="1:24">
      <c r="A57" s="56">
        <v>53</v>
      </c>
      <c r="B57" s="53" t="s">
        <v>27</v>
      </c>
      <c r="C57" s="53" t="s">
        <v>327</v>
      </c>
      <c r="D57" s="53" t="s">
        <v>76</v>
      </c>
      <c r="E57" s="53" t="s">
        <v>328</v>
      </c>
      <c r="F57" s="53" t="s">
        <v>316</v>
      </c>
      <c r="G57" s="53" t="s">
        <v>329</v>
      </c>
      <c r="H57" s="57">
        <v>217</v>
      </c>
      <c r="I57" s="73" t="s">
        <v>330</v>
      </c>
      <c r="J57" s="74" t="s">
        <v>331</v>
      </c>
      <c r="K57" s="53">
        <v>2025</v>
      </c>
      <c r="L57" s="55">
        <v>217</v>
      </c>
      <c r="M57" s="75"/>
      <c r="N57" s="76" t="s">
        <v>35</v>
      </c>
      <c r="O57" s="53">
        <v>138</v>
      </c>
      <c r="P57" s="76" t="s">
        <v>36</v>
      </c>
      <c r="Q57" s="76" t="s">
        <v>36</v>
      </c>
      <c r="R57" s="76" t="s">
        <v>37</v>
      </c>
      <c r="S57" s="76" t="s">
        <v>320</v>
      </c>
      <c r="T57" s="76" t="s">
        <v>321</v>
      </c>
      <c r="U57" s="76" t="s">
        <v>37</v>
      </c>
      <c r="V57" s="53" t="s">
        <v>36</v>
      </c>
      <c r="W57" s="53" t="s">
        <v>36</v>
      </c>
      <c r="X57" s="53"/>
    </row>
    <row r="58" s="148" customFormat="1" ht="54" spans="1:24">
      <c r="A58" s="56">
        <v>54</v>
      </c>
      <c r="B58" s="53" t="s">
        <v>27</v>
      </c>
      <c r="C58" s="53" t="s">
        <v>75</v>
      </c>
      <c r="D58" s="53" t="s">
        <v>76</v>
      </c>
      <c r="E58" s="53" t="s">
        <v>332</v>
      </c>
      <c r="F58" s="53" t="s">
        <v>316</v>
      </c>
      <c r="G58" s="53" t="s">
        <v>333</v>
      </c>
      <c r="H58" s="55">
        <v>209</v>
      </c>
      <c r="I58" s="74" t="s">
        <v>334</v>
      </c>
      <c r="J58" s="74" t="s">
        <v>335</v>
      </c>
      <c r="K58" s="53">
        <v>2025</v>
      </c>
      <c r="L58" s="55">
        <v>209</v>
      </c>
      <c r="M58" s="167"/>
      <c r="N58" s="53" t="s">
        <v>35</v>
      </c>
      <c r="O58" s="53">
        <v>1155</v>
      </c>
      <c r="P58" s="53" t="s">
        <v>36</v>
      </c>
      <c r="Q58" s="76" t="s">
        <v>36</v>
      </c>
      <c r="R58" s="76" t="s">
        <v>37</v>
      </c>
      <c r="S58" s="76" t="s">
        <v>320</v>
      </c>
      <c r="T58" s="76" t="s">
        <v>321</v>
      </c>
      <c r="U58" s="75" t="s">
        <v>40</v>
      </c>
      <c r="V58" s="53" t="s">
        <v>36</v>
      </c>
      <c r="W58" s="53" t="s">
        <v>36</v>
      </c>
      <c r="X58" s="53"/>
    </row>
    <row r="59" s="148" customFormat="1" ht="84" customHeight="1" spans="1:24">
      <c r="A59" s="56">
        <v>55</v>
      </c>
      <c r="B59" s="53" t="s">
        <v>27</v>
      </c>
      <c r="C59" s="53" t="s">
        <v>75</v>
      </c>
      <c r="D59" s="53" t="s">
        <v>76</v>
      </c>
      <c r="E59" s="53" t="s">
        <v>336</v>
      </c>
      <c r="F59" s="53" t="s">
        <v>316</v>
      </c>
      <c r="G59" s="53" t="s">
        <v>337</v>
      </c>
      <c r="H59" s="55">
        <v>671</v>
      </c>
      <c r="I59" s="72" t="s">
        <v>338</v>
      </c>
      <c r="J59" s="72" t="s">
        <v>339</v>
      </c>
      <c r="K59" s="53">
        <v>2025</v>
      </c>
      <c r="L59" s="55">
        <v>671</v>
      </c>
      <c r="M59" s="53"/>
      <c r="N59" s="53" t="s">
        <v>35</v>
      </c>
      <c r="O59" s="53">
        <v>885</v>
      </c>
      <c r="P59" s="53" t="s">
        <v>36</v>
      </c>
      <c r="Q59" s="76" t="s">
        <v>36</v>
      </c>
      <c r="R59" s="76" t="s">
        <v>37</v>
      </c>
      <c r="S59" s="76" t="s">
        <v>320</v>
      </c>
      <c r="T59" s="76" t="s">
        <v>321</v>
      </c>
      <c r="U59" s="53" t="s">
        <v>36</v>
      </c>
      <c r="V59" s="53" t="s">
        <v>37</v>
      </c>
      <c r="W59" s="53" t="s">
        <v>37</v>
      </c>
      <c r="X59" s="53"/>
    </row>
    <row r="60" s="148" customFormat="1" ht="54" spans="1:24">
      <c r="A60" s="56">
        <v>56</v>
      </c>
      <c r="B60" s="53" t="s">
        <v>27</v>
      </c>
      <c r="C60" s="53" t="s">
        <v>327</v>
      </c>
      <c r="D60" s="53" t="s">
        <v>76</v>
      </c>
      <c r="E60" s="53" t="s">
        <v>340</v>
      </c>
      <c r="F60" s="53" t="s">
        <v>316</v>
      </c>
      <c r="G60" s="53" t="s">
        <v>341</v>
      </c>
      <c r="H60" s="55">
        <v>100</v>
      </c>
      <c r="I60" s="72" t="s">
        <v>342</v>
      </c>
      <c r="J60" s="72" t="s">
        <v>343</v>
      </c>
      <c r="K60" s="53">
        <v>2025</v>
      </c>
      <c r="L60" s="55">
        <v>100</v>
      </c>
      <c r="M60" s="53"/>
      <c r="N60" s="53" t="s">
        <v>35</v>
      </c>
      <c r="O60" s="53">
        <v>224</v>
      </c>
      <c r="P60" s="53" t="s">
        <v>36</v>
      </c>
      <c r="Q60" s="76" t="s">
        <v>36</v>
      </c>
      <c r="R60" s="76" t="s">
        <v>37</v>
      </c>
      <c r="S60" s="76" t="s">
        <v>320</v>
      </c>
      <c r="T60" s="76" t="s">
        <v>321</v>
      </c>
      <c r="U60" s="75" t="s">
        <v>40</v>
      </c>
      <c r="V60" s="53" t="s">
        <v>37</v>
      </c>
      <c r="W60" s="53" t="s">
        <v>36</v>
      </c>
      <c r="X60" s="53"/>
    </row>
    <row r="61" s="38" customFormat="1" ht="135" spans="1:24">
      <c r="A61" s="56">
        <v>57</v>
      </c>
      <c r="B61" s="53" t="s">
        <v>41</v>
      </c>
      <c r="C61" s="53" t="s">
        <v>63</v>
      </c>
      <c r="D61" s="53" t="s">
        <v>150</v>
      </c>
      <c r="E61" s="161" t="s">
        <v>344</v>
      </c>
      <c r="F61" s="53" t="s">
        <v>345</v>
      </c>
      <c r="G61" s="53" t="s">
        <v>346</v>
      </c>
      <c r="H61" s="55">
        <v>850</v>
      </c>
      <c r="I61" s="176" t="s">
        <v>347</v>
      </c>
      <c r="J61" s="72" t="s">
        <v>348</v>
      </c>
      <c r="K61" s="53">
        <v>2025</v>
      </c>
      <c r="L61" s="55">
        <v>850</v>
      </c>
      <c r="M61" s="53"/>
      <c r="N61" s="53" t="s">
        <v>171</v>
      </c>
      <c r="O61" s="53">
        <v>15600</v>
      </c>
      <c r="P61" s="53" t="s">
        <v>36</v>
      </c>
      <c r="Q61" s="53" t="s">
        <v>36</v>
      </c>
      <c r="R61" s="53" t="s">
        <v>36</v>
      </c>
      <c r="S61" s="53" t="s">
        <v>349</v>
      </c>
      <c r="T61" s="53" t="s">
        <v>350</v>
      </c>
      <c r="U61" s="53" t="s">
        <v>37</v>
      </c>
      <c r="V61" s="53" t="s">
        <v>36</v>
      </c>
      <c r="W61" s="53" t="s">
        <v>36</v>
      </c>
      <c r="X61" s="53"/>
    </row>
    <row r="62" s="38" customFormat="1" ht="54" spans="1:24">
      <c r="A62" s="56">
        <v>58</v>
      </c>
      <c r="B62" s="53" t="s">
        <v>27</v>
      </c>
      <c r="C62" s="53" t="s">
        <v>75</v>
      </c>
      <c r="D62" s="53" t="s">
        <v>76</v>
      </c>
      <c r="E62" s="161" t="s">
        <v>351</v>
      </c>
      <c r="F62" s="53" t="s">
        <v>103</v>
      </c>
      <c r="G62" s="53" t="s">
        <v>352</v>
      </c>
      <c r="H62" s="55">
        <v>100</v>
      </c>
      <c r="I62" s="176" t="s">
        <v>353</v>
      </c>
      <c r="J62" s="72" t="s">
        <v>354</v>
      </c>
      <c r="K62" s="53" t="s">
        <v>355</v>
      </c>
      <c r="L62" s="55">
        <v>100</v>
      </c>
      <c r="M62" s="53"/>
      <c r="N62" s="53" t="s">
        <v>35</v>
      </c>
      <c r="O62" s="53">
        <v>390</v>
      </c>
      <c r="P62" s="53" t="s">
        <v>36</v>
      </c>
      <c r="Q62" s="53" t="s">
        <v>36</v>
      </c>
      <c r="R62" s="53" t="s">
        <v>37</v>
      </c>
      <c r="S62" s="53" t="s">
        <v>356</v>
      </c>
      <c r="T62" s="53" t="s">
        <v>357</v>
      </c>
      <c r="U62" s="53" t="s">
        <v>36</v>
      </c>
      <c r="V62" s="53" t="s">
        <v>36</v>
      </c>
      <c r="W62" s="53" t="s">
        <v>36</v>
      </c>
      <c r="X62" s="53" t="s">
        <v>135</v>
      </c>
    </row>
    <row r="63" s="38" customFormat="1" ht="40.5" spans="1:24">
      <c r="A63" s="56">
        <v>59</v>
      </c>
      <c r="B63" s="53" t="s">
        <v>27</v>
      </c>
      <c r="C63" s="53" t="s">
        <v>28</v>
      </c>
      <c r="D63" s="53" t="s">
        <v>29</v>
      </c>
      <c r="E63" s="161" t="s">
        <v>358</v>
      </c>
      <c r="F63" s="53" t="s">
        <v>258</v>
      </c>
      <c r="G63" s="53" t="s">
        <v>259</v>
      </c>
      <c r="H63" s="55">
        <v>100</v>
      </c>
      <c r="I63" s="176" t="s">
        <v>359</v>
      </c>
      <c r="J63" s="72" t="s">
        <v>360</v>
      </c>
      <c r="K63" s="53" t="s">
        <v>355</v>
      </c>
      <c r="L63" s="55">
        <v>100</v>
      </c>
      <c r="M63" s="53"/>
      <c r="N63" s="53" t="s">
        <v>35</v>
      </c>
      <c r="O63" s="53">
        <v>136</v>
      </c>
      <c r="P63" s="53" t="s">
        <v>36</v>
      </c>
      <c r="Q63" s="53" t="s">
        <v>36</v>
      </c>
      <c r="R63" s="53" t="s">
        <v>37</v>
      </c>
      <c r="S63" s="53" t="s">
        <v>356</v>
      </c>
      <c r="T63" s="53" t="s">
        <v>357</v>
      </c>
      <c r="U63" s="53" t="s">
        <v>36</v>
      </c>
      <c r="V63" s="53" t="s">
        <v>36</v>
      </c>
      <c r="W63" s="53" t="s">
        <v>36</v>
      </c>
      <c r="X63" s="53" t="s">
        <v>135</v>
      </c>
    </row>
    <row r="64" s="38" customFormat="1" ht="62" customHeight="1" spans="1:24">
      <c r="A64" s="56">
        <v>60</v>
      </c>
      <c r="B64" s="53" t="s">
        <v>27</v>
      </c>
      <c r="C64" s="53" t="s">
        <v>28</v>
      </c>
      <c r="D64" s="53" t="s">
        <v>29</v>
      </c>
      <c r="E64" s="161" t="s">
        <v>361</v>
      </c>
      <c r="F64" s="53" t="s">
        <v>258</v>
      </c>
      <c r="G64" s="53" t="s">
        <v>362</v>
      </c>
      <c r="H64" s="55">
        <v>100</v>
      </c>
      <c r="I64" s="176" t="s">
        <v>363</v>
      </c>
      <c r="J64" s="72" t="s">
        <v>364</v>
      </c>
      <c r="K64" s="53" t="s">
        <v>355</v>
      </c>
      <c r="L64" s="55">
        <v>100</v>
      </c>
      <c r="M64" s="53"/>
      <c r="N64" s="53" t="s">
        <v>35</v>
      </c>
      <c r="O64" s="53">
        <v>1267</v>
      </c>
      <c r="P64" s="53" t="s">
        <v>36</v>
      </c>
      <c r="Q64" s="53" t="s">
        <v>36</v>
      </c>
      <c r="R64" s="53" t="s">
        <v>37</v>
      </c>
      <c r="S64" s="53" t="s">
        <v>356</v>
      </c>
      <c r="T64" s="53" t="s">
        <v>357</v>
      </c>
      <c r="U64" s="53" t="s">
        <v>36</v>
      </c>
      <c r="V64" s="53" t="s">
        <v>36</v>
      </c>
      <c r="W64" s="53" t="s">
        <v>36</v>
      </c>
      <c r="X64" s="53" t="s">
        <v>135</v>
      </c>
    </row>
    <row r="65" s="38" customFormat="1" ht="55" customHeight="1" spans="1:24">
      <c r="A65" s="56">
        <v>61</v>
      </c>
      <c r="B65" s="53" t="s">
        <v>41</v>
      </c>
      <c r="C65" s="53" t="s">
        <v>57</v>
      </c>
      <c r="D65" s="53" t="s">
        <v>58</v>
      </c>
      <c r="E65" s="161" t="s">
        <v>365</v>
      </c>
      <c r="F65" s="53" t="s">
        <v>366</v>
      </c>
      <c r="G65" s="53" t="s">
        <v>367</v>
      </c>
      <c r="H65" s="55">
        <v>90</v>
      </c>
      <c r="I65" s="176" t="s">
        <v>368</v>
      </c>
      <c r="J65" s="72" t="s">
        <v>369</v>
      </c>
      <c r="K65" s="53" t="s">
        <v>355</v>
      </c>
      <c r="L65" s="55">
        <v>90</v>
      </c>
      <c r="M65" s="53"/>
      <c r="N65" s="53" t="s">
        <v>165</v>
      </c>
      <c r="O65" s="53">
        <v>339</v>
      </c>
      <c r="P65" s="53" t="s">
        <v>36</v>
      </c>
      <c r="Q65" s="53" t="s">
        <v>36</v>
      </c>
      <c r="R65" s="53" t="s">
        <v>36</v>
      </c>
      <c r="S65" s="53" t="s">
        <v>356</v>
      </c>
      <c r="T65" s="53" t="s">
        <v>357</v>
      </c>
      <c r="U65" s="53" t="s">
        <v>40</v>
      </c>
      <c r="V65" s="53" t="s">
        <v>36</v>
      </c>
      <c r="W65" s="53" t="s">
        <v>36</v>
      </c>
      <c r="X65" s="53" t="s">
        <v>135</v>
      </c>
    </row>
    <row r="66" s="38" customFormat="1" ht="55.5" spans="1:24">
      <c r="A66" s="56">
        <v>62</v>
      </c>
      <c r="B66" s="53" t="s">
        <v>370</v>
      </c>
      <c r="C66" s="53" t="s">
        <v>370</v>
      </c>
      <c r="D66" s="53" t="s">
        <v>370</v>
      </c>
      <c r="E66" s="161" t="s">
        <v>371</v>
      </c>
      <c r="F66" s="53"/>
      <c r="G66" s="53"/>
      <c r="H66" s="55"/>
      <c r="I66" s="176" t="s">
        <v>372</v>
      </c>
      <c r="J66" s="72"/>
      <c r="K66" s="53">
        <v>2025</v>
      </c>
      <c r="L66" s="55"/>
      <c r="M66" s="53"/>
      <c r="N66" s="53"/>
      <c r="O66" s="53"/>
      <c r="P66" s="53"/>
      <c r="Q66" s="53"/>
      <c r="R66" s="53"/>
      <c r="S66" s="53"/>
      <c r="T66" s="53"/>
      <c r="U66" s="53" t="s">
        <v>37</v>
      </c>
      <c r="V66" s="53"/>
      <c r="W66" s="53"/>
      <c r="X66" s="53"/>
    </row>
    <row r="67" s="38" customFormat="1" ht="157.5" spans="1:24">
      <c r="A67" s="56">
        <v>63</v>
      </c>
      <c r="B67" s="53" t="s">
        <v>373</v>
      </c>
      <c r="C67" s="53" t="s">
        <v>373</v>
      </c>
      <c r="D67" s="53" t="s">
        <v>374</v>
      </c>
      <c r="E67" s="161" t="s">
        <v>375</v>
      </c>
      <c r="F67" s="53" t="s">
        <v>31</v>
      </c>
      <c r="G67" s="53" t="s">
        <v>376</v>
      </c>
      <c r="H67" s="55">
        <v>116</v>
      </c>
      <c r="I67" s="176" t="s">
        <v>377</v>
      </c>
      <c r="J67" s="72" t="s">
        <v>378</v>
      </c>
      <c r="K67" s="53">
        <v>2025</v>
      </c>
      <c r="L67" s="55">
        <v>116</v>
      </c>
      <c r="M67" s="53">
        <v>0</v>
      </c>
      <c r="N67" s="53" t="s">
        <v>43</v>
      </c>
      <c r="O67" s="53">
        <v>863</v>
      </c>
      <c r="P67" s="53" t="s">
        <v>36</v>
      </c>
      <c r="Q67" s="53" t="s">
        <v>37</v>
      </c>
      <c r="R67" s="53" t="s">
        <v>36</v>
      </c>
      <c r="S67" s="53" t="s">
        <v>38</v>
      </c>
      <c r="T67" s="53" t="s">
        <v>39</v>
      </c>
      <c r="U67" s="53" t="s">
        <v>40</v>
      </c>
      <c r="V67" s="53" t="s">
        <v>36</v>
      </c>
      <c r="W67" s="53" t="s">
        <v>36</v>
      </c>
      <c r="X67" s="53" t="s">
        <v>379</v>
      </c>
    </row>
    <row r="68" s="38" customFormat="1" ht="67.5" spans="1:24">
      <c r="A68" s="56">
        <v>64</v>
      </c>
      <c r="B68" s="53" t="s">
        <v>41</v>
      </c>
      <c r="C68" s="53" t="s">
        <v>63</v>
      </c>
      <c r="D68" s="53" t="s">
        <v>380</v>
      </c>
      <c r="E68" s="161" t="s">
        <v>381</v>
      </c>
      <c r="F68" s="53" t="s">
        <v>78</v>
      </c>
      <c r="G68" s="53" t="s">
        <v>382</v>
      </c>
      <c r="H68" s="55">
        <v>45</v>
      </c>
      <c r="I68" s="176" t="s">
        <v>383</v>
      </c>
      <c r="J68" s="72" t="s">
        <v>384</v>
      </c>
      <c r="K68" s="53">
        <v>2025</v>
      </c>
      <c r="L68" s="55">
        <v>45</v>
      </c>
      <c r="M68" s="53">
        <v>0</v>
      </c>
      <c r="N68" s="53" t="s">
        <v>43</v>
      </c>
      <c r="O68" s="53">
        <v>1040</v>
      </c>
      <c r="P68" s="53" t="s">
        <v>36</v>
      </c>
      <c r="Q68" s="53" t="s">
        <v>36</v>
      </c>
      <c r="R68" s="53" t="s">
        <v>36</v>
      </c>
      <c r="S68" s="53" t="s">
        <v>82</v>
      </c>
      <c r="T68" s="53" t="s">
        <v>83</v>
      </c>
      <c r="U68" s="53" t="s">
        <v>37</v>
      </c>
      <c r="V68" s="53" t="s">
        <v>36</v>
      </c>
      <c r="W68" s="53" t="s">
        <v>36</v>
      </c>
      <c r="X68" s="53" t="s">
        <v>385</v>
      </c>
    </row>
    <row r="69" s="38" customFormat="1" ht="101.25" spans="1:24">
      <c r="A69" s="56">
        <v>65</v>
      </c>
      <c r="B69" s="53" t="s">
        <v>373</v>
      </c>
      <c r="C69" s="53" t="s">
        <v>373</v>
      </c>
      <c r="D69" s="53" t="s">
        <v>43</v>
      </c>
      <c r="E69" s="161" t="s">
        <v>386</v>
      </c>
      <c r="F69" s="53" t="s">
        <v>281</v>
      </c>
      <c r="G69" s="53" t="s">
        <v>387</v>
      </c>
      <c r="H69" s="55">
        <v>25</v>
      </c>
      <c r="I69" s="188" t="s">
        <v>388</v>
      </c>
      <c r="J69" s="72" t="s">
        <v>389</v>
      </c>
      <c r="K69" s="53">
        <v>2025</v>
      </c>
      <c r="L69" s="55">
        <v>25</v>
      </c>
      <c r="M69" s="53"/>
      <c r="N69" s="53" t="s">
        <v>43</v>
      </c>
      <c r="O69" s="53">
        <v>306</v>
      </c>
      <c r="P69" s="53" t="s">
        <v>36</v>
      </c>
      <c r="Q69" s="53" t="s">
        <v>37</v>
      </c>
      <c r="R69" s="53" t="s">
        <v>36</v>
      </c>
      <c r="S69" s="53" t="s">
        <v>390</v>
      </c>
      <c r="T69" s="53" t="s">
        <v>287</v>
      </c>
      <c r="U69" s="53" t="s">
        <v>37</v>
      </c>
      <c r="V69" s="53" t="s">
        <v>36</v>
      </c>
      <c r="W69" s="53" t="s">
        <v>36</v>
      </c>
      <c r="X69" s="192" t="s">
        <v>391</v>
      </c>
    </row>
    <row r="70" s="38" customFormat="1" ht="55.5" spans="1:24">
      <c r="A70" s="56">
        <v>66</v>
      </c>
      <c r="B70" s="53" t="s">
        <v>41</v>
      </c>
      <c r="C70" s="53" t="s">
        <v>57</v>
      </c>
      <c r="D70" s="53" t="s">
        <v>58</v>
      </c>
      <c r="E70" s="161" t="s">
        <v>392</v>
      </c>
      <c r="F70" s="53" t="s">
        <v>316</v>
      </c>
      <c r="G70" s="53" t="s">
        <v>393</v>
      </c>
      <c r="H70" s="55">
        <v>30</v>
      </c>
      <c r="I70" s="176" t="s">
        <v>394</v>
      </c>
      <c r="J70" s="72" t="s">
        <v>395</v>
      </c>
      <c r="K70" s="53">
        <v>2025</v>
      </c>
      <c r="L70" s="55">
        <v>30</v>
      </c>
      <c r="M70" s="53"/>
      <c r="N70" s="53" t="s">
        <v>43</v>
      </c>
      <c r="O70" s="53">
        <v>3396</v>
      </c>
      <c r="P70" s="53" t="s">
        <v>36</v>
      </c>
      <c r="Q70" s="53" t="s">
        <v>36</v>
      </c>
      <c r="R70" s="53" t="s">
        <v>36</v>
      </c>
      <c r="S70" s="53" t="s">
        <v>396</v>
      </c>
      <c r="T70" s="53" t="s">
        <v>316</v>
      </c>
      <c r="U70" s="53" t="s">
        <v>37</v>
      </c>
      <c r="V70" s="53" t="s">
        <v>36</v>
      </c>
      <c r="W70" s="53" t="s">
        <v>36</v>
      </c>
      <c r="X70" s="53" t="s">
        <v>379</v>
      </c>
    </row>
    <row r="71" s="38" customFormat="1" ht="54" spans="1:24">
      <c r="A71" s="56">
        <v>67</v>
      </c>
      <c r="B71" s="53" t="s">
        <v>27</v>
      </c>
      <c r="C71" s="53" t="s">
        <v>75</v>
      </c>
      <c r="D71" s="53" t="s">
        <v>76</v>
      </c>
      <c r="E71" s="161" t="s">
        <v>397</v>
      </c>
      <c r="F71" s="53" t="s">
        <v>78</v>
      </c>
      <c r="G71" s="53" t="s">
        <v>89</v>
      </c>
      <c r="H71" s="55">
        <v>80</v>
      </c>
      <c r="I71" s="176" t="s">
        <v>398</v>
      </c>
      <c r="J71" s="72" t="s">
        <v>399</v>
      </c>
      <c r="K71" s="53" t="s">
        <v>355</v>
      </c>
      <c r="L71" s="55">
        <v>80</v>
      </c>
      <c r="M71" s="53">
        <v>0</v>
      </c>
      <c r="N71" s="53" t="s">
        <v>35</v>
      </c>
      <c r="O71" s="53">
        <v>1007</v>
      </c>
      <c r="P71" s="53" t="s">
        <v>36</v>
      </c>
      <c r="Q71" s="53" t="s">
        <v>36</v>
      </c>
      <c r="R71" s="53" t="s">
        <v>36</v>
      </c>
      <c r="S71" s="53" t="s">
        <v>400</v>
      </c>
      <c r="T71" s="53" t="s">
        <v>83</v>
      </c>
      <c r="U71" s="53" t="s">
        <v>37</v>
      </c>
      <c r="V71" s="53" t="s">
        <v>37</v>
      </c>
      <c r="W71" s="53" t="s">
        <v>36</v>
      </c>
      <c r="X71" s="53" t="s">
        <v>379</v>
      </c>
    </row>
    <row r="72" s="38" customFormat="1" ht="54" spans="1:24">
      <c r="A72" s="56">
        <v>68</v>
      </c>
      <c r="B72" s="53" t="s">
        <v>27</v>
      </c>
      <c r="C72" s="53" t="s">
        <v>75</v>
      </c>
      <c r="D72" s="53" t="s">
        <v>76</v>
      </c>
      <c r="E72" s="161" t="s">
        <v>401</v>
      </c>
      <c r="F72" s="53" t="s">
        <v>316</v>
      </c>
      <c r="G72" s="53" t="s">
        <v>402</v>
      </c>
      <c r="H72" s="55">
        <v>190</v>
      </c>
      <c r="I72" s="176" t="s">
        <v>403</v>
      </c>
      <c r="J72" s="72" t="s">
        <v>404</v>
      </c>
      <c r="K72" s="53">
        <v>2025</v>
      </c>
      <c r="L72" s="55">
        <v>190</v>
      </c>
      <c r="M72" s="53">
        <v>0</v>
      </c>
      <c r="N72" s="53" t="s">
        <v>35</v>
      </c>
      <c r="O72" s="53">
        <v>1109</v>
      </c>
      <c r="P72" s="53" t="s">
        <v>36</v>
      </c>
      <c r="Q72" s="53" t="s">
        <v>36</v>
      </c>
      <c r="R72" s="53" t="s">
        <v>36</v>
      </c>
      <c r="S72" s="53" t="s">
        <v>400</v>
      </c>
      <c r="T72" s="53" t="s">
        <v>321</v>
      </c>
      <c r="U72" s="53" t="s">
        <v>37</v>
      </c>
      <c r="V72" s="53" t="s">
        <v>37</v>
      </c>
      <c r="W72" s="53" t="s">
        <v>36</v>
      </c>
      <c r="X72" s="53" t="s">
        <v>379</v>
      </c>
    </row>
    <row r="73" s="38" customFormat="1" ht="99" spans="1:24">
      <c r="A73" s="56">
        <v>69</v>
      </c>
      <c r="B73" s="53" t="s">
        <v>41</v>
      </c>
      <c r="C73" s="53" t="s">
        <v>42</v>
      </c>
      <c r="D73" s="53" t="s">
        <v>64</v>
      </c>
      <c r="E73" s="161" t="s">
        <v>405</v>
      </c>
      <c r="F73" s="53" t="s">
        <v>103</v>
      </c>
      <c r="G73" s="53" t="s">
        <v>352</v>
      </c>
      <c r="H73" s="55">
        <v>35</v>
      </c>
      <c r="I73" s="176" t="s">
        <v>406</v>
      </c>
      <c r="J73" s="72" t="s">
        <v>407</v>
      </c>
      <c r="K73" s="53">
        <v>2025</v>
      </c>
      <c r="L73" s="55">
        <v>35</v>
      </c>
      <c r="M73" s="53">
        <v>0</v>
      </c>
      <c r="N73" s="53" t="s">
        <v>408</v>
      </c>
      <c r="O73" s="53">
        <v>114</v>
      </c>
      <c r="P73" s="53" t="s">
        <v>36</v>
      </c>
      <c r="Q73" s="53" t="s">
        <v>36</v>
      </c>
      <c r="R73" s="53" t="s">
        <v>36</v>
      </c>
      <c r="S73" s="53" t="s">
        <v>108</v>
      </c>
      <c r="T73" s="53" t="s">
        <v>109</v>
      </c>
      <c r="U73" s="53" t="s">
        <v>37</v>
      </c>
      <c r="V73" s="53" t="s">
        <v>36</v>
      </c>
      <c r="W73" s="53" t="s">
        <v>37</v>
      </c>
      <c r="X73" s="53" t="s">
        <v>385</v>
      </c>
    </row>
    <row r="74" s="38" customFormat="1" ht="99" spans="1:24">
      <c r="A74" s="56">
        <v>70</v>
      </c>
      <c r="B74" s="53" t="s">
        <v>41</v>
      </c>
      <c r="C74" s="53" t="s">
        <v>42</v>
      </c>
      <c r="D74" s="53" t="s">
        <v>64</v>
      </c>
      <c r="E74" s="161" t="s">
        <v>409</v>
      </c>
      <c r="F74" s="53" t="s">
        <v>103</v>
      </c>
      <c r="G74" s="53" t="s">
        <v>410</v>
      </c>
      <c r="H74" s="55">
        <v>28</v>
      </c>
      <c r="I74" s="176" t="s">
        <v>411</v>
      </c>
      <c r="J74" s="72" t="s">
        <v>412</v>
      </c>
      <c r="K74" s="53">
        <v>2025</v>
      </c>
      <c r="L74" s="55">
        <v>28</v>
      </c>
      <c r="M74" s="53">
        <v>0</v>
      </c>
      <c r="N74" s="53" t="s">
        <v>408</v>
      </c>
      <c r="O74" s="53">
        <v>140</v>
      </c>
      <c r="P74" s="53" t="s">
        <v>36</v>
      </c>
      <c r="Q74" s="53" t="s">
        <v>36</v>
      </c>
      <c r="R74" s="53" t="s">
        <v>36</v>
      </c>
      <c r="S74" s="53" t="s">
        <v>108</v>
      </c>
      <c r="T74" s="53" t="s">
        <v>109</v>
      </c>
      <c r="U74" s="53" t="s">
        <v>37</v>
      </c>
      <c r="V74" s="53" t="s">
        <v>36</v>
      </c>
      <c r="W74" s="53" t="s">
        <v>37</v>
      </c>
      <c r="X74" s="53" t="s">
        <v>385</v>
      </c>
    </row>
    <row r="75" s="38" customFormat="1" ht="54" spans="1:24">
      <c r="A75" s="56">
        <v>71</v>
      </c>
      <c r="B75" s="82" t="s">
        <v>413</v>
      </c>
      <c r="C75" s="82" t="s">
        <v>414</v>
      </c>
      <c r="D75" s="82" t="s">
        <v>415</v>
      </c>
      <c r="E75" s="50" t="s">
        <v>416</v>
      </c>
      <c r="F75" s="82" t="s">
        <v>417</v>
      </c>
      <c r="G75" s="82" t="s">
        <v>418</v>
      </c>
      <c r="H75" s="51">
        <v>1100</v>
      </c>
      <c r="I75" s="70" t="s">
        <v>419</v>
      </c>
      <c r="J75" s="189" t="s">
        <v>420</v>
      </c>
      <c r="K75" s="49">
        <v>2025</v>
      </c>
      <c r="L75" s="51">
        <v>0</v>
      </c>
      <c r="M75" s="49">
        <v>1100</v>
      </c>
      <c r="N75" s="82" t="s">
        <v>421</v>
      </c>
      <c r="O75" s="49">
        <v>6895</v>
      </c>
      <c r="P75" s="82" t="s">
        <v>422</v>
      </c>
      <c r="Q75" s="82" t="s">
        <v>422</v>
      </c>
      <c r="R75" s="82" t="s">
        <v>422</v>
      </c>
      <c r="S75" s="82" t="s">
        <v>423</v>
      </c>
      <c r="T75" s="82" t="s">
        <v>424</v>
      </c>
      <c r="U75" s="82" t="s">
        <v>425</v>
      </c>
      <c r="V75" s="82" t="s">
        <v>426</v>
      </c>
      <c r="W75" s="82" t="s">
        <v>426</v>
      </c>
      <c r="X75" s="82" t="s">
        <v>427</v>
      </c>
    </row>
    <row r="76" s="38" customFormat="1" ht="43.5" spans="1:24">
      <c r="A76" s="56">
        <v>72</v>
      </c>
      <c r="B76" s="53" t="s">
        <v>428</v>
      </c>
      <c r="C76" s="53" t="s">
        <v>385</v>
      </c>
      <c r="D76" s="53" t="s">
        <v>429</v>
      </c>
      <c r="E76" s="161" t="s">
        <v>430</v>
      </c>
      <c r="F76" s="53" t="s">
        <v>167</v>
      </c>
      <c r="G76" s="53" t="s">
        <v>431</v>
      </c>
      <c r="H76" s="55">
        <v>290</v>
      </c>
      <c r="I76" s="176" t="s">
        <v>432</v>
      </c>
      <c r="J76" s="72" t="s">
        <v>433</v>
      </c>
      <c r="K76" s="53">
        <v>2025</v>
      </c>
      <c r="L76" s="55">
        <v>290</v>
      </c>
      <c r="M76" s="53">
        <v>0</v>
      </c>
      <c r="N76" s="53" t="s">
        <v>165</v>
      </c>
      <c r="O76" s="53">
        <v>5578</v>
      </c>
      <c r="P76" s="53" t="s">
        <v>36</v>
      </c>
      <c r="Q76" s="53" t="s">
        <v>36</v>
      </c>
      <c r="R76" s="53" t="s">
        <v>36</v>
      </c>
      <c r="S76" s="53" t="s">
        <v>434</v>
      </c>
      <c r="T76" s="53" t="s">
        <v>435</v>
      </c>
      <c r="U76" s="53" t="s">
        <v>37</v>
      </c>
      <c r="V76" s="53" t="s">
        <v>36</v>
      </c>
      <c r="W76" s="53" t="s">
        <v>36</v>
      </c>
      <c r="X76" s="53" t="s">
        <v>436</v>
      </c>
    </row>
    <row r="77" s="37" customFormat="1" ht="127" customHeight="1" spans="1:24">
      <c r="A77" s="56">
        <v>73</v>
      </c>
      <c r="B77" s="184" t="s">
        <v>413</v>
      </c>
      <c r="C77" s="184" t="s">
        <v>437</v>
      </c>
      <c r="D77" s="184" t="s">
        <v>438</v>
      </c>
      <c r="E77" s="46" t="s">
        <v>439</v>
      </c>
      <c r="F77" s="46" t="s">
        <v>440</v>
      </c>
      <c r="G77" s="46" t="s">
        <v>441</v>
      </c>
      <c r="H77" s="47">
        <v>1250</v>
      </c>
      <c r="I77" s="46" t="s">
        <v>442</v>
      </c>
      <c r="J77" s="46" t="s">
        <v>443</v>
      </c>
      <c r="K77" s="69">
        <v>2025</v>
      </c>
      <c r="L77" s="63">
        <v>0</v>
      </c>
      <c r="M77" s="63">
        <v>1250</v>
      </c>
      <c r="N77" s="46" t="s">
        <v>444</v>
      </c>
      <c r="O77" s="45">
        <v>3802</v>
      </c>
      <c r="P77" s="184" t="s">
        <v>422</v>
      </c>
      <c r="Q77" s="184" t="s">
        <v>422</v>
      </c>
      <c r="R77" s="184" t="s">
        <v>422</v>
      </c>
      <c r="S77" s="184" t="s">
        <v>423</v>
      </c>
      <c r="T77" s="193" t="s">
        <v>424</v>
      </c>
      <c r="U77" s="194" t="s">
        <v>425</v>
      </c>
      <c r="V77" s="184" t="s">
        <v>422</v>
      </c>
      <c r="W77" s="184" t="s">
        <v>426</v>
      </c>
      <c r="X77" s="46" t="s">
        <v>445</v>
      </c>
    </row>
    <row r="78" s="37" customFormat="1" ht="119" customHeight="1" spans="1:24">
      <c r="A78" s="56">
        <v>74</v>
      </c>
      <c r="B78" s="185" t="s">
        <v>413</v>
      </c>
      <c r="C78" s="185" t="s">
        <v>437</v>
      </c>
      <c r="D78" s="185" t="s">
        <v>438</v>
      </c>
      <c r="E78" s="46" t="s">
        <v>446</v>
      </c>
      <c r="F78" s="46" t="s">
        <v>447</v>
      </c>
      <c r="G78" s="46" t="s">
        <v>448</v>
      </c>
      <c r="H78" s="47">
        <v>800</v>
      </c>
      <c r="I78" s="46" t="s">
        <v>449</v>
      </c>
      <c r="J78" s="46" t="s">
        <v>450</v>
      </c>
      <c r="K78" s="44">
        <v>2025</v>
      </c>
      <c r="L78" s="63">
        <v>0</v>
      </c>
      <c r="M78" s="63">
        <v>800</v>
      </c>
      <c r="N78" s="185" t="s">
        <v>444</v>
      </c>
      <c r="O78" s="48">
        <v>1451</v>
      </c>
      <c r="P78" s="185" t="s">
        <v>422</v>
      </c>
      <c r="Q78" s="185" t="s">
        <v>422</v>
      </c>
      <c r="R78" s="184" t="s">
        <v>422</v>
      </c>
      <c r="S78" s="184" t="s">
        <v>423</v>
      </c>
      <c r="T78" s="185" t="s">
        <v>424</v>
      </c>
      <c r="U78" s="194" t="s">
        <v>425</v>
      </c>
      <c r="V78" s="185" t="s">
        <v>422</v>
      </c>
      <c r="W78" s="185" t="s">
        <v>426</v>
      </c>
      <c r="X78" s="46" t="s">
        <v>451</v>
      </c>
    </row>
    <row r="79" s="38" customFormat="1" ht="124.5" spans="1:24">
      <c r="A79" s="56">
        <v>75</v>
      </c>
      <c r="B79" s="82" t="s">
        <v>452</v>
      </c>
      <c r="C79" s="82" t="s">
        <v>453</v>
      </c>
      <c r="D79" s="82" t="s">
        <v>454</v>
      </c>
      <c r="E79" s="50" t="s">
        <v>455</v>
      </c>
      <c r="F79" s="82" t="s">
        <v>456</v>
      </c>
      <c r="G79" s="82" t="s">
        <v>457</v>
      </c>
      <c r="H79" s="51">
        <v>396</v>
      </c>
      <c r="I79" s="70" t="s">
        <v>458</v>
      </c>
      <c r="J79" s="189" t="s">
        <v>459</v>
      </c>
      <c r="K79" s="49">
        <v>2025</v>
      </c>
      <c r="L79" s="51"/>
      <c r="M79" s="49">
        <v>396</v>
      </c>
      <c r="N79" s="82" t="s">
        <v>460</v>
      </c>
      <c r="O79" s="49">
        <v>7540</v>
      </c>
      <c r="P79" s="82" t="s">
        <v>422</v>
      </c>
      <c r="Q79" s="82" t="s">
        <v>422</v>
      </c>
      <c r="R79" s="82" t="s">
        <v>422</v>
      </c>
      <c r="S79" s="82" t="s">
        <v>461</v>
      </c>
      <c r="T79" s="82" t="s">
        <v>424</v>
      </c>
      <c r="U79" s="82" t="s">
        <v>422</v>
      </c>
      <c r="V79" s="82" t="s">
        <v>422</v>
      </c>
      <c r="W79" s="82" t="s">
        <v>422</v>
      </c>
      <c r="X79" s="82" t="s">
        <v>462</v>
      </c>
    </row>
    <row r="80" s="38" customFormat="1" ht="89" customHeight="1" spans="1:24">
      <c r="A80" s="56"/>
      <c r="B80" s="53"/>
      <c r="C80" s="53"/>
      <c r="D80" s="53"/>
      <c r="E80" s="161"/>
      <c r="F80" s="53"/>
      <c r="G80" s="53"/>
      <c r="H80" s="55"/>
      <c r="I80" s="176"/>
      <c r="J80" s="72"/>
      <c r="K80" s="53"/>
      <c r="L80" s="55"/>
      <c r="M80" s="53"/>
      <c r="N80" s="53"/>
      <c r="O80" s="53"/>
      <c r="P80" s="53"/>
      <c r="Q80" s="53"/>
      <c r="R80" s="53"/>
      <c r="S80" s="53"/>
      <c r="T80" s="53"/>
      <c r="U80" s="53"/>
      <c r="V80" s="53"/>
      <c r="W80" s="53"/>
      <c r="X80" s="53"/>
    </row>
    <row r="81" s="38" customFormat="1" ht="89" customHeight="1" spans="1:24">
      <c r="A81" s="56"/>
      <c r="B81" s="53"/>
      <c r="C81" s="53"/>
      <c r="D81" s="53"/>
      <c r="E81" s="161"/>
      <c r="F81" s="53"/>
      <c r="G81" s="53"/>
      <c r="H81" s="55"/>
      <c r="I81" s="176"/>
      <c r="J81" s="72"/>
      <c r="K81" s="53"/>
      <c r="L81" s="55"/>
      <c r="M81" s="53"/>
      <c r="N81" s="53"/>
      <c r="O81" s="53"/>
      <c r="P81" s="53"/>
      <c r="Q81" s="53"/>
      <c r="R81" s="53"/>
      <c r="S81" s="53"/>
      <c r="T81" s="53"/>
      <c r="U81" s="53"/>
      <c r="V81" s="53"/>
      <c r="W81" s="53"/>
      <c r="X81" s="53"/>
    </row>
    <row r="82" s="38" customFormat="1" ht="89" customHeight="1" spans="1:24">
      <c r="A82" s="56"/>
      <c r="B82" s="53"/>
      <c r="C82" s="53"/>
      <c r="D82" s="53"/>
      <c r="E82" s="161"/>
      <c r="F82" s="53"/>
      <c r="G82" s="53"/>
      <c r="H82" s="55"/>
      <c r="I82" s="176"/>
      <c r="J82" s="72"/>
      <c r="K82" s="53"/>
      <c r="L82" s="55"/>
      <c r="M82" s="53"/>
      <c r="N82" s="53"/>
      <c r="O82" s="53"/>
      <c r="P82" s="53"/>
      <c r="Q82" s="53"/>
      <c r="R82" s="53"/>
      <c r="S82" s="53"/>
      <c r="T82" s="53"/>
      <c r="U82" s="53"/>
      <c r="V82" s="53"/>
      <c r="W82" s="53"/>
      <c r="X82" s="53"/>
    </row>
    <row r="83" s="38" customFormat="1" ht="89" customHeight="1" spans="1:24">
      <c r="A83" s="56"/>
      <c r="B83" s="53"/>
      <c r="C83" s="53"/>
      <c r="D83" s="53"/>
      <c r="E83" s="161"/>
      <c r="F83" s="53"/>
      <c r="G83" s="53"/>
      <c r="H83" s="55"/>
      <c r="I83" s="176"/>
      <c r="J83" s="72"/>
      <c r="K83" s="53"/>
      <c r="L83" s="55"/>
      <c r="M83" s="53"/>
      <c r="N83" s="53"/>
      <c r="O83" s="53"/>
      <c r="P83" s="53"/>
      <c r="Q83" s="53"/>
      <c r="R83" s="53"/>
      <c r="S83" s="53"/>
      <c r="T83" s="53"/>
      <c r="U83" s="53"/>
      <c r="V83" s="53"/>
      <c r="W83" s="53"/>
      <c r="X83" s="53"/>
    </row>
    <row r="84" s="38" customFormat="1" ht="89" customHeight="1" spans="1:24">
      <c r="A84" s="56"/>
      <c r="B84" s="53"/>
      <c r="C84" s="53"/>
      <c r="D84" s="53"/>
      <c r="E84" s="161"/>
      <c r="F84" s="53"/>
      <c r="G84" s="53"/>
      <c r="H84" s="55"/>
      <c r="I84" s="176"/>
      <c r="J84" s="72"/>
      <c r="K84" s="53"/>
      <c r="L84" s="55"/>
      <c r="M84" s="53"/>
      <c r="N84" s="53"/>
      <c r="O84" s="53"/>
      <c r="P84" s="53"/>
      <c r="Q84" s="53"/>
      <c r="R84" s="53"/>
      <c r="S84" s="53"/>
      <c r="T84" s="53"/>
      <c r="U84" s="53"/>
      <c r="V84" s="53"/>
      <c r="W84" s="53"/>
      <c r="X84" s="53"/>
    </row>
    <row r="85" s="38" customFormat="1" ht="89" customHeight="1" spans="1:24">
      <c r="A85" s="56"/>
      <c r="B85" s="53"/>
      <c r="C85" s="53"/>
      <c r="D85" s="53"/>
      <c r="E85" s="161"/>
      <c r="F85" s="53"/>
      <c r="G85" s="53"/>
      <c r="H85" s="55"/>
      <c r="I85" s="176"/>
      <c r="J85" s="72"/>
      <c r="K85" s="53"/>
      <c r="L85" s="55"/>
      <c r="M85" s="53"/>
      <c r="N85" s="53"/>
      <c r="O85" s="53"/>
      <c r="P85" s="53"/>
      <c r="Q85" s="53"/>
      <c r="R85" s="53"/>
      <c r="S85" s="53"/>
      <c r="T85" s="53"/>
      <c r="U85" s="53"/>
      <c r="V85" s="53"/>
      <c r="W85" s="53"/>
      <c r="X85" s="53"/>
    </row>
    <row r="86" s="38" customFormat="1" ht="114" customHeight="1" spans="1:24">
      <c r="A86" s="56"/>
      <c r="B86" s="53"/>
      <c r="C86" s="53"/>
      <c r="D86" s="53"/>
      <c r="E86" s="161"/>
      <c r="F86" s="53"/>
      <c r="G86" s="53"/>
      <c r="H86" s="55"/>
      <c r="I86" s="176"/>
      <c r="J86" s="72"/>
      <c r="K86" s="53"/>
      <c r="L86" s="55"/>
      <c r="M86" s="53"/>
      <c r="N86" s="53"/>
      <c r="O86" s="53"/>
      <c r="P86" s="53"/>
      <c r="Q86" s="53"/>
      <c r="R86" s="53"/>
      <c r="S86" s="53"/>
      <c r="T86" s="53"/>
      <c r="U86" s="53"/>
      <c r="V86" s="53"/>
      <c r="W86" s="53"/>
      <c r="X86" s="53"/>
    </row>
    <row r="87" s="38" customFormat="1" ht="126" customHeight="1" spans="1:24">
      <c r="A87" s="56"/>
      <c r="B87" s="53"/>
      <c r="C87" s="53"/>
      <c r="D87" s="53"/>
      <c r="E87" s="161"/>
      <c r="F87" s="53"/>
      <c r="G87" s="53"/>
      <c r="H87" s="55"/>
      <c r="I87" s="176"/>
      <c r="J87" s="72"/>
      <c r="K87" s="53"/>
      <c r="L87" s="55"/>
      <c r="M87" s="53"/>
      <c r="N87" s="53"/>
      <c r="O87" s="53"/>
      <c r="P87" s="53"/>
      <c r="Q87" s="53"/>
      <c r="R87" s="53"/>
      <c r="S87" s="53"/>
      <c r="T87" s="53"/>
      <c r="U87" s="53"/>
      <c r="V87" s="53"/>
      <c r="W87" s="53"/>
      <c r="X87" s="53"/>
    </row>
    <row r="88" s="38" customFormat="1" ht="89" customHeight="1" spans="1:24">
      <c r="A88" s="56"/>
      <c r="B88" s="53"/>
      <c r="C88" s="53"/>
      <c r="D88" s="53"/>
      <c r="E88" s="161"/>
      <c r="F88" s="53"/>
      <c r="G88" s="53"/>
      <c r="H88" s="55"/>
      <c r="I88" s="176"/>
      <c r="J88" s="72"/>
      <c r="K88" s="53"/>
      <c r="L88" s="55"/>
      <c r="M88" s="53"/>
      <c r="N88" s="53"/>
      <c r="O88" s="53"/>
      <c r="P88" s="53"/>
      <c r="Q88" s="53"/>
      <c r="R88" s="53"/>
      <c r="S88" s="53"/>
      <c r="T88" s="53"/>
      <c r="U88" s="53"/>
      <c r="V88" s="53"/>
      <c r="W88" s="53"/>
      <c r="X88" s="53"/>
    </row>
    <row r="89" s="38" customFormat="1" ht="89" customHeight="1" spans="1:24">
      <c r="A89" s="56"/>
      <c r="B89" s="164"/>
      <c r="C89" s="164"/>
      <c r="D89" s="164"/>
      <c r="E89" s="186"/>
      <c r="F89" s="164"/>
      <c r="G89" s="164"/>
      <c r="H89" s="187"/>
      <c r="I89" s="190"/>
      <c r="J89" s="191"/>
      <c r="K89" s="164"/>
      <c r="L89" s="187"/>
      <c r="M89" s="164"/>
      <c r="N89" s="164"/>
      <c r="O89" s="164"/>
      <c r="P89" s="164"/>
      <c r="Q89" s="164"/>
      <c r="R89" s="164"/>
      <c r="S89" s="164"/>
      <c r="T89" s="164"/>
      <c r="U89" s="164"/>
      <c r="V89" s="164"/>
      <c r="W89" s="164"/>
      <c r="X89" s="164"/>
    </row>
    <row r="90" s="80" customFormat="1" ht="89" customHeight="1" spans="1:24">
      <c r="A90" s="149"/>
      <c r="B90" s="53"/>
      <c r="C90" s="53"/>
      <c r="D90" s="53"/>
      <c r="E90" s="161"/>
      <c r="F90" s="53"/>
      <c r="G90" s="53"/>
      <c r="H90" s="55"/>
      <c r="I90" s="176"/>
      <c r="J90" s="72"/>
      <c r="K90" s="53"/>
      <c r="L90" s="55"/>
      <c r="M90" s="53"/>
      <c r="N90" s="53"/>
      <c r="O90" s="53"/>
      <c r="P90" s="53"/>
      <c r="Q90" s="53"/>
      <c r="R90" s="53"/>
      <c r="S90" s="53"/>
      <c r="T90" s="53"/>
      <c r="U90" s="53"/>
      <c r="V90" s="53"/>
      <c r="W90" s="53"/>
      <c r="X90" s="53"/>
    </row>
  </sheetData>
  <mergeCells count="23">
    <mergeCell ref="A1:X1"/>
    <mergeCell ref="F2:G2"/>
    <mergeCell ref="L2:M2"/>
    <mergeCell ref="A2:A3"/>
    <mergeCell ref="B2:B3"/>
    <mergeCell ref="C2:C3"/>
    <mergeCell ref="D2:D3"/>
    <mergeCell ref="E2:E3"/>
    <mergeCell ref="H2:H3"/>
    <mergeCell ref="I2:I3"/>
    <mergeCell ref="J2:J3"/>
    <mergeCell ref="K2:K3"/>
    <mergeCell ref="N2:N3"/>
    <mergeCell ref="O2:O3"/>
    <mergeCell ref="P2:P3"/>
    <mergeCell ref="Q2:Q3"/>
    <mergeCell ref="R2:R3"/>
    <mergeCell ref="S2:S3"/>
    <mergeCell ref="T2:T3"/>
    <mergeCell ref="U2:U3"/>
    <mergeCell ref="V2:V3"/>
    <mergeCell ref="W2:W3"/>
    <mergeCell ref="X2:X3"/>
  </mergeCells>
  <dataValidations count="2">
    <dataValidation allowBlank="1" showInputMessage="1" showErrorMessage="1" sqref="B5:D5 C6:D6 B10 B11:C11 C21 C24:D24 B25:D25 D26 C30:D30 B33:C33 B34:D34 D36 B47:D47 B60:D60 D62 D66 B69:D69 B71:C71 C72 B75:C75 B77:D77 D79 B80:D80 B81:C81 B82:D82 B88:D88 B90:C90 B6:B8 C7:C10 C15:C18 D8:D11 D39:D40 D71:D72 B13:C14 B36:C40 B19:D20 B31:D32 B22:D23 B27:D29 B41:D44 B53:D57"/>
    <dataValidation type="list" allowBlank="1" showInputMessage="1" showErrorMessage="1" prompt="产业发展,就业项目,乡村建设,易地后扶,三保障,乡村治理,管理费,其他" sqref="B76:C76">
      <formula1>"产业发展,就业项目,乡村建设,易地后扶,三保障,乡村治理,管理费,其他"</formula1>
    </dataValidation>
  </dataValidations>
  <printOptions horizontalCentered="1"/>
  <pageMargins left="0.251388888888889" right="0.251388888888889" top="0.751388888888889" bottom="0.751388888888889" header="0.298611111111111" footer="0.298611111111111"/>
  <pageSetup paperSize="8" scale="4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8"/>
  <sheetViews>
    <sheetView view="pageBreakPreview" zoomScale="72" zoomScalePageLayoutView="55" zoomScaleNormal="46" workbookViewId="0">
      <pane ySplit="3" topLeftCell="A4" activePane="bottomLeft" state="frozen"/>
      <selection/>
      <selection pane="bottomLeft" activeCell="T2" sqref="T$1:T$1048576"/>
    </sheetView>
  </sheetViews>
  <sheetFormatPr defaultColWidth="9" defaultRowHeight="13.5"/>
  <cols>
    <col min="1" max="1" width="7.325" customWidth="1"/>
    <col min="2" max="2" width="16.6583333333333" customWidth="1"/>
    <col min="3" max="3" width="14.5833333333333" customWidth="1"/>
    <col min="4" max="4" width="21.6916666666667" customWidth="1"/>
    <col min="5" max="5" width="37.5" style="4" customWidth="1"/>
    <col min="6" max="6" width="17.1833333333333" customWidth="1"/>
    <col min="7" max="7" width="28.6416666666667" customWidth="1"/>
    <col min="8" max="8" width="12.8166666666667" customWidth="1"/>
    <col min="9" max="9" width="104.841666666667" customWidth="1"/>
    <col min="10" max="10" width="147.391666666667" customWidth="1"/>
    <col min="11" max="11" width="11.6333333333333" customWidth="1"/>
    <col min="12" max="12" width="11.8" customWidth="1"/>
    <col min="13" max="13" width="12.5" customWidth="1"/>
    <col min="14" max="14" width="11.975" customWidth="1"/>
    <col min="15" max="15" width="10.2416666666667" customWidth="1"/>
    <col min="16" max="17" width="7.26666666666667" customWidth="1"/>
    <col min="18" max="18" width="8.75833333333333" customWidth="1"/>
    <col min="19" max="19" width="14.7583333333333" customWidth="1"/>
    <col min="20" max="20" width="13.3666666666667" customWidth="1"/>
    <col min="21" max="21" width="8.18333333333333" customWidth="1"/>
    <col min="22" max="23" width="9.31666666666667" customWidth="1"/>
    <col min="24" max="24" width="10.7083333333333" customWidth="1"/>
  </cols>
  <sheetData>
    <row r="1" s="84" customFormat="1" ht="81" customHeight="1" spans="1:25">
      <c r="A1" s="92" t="s">
        <v>463</v>
      </c>
      <c r="B1" s="92"/>
      <c r="C1" s="92"/>
      <c r="D1" s="92"/>
      <c r="E1" s="92"/>
      <c r="F1" s="92"/>
      <c r="G1" s="92"/>
      <c r="H1" s="92"/>
      <c r="I1" s="92"/>
      <c r="J1" s="92"/>
      <c r="K1" s="92"/>
      <c r="L1" s="92"/>
      <c r="M1" s="92"/>
      <c r="N1" s="92"/>
      <c r="O1" s="92"/>
      <c r="P1" s="92"/>
      <c r="Q1" s="92"/>
      <c r="R1" s="92"/>
      <c r="S1" s="92"/>
      <c r="T1" s="92"/>
      <c r="U1" s="92"/>
      <c r="V1" s="92"/>
      <c r="W1" s="92"/>
      <c r="X1" s="92"/>
      <c r="Y1" s="92"/>
    </row>
    <row r="2" s="85" customFormat="1" ht="47" customHeight="1" spans="1:24">
      <c r="A2" s="93" t="s">
        <v>464</v>
      </c>
      <c r="B2" s="94" t="s">
        <v>465</v>
      </c>
      <c r="C2" s="94" t="s">
        <v>466</v>
      </c>
      <c r="D2" s="94" t="s">
        <v>467</v>
      </c>
      <c r="E2" s="94" t="s">
        <v>468</v>
      </c>
      <c r="F2" s="94" t="s">
        <v>469</v>
      </c>
      <c r="G2" s="94"/>
      <c r="H2" s="94" t="s">
        <v>470</v>
      </c>
      <c r="I2" s="108" t="s">
        <v>471</v>
      </c>
      <c r="J2" s="108" t="s">
        <v>472</v>
      </c>
      <c r="K2" s="94" t="s">
        <v>473</v>
      </c>
      <c r="L2" s="94" t="s">
        <v>474</v>
      </c>
      <c r="M2" s="94"/>
      <c r="N2" s="94" t="s">
        <v>475</v>
      </c>
      <c r="O2" s="94" t="s">
        <v>476</v>
      </c>
      <c r="P2" s="94" t="s">
        <v>477</v>
      </c>
      <c r="Q2" s="94" t="s">
        <v>478</v>
      </c>
      <c r="R2" s="94" t="s">
        <v>479</v>
      </c>
      <c r="S2" s="94" t="s">
        <v>480</v>
      </c>
      <c r="T2" s="94" t="s">
        <v>481</v>
      </c>
      <c r="U2" s="94" t="s">
        <v>482</v>
      </c>
      <c r="V2" s="104" t="s">
        <v>483</v>
      </c>
      <c r="W2" s="104" t="s">
        <v>484</v>
      </c>
      <c r="X2" s="94" t="s">
        <v>485</v>
      </c>
    </row>
    <row r="3" s="85" customFormat="1" ht="79" customHeight="1" spans="1:24">
      <c r="A3" s="95"/>
      <c r="B3" s="94"/>
      <c r="C3" s="94"/>
      <c r="D3" s="94"/>
      <c r="E3" s="94"/>
      <c r="F3" s="94" t="s">
        <v>486</v>
      </c>
      <c r="G3" s="94" t="s">
        <v>487</v>
      </c>
      <c r="H3" s="94"/>
      <c r="I3" s="108"/>
      <c r="J3" s="108"/>
      <c r="K3" s="94"/>
      <c r="L3" s="94" t="s">
        <v>488</v>
      </c>
      <c r="M3" s="94" t="s">
        <v>489</v>
      </c>
      <c r="N3" s="94"/>
      <c r="O3" s="94"/>
      <c r="P3" s="94"/>
      <c r="Q3" s="94"/>
      <c r="R3" s="94"/>
      <c r="S3" s="94"/>
      <c r="T3" s="94"/>
      <c r="U3" s="94"/>
      <c r="V3" s="104"/>
      <c r="W3" s="104"/>
      <c r="X3" s="94"/>
    </row>
    <row r="4" s="85" customFormat="1" ht="40" customHeight="1" spans="1:24">
      <c r="A4" s="95"/>
      <c r="B4" s="94"/>
      <c r="C4" s="94"/>
      <c r="D4" s="94"/>
      <c r="E4" s="94"/>
      <c r="F4" s="94"/>
      <c r="G4" s="94"/>
      <c r="H4" s="94">
        <f>SUM(H5:H14)</f>
        <v>1939</v>
      </c>
      <c r="I4" s="108"/>
      <c r="J4" s="108"/>
      <c r="K4" s="94"/>
      <c r="L4" s="94">
        <v>1751</v>
      </c>
      <c r="M4" s="94">
        <v>1100</v>
      </c>
      <c r="N4" s="94"/>
      <c r="O4" s="94"/>
      <c r="P4" s="94"/>
      <c r="Q4" s="94"/>
      <c r="R4" s="94"/>
      <c r="S4" s="94"/>
      <c r="T4" s="94"/>
      <c r="U4" s="94"/>
      <c r="V4" s="104"/>
      <c r="W4" s="104"/>
      <c r="X4" s="93"/>
    </row>
    <row r="5" s="86" customFormat="1" ht="296" customHeight="1" spans="1:24">
      <c r="A5" s="96">
        <v>1</v>
      </c>
      <c r="B5" s="96" t="s">
        <v>490</v>
      </c>
      <c r="C5" s="96" t="s">
        <v>490</v>
      </c>
      <c r="D5" s="96" t="s">
        <v>491</v>
      </c>
      <c r="E5" s="96" t="s">
        <v>492</v>
      </c>
      <c r="F5" s="96" t="s">
        <v>493</v>
      </c>
      <c r="G5" s="96" t="s">
        <v>494</v>
      </c>
      <c r="H5" s="97">
        <v>116</v>
      </c>
      <c r="I5" s="109" t="s">
        <v>495</v>
      </c>
      <c r="J5" s="109" t="s">
        <v>496</v>
      </c>
      <c r="K5" s="110">
        <v>2025</v>
      </c>
      <c r="L5" s="97">
        <v>116</v>
      </c>
      <c r="M5" s="97">
        <v>0</v>
      </c>
      <c r="N5" s="96" t="s">
        <v>497</v>
      </c>
      <c r="O5" s="96">
        <v>863</v>
      </c>
      <c r="P5" s="96" t="s">
        <v>422</v>
      </c>
      <c r="Q5" s="96" t="s">
        <v>426</v>
      </c>
      <c r="R5" s="96" t="s">
        <v>422</v>
      </c>
      <c r="S5" s="131" t="s">
        <v>498</v>
      </c>
      <c r="T5" s="96" t="s">
        <v>499</v>
      </c>
      <c r="U5" s="132" t="s">
        <v>500</v>
      </c>
      <c r="V5" s="131" t="s">
        <v>422</v>
      </c>
      <c r="W5" s="131" t="s">
        <v>422</v>
      </c>
      <c r="X5" s="101" t="s">
        <v>501</v>
      </c>
    </row>
    <row r="6" s="87" customFormat="1" ht="77" customHeight="1" spans="1:24">
      <c r="A6" s="96">
        <v>2</v>
      </c>
      <c r="B6" s="96" t="s">
        <v>452</v>
      </c>
      <c r="C6" s="96" t="s">
        <v>502</v>
      </c>
      <c r="D6" s="96" t="s">
        <v>503</v>
      </c>
      <c r="E6" s="96" t="s">
        <v>504</v>
      </c>
      <c r="F6" s="96" t="s">
        <v>417</v>
      </c>
      <c r="G6" s="96" t="s">
        <v>505</v>
      </c>
      <c r="H6" s="97">
        <v>45</v>
      </c>
      <c r="I6" s="109" t="s">
        <v>506</v>
      </c>
      <c r="J6" s="109" t="s">
        <v>507</v>
      </c>
      <c r="K6" s="111">
        <v>2025</v>
      </c>
      <c r="L6" s="112">
        <v>45</v>
      </c>
      <c r="M6" s="113">
        <v>0</v>
      </c>
      <c r="N6" s="111" t="s">
        <v>497</v>
      </c>
      <c r="O6" s="111">
        <v>1040</v>
      </c>
      <c r="P6" s="114" t="s">
        <v>422</v>
      </c>
      <c r="Q6" s="114" t="s">
        <v>422</v>
      </c>
      <c r="R6" s="114" t="s">
        <v>422</v>
      </c>
      <c r="S6" s="114" t="s">
        <v>508</v>
      </c>
      <c r="T6" s="122" t="s">
        <v>509</v>
      </c>
      <c r="U6" s="105" t="s">
        <v>426</v>
      </c>
      <c r="V6" s="105" t="s">
        <v>422</v>
      </c>
      <c r="W6" s="111" t="s">
        <v>422</v>
      </c>
      <c r="X6" s="111" t="s">
        <v>510</v>
      </c>
    </row>
    <row r="7" s="88" customFormat="1" ht="76" customHeight="1" spans="1:24">
      <c r="A7" s="96">
        <v>3</v>
      </c>
      <c r="B7" s="98" t="s">
        <v>490</v>
      </c>
      <c r="C7" s="98" t="s">
        <v>490</v>
      </c>
      <c r="D7" s="98" t="s">
        <v>497</v>
      </c>
      <c r="E7" s="99" t="s">
        <v>511</v>
      </c>
      <c r="F7" s="98" t="s">
        <v>512</v>
      </c>
      <c r="G7" s="98" t="s">
        <v>513</v>
      </c>
      <c r="H7" s="100">
        <v>25</v>
      </c>
      <c r="I7" s="115" t="s">
        <v>388</v>
      </c>
      <c r="J7" s="109" t="s">
        <v>514</v>
      </c>
      <c r="K7" s="116">
        <v>2025</v>
      </c>
      <c r="L7" s="116">
        <v>25</v>
      </c>
      <c r="M7" s="117"/>
      <c r="N7" s="111" t="s">
        <v>497</v>
      </c>
      <c r="O7" s="118">
        <v>306</v>
      </c>
      <c r="P7" s="119" t="s">
        <v>422</v>
      </c>
      <c r="Q7" s="119" t="s">
        <v>426</v>
      </c>
      <c r="R7" s="119" t="s">
        <v>422</v>
      </c>
      <c r="S7" s="118" t="s">
        <v>515</v>
      </c>
      <c r="T7" s="133" t="s">
        <v>516</v>
      </c>
      <c r="U7" s="133" t="s">
        <v>426</v>
      </c>
      <c r="V7" s="133" t="s">
        <v>422</v>
      </c>
      <c r="W7" s="133" t="s">
        <v>422</v>
      </c>
      <c r="X7" s="111" t="s">
        <v>391</v>
      </c>
    </row>
    <row r="8" s="86" customFormat="1" ht="76" customHeight="1" spans="1:24">
      <c r="A8" s="96">
        <v>4</v>
      </c>
      <c r="B8" s="99" t="s">
        <v>452</v>
      </c>
      <c r="C8" s="99" t="s">
        <v>453</v>
      </c>
      <c r="D8" s="99" t="s">
        <v>517</v>
      </c>
      <c r="E8" s="99" t="s">
        <v>518</v>
      </c>
      <c r="F8" s="99" t="s">
        <v>456</v>
      </c>
      <c r="G8" s="99" t="s">
        <v>519</v>
      </c>
      <c r="H8" s="97">
        <v>30</v>
      </c>
      <c r="I8" s="109" t="s">
        <v>520</v>
      </c>
      <c r="J8" s="109" t="s">
        <v>521</v>
      </c>
      <c r="K8" s="96">
        <v>2025</v>
      </c>
      <c r="L8" s="120">
        <v>30</v>
      </c>
      <c r="M8" s="97"/>
      <c r="N8" s="96" t="s">
        <v>497</v>
      </c>
      <c r="O8" s="96">
        <v>3396</v>
      </c>
      <c r="P8" s="96" t="s">
        <v>422</v>
      </c>
      <c r="Q8" s="96" t="s">
        <v>422</v>
      </c>
      <c r="R8" s="96" t="s">
        <v>422</v>
      </c>
      <c r="S8" s="96" t="s">
        <v>522</v>
      </c>
      <c r="T8" s="133" t="s">
        <v>456</v>
      </c>
      <c r="U8" s="133" t="s">
        <v>426</v>
      </c>
      <c r="V8" s="133" t="s">
        <v>422</v>
      </c>
      <c r="W8" s="133" t="s">
        <v>422</v>
      </c>
      <c r="X8" s="96" t="s">
        <v>501</v>
      </c>
    </row>
    <row r="9" s="89" customFormat="1" ht="100" customHeight="1" spans="1:24">
      <c r="A9" s="96">
        <v>5</v>
      </c>
      <c r="B9" s="96" t="s">
        <v>413</v>
      </c>
      <c r="C9" s="96" t="s">
        <v>414</v>
      </c>
      <c r="D9" s="96" t="s">
        <v>523</v>
      </c>
      <c r="E9" s="96" t="s">
        <v>524</v>
      </c>
      <c r="F9" s="96" t="s">
        <v>417</v>
      </c>
      <c r="G9" s="96" t="s">
        <v>418</v>
      </c>
      <c r="H9" s="97">
        <v>80</v>
      </c>
      <c r="I9" s="109" t="s">
        <v>525</v>
      </c>
      <c r="J9" s="109" t="s">
        <v>526</v>
      </c>
      <c r="K9" s="105" t="s">
        <v>527</v>
      </c>
      <c r="L9" s="121">
        <v>80</v>
      </c>
      <c r="M9" s="97">
        <v>0</v>
      </c>
      <c r="N9" s="105" t="s">
        <v>444</v>
      </c>
      <c r="O9" s="105">
        <v>1007</v>
      </c>
      <c r="P9" s="122" t="s">
        <v>422</v>
      </c>
      <c r="Q9" s="122" t="s">
        <v>422</v>
      </c>
      <c r="R9" s="122" t="s">
        <v>422</v>
      </c>
      <c r="S9" s="122" t="s">
        <v>528</v>
      </c>
      <c r="T9" s="133" t="s">
        <v>509</v>
      </c>
      <c r="U9" s="133" t="s">
        <v>426</v>
      </c>
      <c r="V9" s="133" t="s">
        <v>426</v>
      </c>
      <c r="W9" s="133" t="s">
        <v>422</v>
      </c>
      <c r="X9" s="105" t="s">
        <v>501</v>
      </c>
    </row>
    <row r="10" s="87" customFormat="1" ht="106" customHeight="1" spans="1:24">
      <c r="A10" s="96">
        <v>6</v>
      </c>
      <c r="B10" s="96" t="s">
        <v>413</v>
      </c>
      <c r="C10" s="96" t="s">
        <v>414</v>
      </c>
      <c r="D10" s="96" t="s">
        <v>523</v>
      </c>
      <c r="E10" s="96" t="s">
        <v>529</v>
      </c>
      <c r="F10" s="96" t="s">
        <v>456</v>
      </c>
      <c r="G10" s="96" t="s">
        <v>530</v>
      </c>
      <c r="H10" s="97">
        <v>190</v>
      </c>
      <c r="I10" s="109" t="s">
        <v>531</v>
      </c>
      <c r="J10" s="109" t="s">
        <v>532</v>
      </c>
      <c r="K10" s="105">
        <v>2025</v>
      </c>
      <c r="L10" s="123">
        <v>190</v>
      </c>
      <c r="M10" s="113">
        <v>0</v>
      </c>
      <c r="N10" s="111" t="s">
        <v>444</v>
      </c>
      <c r="O10" s="111">
        <v>1109</v>
      </c>
      <c r="P10" s="122" t="s">
        <v>422</v>
      </c>
      <c r="Q10" s="122" t="s">
        <v>422</v>
      </c>
      <c r="R10" s="122" t="s">
        <v>422</v>
      </c>
      <c r="S10" s="122" t="s">
        <v>528</v>
      </c>
      <c r="T10" s="133" t="s">
        <v>533</v>
      </c>
      <c r="U10" s="133" t="s">
        <v>426</v>
      </c>
      <c r="V10" s="133" t="s">
        <v>426</v>
      </c>
      <c r="W10" s="133" t="s">
        <v>422</v>
      </c>
      <c r="X10" s="111" t="s">
        <v>501</v>
      </c>
    </row>
    <row r="11" s="87" customFormat="1" ht="204" customHeight="1" spans="1:24">
      <c r="A11" s="96">
        <v>7</v>
      </c>
      <c r="B11" s="96" t="s">
        <v>452</v>
      </c>
      <c r="C11" s="96" t="s">
        <v>534</v>
      </c>
      <c r="D11" s="96" t="s">
        <v>535</v>
      </c>
      <c r="E11" s="96" t="s">
        <v>536</v>
      </c>
      <c r="F11" s="96" t="s">
        <v>447</v>
      </c>
      <c r="G11" s="96" t="s">
        <v>537</v>
      </c>
      <c r="H11" s="97">
        <v>35</v>
      </c>
      <c r="I11" s="109" t="s">
        <v>538</v>
      </c>
      <c r="J11" s="109" t="s">
        <v>539</v>
      </c>
      <c r="K11" s="105">
        <v>2025</v>
      </c>
      <c r="L11" s="105">
        <v>35</v>
      </c>
      <c r="M11" s="105">
        <v>0</v>
      </c>
      <c r="N11" s="105" t="s">
        <v>540</v>
      </c>
      <c r="O11" s="105">
        <v>114</v>
      </c>
      <c r="P11" s="105" t="s">
        <v>422</v>
      </c>
      <c r="Q11" s="105" t="s">
        <v>422</v>
      </c>
      <c r="R11" s="105" t="s">
        <v>422</v>
      </c>
      <c r="S11" s="105" t="s">
        <v>541</v>
      </c>
      <c r="T11" s="133" t="s">
        <v>542</v>
      </c>
      <c r="U11" s="133" t="s">
        <v>426</v>
      </c>
      <c r="V11" s="133" t="s">
        <v>422</v>
      </c>
      <c r="W11" s="133" t="s">
        <v>426</v>
      </c>
      <c r="X11" s="105" t="s">
        <v>510</v>
      </c>
    </row>
    <row r="12" s="87" customFormat="1" ht="207" customHeight="1" spans="1:24">
      <c r="A12" s="96">
        <v>8</v>
      </c>
      <c r="B12" s="101" t="s">
        <v>452</v>
      </c>
      <c r="C12" s="101" t="s">
        <v>534</v>
      </c>
      <c r="D12" s="101" t="s">
        <v>535</v>
      </c>
      <c r="E12" s="101" t="s">
        <v>543</v>
      </c>
      <c r="F12" s="101" t="s">
        <v>447</v>
      </c>
      <c r="G12" s="101" t="s">
        <v>544</v>
      </c>
      <c r="H12" s="102">
        <v>28</v>
      </c>
      <c r="I12" s="124" t="s">
        <v>545</v>
      </c>
      <c r="J12" s="124" t="s">
        <v>546</v>
      </c>
      <c r="K12" s="125">
        <v>2025</v>
      </c>
      <c r="L12" s="125">
        <v>28</v>
      </c>
      <c r="M12" s="125">
        <v>0</v>
      </c>
      <c r="N12" s="125" t="s">
        <v>540</v>
      </c>
      <c r="O12" s="125">
        <v>140</v>
      </c>
      <c r="P12" s="125" t="s">
        <v>422</v>
      </c>
      <c r="Q12" s="125" t="s">
        <v>422</v>
      </c>
      <c r="R12" s="125" t="s">
        <v>422</v>
      </c>
      <c r="S12" s="125" t="s">
        <v>541</v>
      </c>
      <c r="T12" s="134" t="s">
        <v>542</v>
      </c>
      <c r="U12" s="134" t="s">
        <v>426</v>
      </c>
      <c r="V12" s="134" t="s">
        <v>422</v>
      </c>
      <c r="W12" s="134" t="s">
        <v>426</v>
      </c>
      <c r="X12" s="125" t="s">
        <v>510</v>
      </c>
    </row>
    <row r="13" s="87" customFormat="1" ht="121" customHeight="1" spans="1:24">
      <c r="A13" s="96">
        <v>9</v>
      </c>
      <c r="B13" s="101" t="s">
        <v>413</v>
      </c>
      <c r="C13" s="101" t="s">
        <v>414</v>
      </c>
      <c r="D13" s="101" t="s">
        <v>415</v>
      </c>
      <c r="E13" s="101" t="s">
        <v>416</v>
      </c>
      <c r="F13" s="101" t="s">
        <v>417</v>
      </c>
      <c r="G13" s="101" t="s">
        <v>418</v>
      </c>
      <c r="H13" s="103">
        <v>1100</v>
      </c>
      <c r="I13" s="124" t="s">
        <v>547</v>
      </c>
      <c r="J13" s="124" t="s">
        <v>548</v>
      </c>
      <c r="K13" s="125">
        <v>2025</v>
      </c>
      <c r="L13" s="125">
        <v>0</v>
      </c>
      <c r="M13" s="103">
        <v>1100</v>
      </c>
      <c r="N13" s="125" t="s">
        <v>421</v>
      </c>
      <c r="O13" s="125">
        <v>6895</v>
      </c>
      <c r="P13" s="125" t="s">
        <v>422</v>
      </c>
      <c r="Q13" s="125" t="s">
        <v>422</v>
      </c>
      <c r="R13" s="125" t="s">
        <v>422</v>
      </c>
      <c r="S13" s="125" t="s">
        <v>423</v>
      </c>
      <c r="T13" s="134" t="s">
        <v>424</v>
      </c>
      <c r="U13" s="134" t="s">
        <v>500</v>
      </c>
      <c r="V13" s="134" t="s">
        <v>426</v>
      </c>
      <c r="W13" s="134" t="s">
        <v>426</v>
      </c>
      <c r="X13" s="125" t="s">
        <v>427</v>
      </c>
    </row>
    <row r="14" s="90" customFormat="1" ht="71" customHeight="1" spans="1:32">
      <c r="A14" s="96">
        <v>10</v>
      </c>
      <c r="B14" s="104" t="s">
        <v>549</v>
      </c>
      <c r="C14" s="104" t="s">
        <v>510</v>
      </c>
      <c r="D14" s="104" t="s">
        <v>550</v>
      </c>
      <c r="E14" s="104" t="s">
        <v>551</v>
      </c>
      <c r="F14" s="105" t="s">
        <v>552</v>
      </c>
      <c r="G14" s="105" t="s">
        <v>553</v>
      </c>
      <c r="H14" s="106">
        <v>290</v>
      </c>
      <c r="I14" s="126" t="s">
        <v>554</v>
      </c>
      <c r="J14" s="127" t="s">
        <v>555</v>
      </c>
      <c r="K14" s="105">
        <v>2025</v>
      </c>
      <c r="L14" s="128">
        <v>290</v>
      </c>
      <c r="M14" s="129">
        <v>0</v>
      </c>
      <c r="N14" s="130" t="s">
        <v>556</v>
      </c>
      <c r="O14" s="130">
        <v>5578</v>
      </c>
      <c r="P14" s="130" t="s">
        <v>422</v>
      </c>
      <c r="Q14" s="130" t="s">
        <v>422</v>
      </c>
      <c r="R14" s="130" t="s">
        <v>422</v>
      </c>
      <c r="S14" s="135" t="s">
        <v>557</v>
      </c>
      <c r="T14" s="136" t="s">
        <v>558</v>
      </c>
      <c r="U14" s="111" t="s">
        <v>426</v>
      </c>
      <c r="V14" s="130" t="s">
        <v>422</v>
      </c>
      <c r="W14" s="130" t="s">
        <v>422</v>
      </c>
      <c r="X14" s="137" t="s">
        <v>559</v>
      </c>
      <c r="Y14" s="138"/>
      <c r="Z14" s="138"/>
      <c r="AA14" s="138"/>
      <c r="AB14" s="138"/>
      <c r="AC14" s="138"/>
      <c r="AD14" s="138"/>
      <c r="AE14" s="138"/>
      <c r="AF14" s="138"/>
    </row>
    <row r="15" s="91" customFormat="1" spans="5:5">
      <c r="E15" s="107"/>
    </row>
    <row r="16" s="91" customFormat="1" spans="5:5">
      <c r="E16" s="107"/>
    </row>
    <row r="17" s="91" customFormat="1" spans="5:5">
      <c r="E17" s="107"/>
    </row>
    <row r="18" s="91" customFormat="1" spans="5:5">
      <c r="E18" s="107"/>
    </row>
  </sheetData>
  <mergeCells count="23">
    <mergeCell ref="A1:Y1"/>
    <mergeCell ref="F2:G2"/>
    <mergeCell ref="L2:M2"/>
    <mergeCell ref="A2:A4"/>
    <mergeCell ref="B2:B3"/>
    <mergeCell ref="C2:C3"/>
    <mergeCell ref="D2:D3"/>
    <mergeCell ref="E2:E3"/>
    <mergeCell ref="H2:H3"/>
    <mergeCell ref="I2:I3"/>
    <mergeCell ref="J2:J3"/>
    <mergeCell ref="K2:K3"/>
    <mergeCell ref="N2:N3"/>
    <mergeCell ref="O2:O3"/>
    <mergeCell ref="P2:P3"/>
    <mergeCell ref="Q2:Q3"/>
    <mergeCell ref="R2:R3"/>
    <mergeCell ref="S2:S3"/>
    <mergeCell ref="T2:T3"/>
    <mergeCell ref="U2:U3"/>
    <mergeCell ref="V2:V3"/>
    <mergeCell ref="W2:W3"/>
    <mergeCell ref="X2:X3"/>
  </mergeCells>
  <conditionalFormatting sqref="E14">
    <cfRule type="duplicateValues" dxfId="0" priority="1"/>
  </conditionalFormatting>
  <dataValidations count="2">
    <dataValidation allowBlank="1" showInputMessage="1" showErrorMessage="1" sqref="B7:D7 B9:C9 C10 B13:C13 D9:D10"/>
    <dataValidation type="list" allowBlank="1" showInputMessage="1" showErrorMessage="1" prompt="产业发展,就业项目,乡村建设,易地后扶,三保障,乡村治理,管理费,其他" sqref="B14:C14">
      <formula1>"产业发展,就业项目,乡村建设,易地后扶,三保障,乡村治理,管理费,其他"</formula1>
    </dataValidation>
  </dataValidations>
  <printOptions horizontalCentered="1" gridLines="1"/>
  <pageMargins left="0.251388888888889" right="0.251388888888889" top="0.550694444444444" bottom="0.393055555555556" header="0.196527777777778" footer="0.298611111111111"/>
  <pageSetup paperSize="8" scale="37"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7"/>
  <sheetViews>
    <sheetView zoomScalePageLayoutView="55" zoomScaleSheetLayoutView="76" workbookViewId="0">
      <pane xSplit="5" topLeftCell="F1" activePane="topRight" state="frozen"/>
      <selection/>
      <selection pane="topRight" activeCell="A2" sqref="$A2:$XFD2"/>
    </sheetView>
  </sheetViews>
  <sheetFormatPr defaultColWidth="9" defaultRowHeight="15"/>
  <cols>
    <col min="1" max="1" width="5.13333333333333" style="41" customWidth="1"/>
    <col min="2" max="2" width="9" style="41"/>
    <col min="3" max="3" width="8.86666666666667" style="41" customWidth="1"/>
    <col min="4" max="4" width="7.63333333333333" style="41" customWidth="1"/>
    <col min="5" max="5" width="12.3666666666667" style="2" customWidth="1"/>
    <col min="6" max="6" width="9.575" style="41" customWidth="1"/>
    <col min="7" max="7" width="11.2333333333333" style="41" customWidth="1"/>
    <col min="8" max="8" width="12.8166666666667" style="41" customWidth="1"/>
    <col min="9" max="10" width="63.475" style="41" customWidth="1"/>
    <col min="11" max="11" width="11.6333333333333" style="41" customWidth="1"/>
    <col min="12" max="13" width="10.8666666666667" style="41" customWidth="1"/>
    <col min="14" max="14" width="11.2333333333333" style="41" customWidth="1"/>
    <col min="15" max="15" width="7.1" style="41" customWidth="1"/>
    <col min="16" max="18" width="7.26666666666667" style="41" customWidth="1"/>
    <col min="19" max="19" width="7.76666666666667" style="41" customWidth="1"/>
    <col min="20" max="20" width="9" style="41"/>
    <col min="21" max="21" width="8.18333333333333" style="41" customWidth="1"/>
    <col min="22" max="23" width="9.31666666666667" style="41" customWidth="1"/>
    <col min="24" max="24" width="15.6166666666667" style="41" customWidth="1"/>
    <col min="25" max="16384" width="9" style="41"/>
  </cols>
  <sheetData>
    <row r="1" s="35" customFormat="1" ht="46" customHeight="1" spans="1:24">
      <c r="A1" s="6" t="s">
        <v>560</v>
      </c>
      <c r="B1" s="42"/>
      <c r="C1" s="42"/>
      <c r="D1" s="42"/>
      <c r="E1" s="42"/>
      <c r="F1" s="42"/>
      <c r="G1" s="42"/>
      <c r="H1" s="42"/>
      <c r="I1" s="42"/>
      <c r="J1" s="42"/>
      <c r="K1" s="42"/>
      <c r="L1" s="42"/>
      <c r="M1" s="42"/>
      <c r="N1" s="42"/>
      <c r="O1" s="42"/>
      <c r="P1" s="42"/>
      <c r="Q1" s="42"/>
      <c r="R1" s="42"/>
      <c r="S1" s="42"/>
      <c r="T1" s="42"/>
      <c r="U1" s="42"/>
      <c r="V1" s="42"/>
      <c r="W1" s="42"/>
      <c r="X1" s="42"/>
    </row>
    <row r="2" s="36" customFormat="1" ht="24" customHeight="1" spans="1:24">
      <c r="A2" s="43" t="s">
        <v>1</v>
      </c>
      <c r="B2" s="43" t="s">
        <v>2</v>
      </c>
      <c r="C2" s="43" t="s">
        <v>3</v>
      </c>
      <c r="D2" s="43" t="s">
        <v>4</v>
      </c>
      <c r="E2" s="43" t="s">
        <v>5</v>
      </c>
      <c r="F2" s="43" t="s">
        <v>6</v>
      </c>
      <c r="G2" s="43"/>
      <c r="H2" s="43" t="s">
        <v>7</v>
      </c>
      <c r="I2" s="68" t="s">
        <v>8</v>
      </c>
      <c r="J2" s="68" t="s">
        <v>9</v>
      </c>
      <c r="K2" s="43" t="s">
        <v>10</v>
      </c>
      <c r="L2" s="43" t="s">
        <v>11</v>
      </c>
      <c r="M2" s="43"/>
      <c r="N2" s="43" t="s">
        <v>12</v>
      </c>
      <c r="O2" s="43" t="s">
        <v>13</v>
      </c>
      <c r="P2" s="43" t="s">
        <v>14</v>
      </c>
      <c r="Q2" s="43" t="s">
        <v>15</v>
      </c>
      <c r="R2" s="43" t="s">
        <v>16</v>
      </c>
      <c r="S2" s="43" t="s">
        <v>17</v>
      </c>
      <c r="T2" s="43" t="s">
        <v>18</v>
      </c>
      <c r="U2" s="43" t="s">
        <v>19</v>
      </c>
      <c r="V2" s="52" t="s">
        <v>20</v>
      </c>
      <c r="W2" s="52" t="s">
        <v>21</v>
      </c>
      <c r="X2" s="43" t="s">
        <v>22</v>
      </c>
    </row>
    <row r="3" s="36" customFormat="1" ht="28" customHeight="1" spans="1:24">
      <c r="A3" s="43"/>
      <c r="B3" s="43"/>
      <c r="C3" s="43"/>
      <c r="D3" s="43"/>
      <c r="E3" s="43"/>
      <c r="F3" s="43" t="s">
        <v>23</v>
      </c>
      <c r="G3" s="43" t="s">
        <v>24</v>
      </c>
      <c r="H3" s="43"/>
      <c r="I3" s="68"/>
      <c r="J3" s="68"/>
      <c r="K3" s="43"/>
      <c r="L3" s="43" t="s">
        <v>25</v>
      </c>
      <c r="M3" s="43" t="s">
        <v>26</v>
      </c>
      <c r="N3" s="43"/>
      <c r="O3" s="43"/>
      <c r="P3" s="43"/>
      <c r="Q3" s="43"/>
      <c r="R3" s="43"/>
      <c r="S3" s="43"/>
      <c r="T3" s="43"/>
      <c r="U3" s="43"/>
      <c r="V3" s="52"/>
      <c r="W3" s="52"/>
      <c r="X3" s="43"/>
    </row>
    <row r="4" s="2" customFormat="1" ht="28" customHeight="1" spans="1:24">
      <c r="A4" s="10"/>
      <c r="B4" s="10"/>
      <c r="C4" s="10"/>
      <c r="D4" s="10"/>
      <c r="E4" s="10" t="str">
        <f>COUNTA(E5:E538)&amp;"个"</f>
        <v>5个</v>
      </c>
      <c r="F4" s="10"/>
      <c r="G4" s="10"/>
      <c r="H4" s="11">
        <f>SUM(H5:H538)</f>
        <v>4796</v>
      </c>
      <c r="I4" s="10"/>
      <c r="J4" s="10"/>
      <c r="K4" s="10"/>
      <c r="L4" s="11">
        <f>SUM(L5:L538)</f>
        <v>2350</v>
      </c>
      <c r="M4" s="11">
        <f>SUM(M5:M538)</f>
        <v>2446</v>
      </c>
      <c r="N4" s="10"/>
      <c r="O4" s="10"/>
      <c r="P4" s="10" t="str">
        <f t="shared" ref="P4:R4" si="0">COUNTIF(P5:P87,"是")&amp;"个"</f>
        <v>0个</v>
      </c>
      <c r="Q4" s="10" t="str">
        <f t="shared" si="0"/>
        <v>0个</v>
      </c>
      <c r="R4" s="10" t="str">
        <f t="shared" si="0"/>
        <v>1个</v>
      </c>
      <c r="S4" s="10"/>
      <c r="T4" s="10"/>
      <c r="U4" s="10" t="str">
        <f t="shared" ref="U4:W4" si="1">COUNTIF(U5:U87,"是")&amp;"个"</f>
        <v>0个</v>
      </c>
      <c r="V4" s="10" t="str">
        <f t="shared" si="1"/>
        <v>0个</v>
      </c>
      <c r="W4" s="10" t="str">
        <f t="shared" si="1"/>
        <v>3个</v>
      </c>
      <c r="X4" s="10"/>
    </row>
    <row r="5" s="37" customFormat="1" ht="127" customHeight="1" spans="1:24">
      <c r="A5" s="44">
        <v>1</v>
      </c>
      <c r="B5" s="45" t="s">
        <v>561</v>
      </c>
      <c r="C5" s="45" t="s">
        <v>562</v>
      </c>
      <c r="D5" s="45" t="s">
        <v>563</v>
      </c>
      <c r="E5" s="46" t="s">
        <v>439</v>
      </c>
      <c r="F5" s="44" t="s">
        <v>564</v>
      </c>
      <c r="G5" s="44" t="s">
        <v>565</v>
      </c>
      <c r="H5" s="47">
        <v>1250</v>
      </c>
      <c r="I5" s="44" t="s">
        <v>566</v>
      </c>
      <c r="J5" s="44" t="s">
        <v>443</v>
      </c>
      <c r="K5" s="69">
        <v>2025</v>
      </c>
      <c r="L5" s="63">
        <v>0</v>
      </c>
      <c r="M5" s="63">
        <v>1250</v>
      </c>
      <c r="N5" s="44" t="s">
        <v>567</v>
      </c>
      <c r="O5" s="45">
        <v>3802</v>
      </c>
      <c r="P5" s="45" t="s">
        <v>568</v>
      </c>
      <c r="Q5" s="45" t="s">
        <v>568</v>
      </c>
      <c r="R5" s="45" t="s">
        <v>568</v>
      </c>
      <c r="S5" s="45" t="s">
        <v>569</v>
      </c>
      <c r="T5" s="80" t="s">
        <v>570</v>
      </c>
      <c r="U5" s="81" t="s">
        <v>425</v>
      </c>
      <c r="V5" s="45" t="s">
        <v>568</v>
      </c>
      <c r="W5" s="45" t="s">
        <v>571</v>
      </c>
      <c r="X5" s="46" t="s">
        <v>445</v>
      </c>
    </row>
    <row r="6" s="37" customFormat="1" ht="119" customHeight="1" spans="1:24">
      <c r="A6" s="44">
        <v>2</v>
      </c>
      <c r="B6" s="48" t="s">
        <v>561</v>
      </c>
      <c r="C6" s="48" t="s">
        <v>562</v>
      </c>
      <c r="D6" s="48" t="s">
        <v>563</v>
      </c>
      <c r="E6" s="46" t="s">
        <v>446</v>
      </c>
      <c r="F6" s="44" t="s">
        <v>572</v>
      </c>
      <c r="G6" s="44" t="s">
        <v>573</v>
      </c>
      <c r="H6" s="47">
        <v>800</v>
      </c>
      <c r="I6" s="44" t="s">
        <v>574</v>
      </c>
      <c r="J6" s="44" t="s">
        <v>450</v>
      </c>
      <c r="K6" s="44">
        <v>2025</v>
      </c>
      <c r="L6" s="63">
        <v>0</v>
      </c>
      <c r="M6" s="63">
        <v>800</v>
      </c>
      <c r="N6" s="48" t="s">
        <v>567</v>
      </c>
      <c r="O6" s="48">
        <v>1451</v>
      </c>
      <c r="P6" s="48" t="s">
        <v>568</v>
      </c>
      <c r="Q6" s="48" t="s">
        <v>568</v>
      </c>
      <c r="R6" s="45" t="s">
        <v>568</v>
      </c>
      <c r="S6" s="45" t="s">
        <v>569</v>
      </c>
      <c r="T6" s="48" t="s">
        <v>570</v>
      </c>
      <c r="U6" s="81" t="s">
        <v>425</v>
      </c>
      <c r="V6" s="48" t="s">
        <v>568</v>
      </c>
      <c r="W6" s="48" t="s">
        <v>571</v>
      </c>
      <c r="X6" s="46" t="s">
        <v>451</v>
      </c>
    </row>
    <row r="7" s="38" customFormat="1" ht="81" spans="1:24">
      <c r="A7" s="44">
        <v>3</v>
      </c>
      <c r="B7" s="49" t="s">
        <v>575</v>
      </c>
      <c r="C7" s="49" t="s">
        <v>576</v>
      </c>
      <c r="D7" s="49" t="s">
        <v>577</v>
      </c>
      <c r="E7" s="50" t="s">
        <v>455</v>
      </c>
      <c r="F7" s="49" t="s">
        <v>578</v>
      </c>
      <c r="G7" s="49" t="s">
        <v>579</v>
      </c>
      <c r="H7" s="51">
        <v>396</v>
      </c>
      <c r="I7" s="70" t="s">
        <v>580</v>
      </c>
      <c r="J7" s="71" t="s">
        <v>459</v>
      </c>
      <c r="K7" s="49">
        <v>2025</v>
      </c>
      <c r="L7" s="51"/>
      <c r="M7" s="49">
        <v>396</v>
      </c>
      <c r="N7" s="49" t="s">
        <v>581</v>
      </c>
      <c r="O7" s="49">
        <v>7540</v>
      </c>
      <c r="P7" s="49" t="s">
        <v>568</v>
      </c>
      <c r="Q7" s="49" t="s">
        <v>568</v>
      </c>
      <c r="R7" s="49" t="s">
        <v>568</v>
      </c>
      <c r="S7" s="49" t="s">
        <v>582</v>
      </c>
      <c r="T7" s="49" t="s">
        <v>570</v>
      </c>
      <c r="U7" s="49" t="s">
        <v>568</v>
      </c>
      <c r="V7" s="49" t="s">
        <v>568</v>
      </c>
      <c r="W7" s="49" t="s">
        <v>568</v>
      </c>
      <c r="X7" s="82" t="s">
        <v>462</v>
      </c>
    </row>
    <row r="8" s="39" customFormat="1" ht="148.5" spans="1:24">
      <c r="A8" s="52">
        <v>4</v>
      </c>
      <c r="B8" s="53" t="s">
        <v>27</v>
      </c>
      <c r="C8" s="53" t="s">
        <v>28</v>
      </c>
      <c r="D8" s="53" t="s">
        <v>29</v>
      </c>
      <c r="E8" s="54" t="s">
        <v>191</v>
      </c>
      <c r="F8" s="53" t="s">
        <v>192</v>
      </c>
      <c r="G8" s="53" t="s">
        <v>193</v>
      </c>
      <c r="H8" s="55">
        <v>1450</v>
      </c>
      <c r="I8" s="72" t="s">
        <v>194</v>
      </c>
      <c r="J8" s="72" t="s">
        <v>195</v>
      </c>
      <c r="K8" s="53">
        <v>2025</v>
      </c>
      <c r="L8" s="55">
        <v>1450</v>
      </c>
      <c r="M8" s="53">
        <v>0</v>
      </c>
      <c r="N8" s="53" t="s">
        <v>35</v>
      </c>
      <c r="O8" s="53">
        <v>1200</v>
      </c>
      <c r="P8" s="53" t="s">
        <v>36</v>
      </c>
      <c r="Q8" s="76" t="s">
        <v>36</v>
      </c>
      <c r="R8" s="53" t="s">
        <v>37</v>
      </c>
      <c r="S8" s="53" t="s">
        <v>196</v>
      </c>
      <c r="T8" s="53" t="s">
        <v>74</v>
      </c>
      <c r="U8" s="75" t="s">
        <v>40</v>
      </c>
      <c r="V8" s="53" t="s">
        <v>36</v>
      </c>
      <c r="W8" s="53" t="s">
        <v>37</v>
      </c>
      <c r="X8" s="54" t="s">
        <v>197</v>
      </c>
    </row>
    <row r="9" s="40" customFormat="1" ht="91" customHeight="1" spans="1:24">
      <c r="A9" s="56">
        <v>5</v>
      </c>
      <c r="B9" s="53" t="s">
        <v>41</v>
      </c>
      <c r="C9" s="53" t="s">
        <v>274</v>
      </c>
      <c r="D9" s="53" t="s">
        <v>64</v>
      </c>
      <c r="E9" s="54" t="s">
        <v>583</v>
      </c>
      <c r="F9" s="53" t="s">
        <v>316</v>
      </c>
      <c r="G9" s="53" t="s">
        <v>317</v>
      </c>
      <c r="H9" s="57">
        <v>900</v>
      </c>
      <c r="I9" s="73" t="s">
        <v>318</v>
      </c>
      <c r="J9" s="74" t="s">
        <v>319</v>
      </c>
      <c r="K9" s="53">
        <v>2025</v>
      </c>
      <c r="L9" s="55">
        <v>900</v>
      </c>
      <c r="M9" s="75">
        <v>0</v>
      </c>
      <c r="N9" s="76" t="s">
        <v>171</v>
      </c>
      <c r="O9" s="53">
        <v>6796</v>
      </c>
      <c r="P9" s="76" t="s">
        <v>36</v>
      </c>
      <c r="Q9" s="76" t="s">
        <v>36</v>
      </c>
      <c r="R9" s="76" t="s">
        <v>36</v>
      </c>
      <c r="S9" s="76" t="s">
        <v>320</v>
      </c>
      <c r="T9" s="76" t="s">
        <v>321</v>
      </c>
      <c r="U9" s="75" t="s">
        <v>40</v>
      </c>
      <c r="V9" s="53" t="s">
        <v>36</v>
      </c>
      <c r="W9" s="53" t="s">
        <v>36</v>
      </c>
      <c r="X9" s="54" t="s">
        <v>584</v>
      </c>
    </row>
    <row r="10" s="37" customFormat="1" spans="1:24">
      <c r="A10" s="44"/>
      <c r="B10" s="44"/>
      <c r="C10" s="44"/>
      <c r="D10" s="44"/>
      <c r="E10" s="58"/>
      <c r="F10" s="58"/>
      <c r="G10" s="58"/>
      <c r="H10" s="58"/>
      <c r="I10" s="58"/>
      <c r="J10" s="58"/>
      <c r="K10" s="44"/>
      <c r="L10" s="63"/>
      <c r="M10" s="63"/>
      <c r="N10" s="44"/>
      <c r="O10" s="44"/>
      <c r="P10" s="44"/>
      <c r="Q10" s="44"/>
      <c r="R10" s="44"/>
      <c r="S10" s="44"/>
      <c r="T10" s="44"/>
      <c r="U10" s="44"/>
      <c r="V10" s="44"/>
      <c r="W10" s="44"/>
      <c r="X10" s="44"/>
    </row>
    <row r="11" s="37" customFormat="1" spans="1:24">
      <c r="A11" s="44"/>
      <c r="B11" s="44"/>
      <c r="C11" s="44"/>
      <c r="D11" s="44"/>
      <c r="E11" s="58"/>
      <c r="F11" s="58"/>
      <c r="G11" s="58"/>
      <c r="H11" s="58"/>
      <c r="I11" s="58"/>
      <c r="J11" s="58"/>
      <c r="K11" s="44"/>
      <c r="L11" s="63"/>
      <c r="M11" s="63"/>
      <c r="N11" s="44"/>
      <c r="O11" s="44"/>
      <c r="P11" s="44"/>
      <c r="Q11" s="44"/>
      <c r="R11" s="44"/>
      <c r="S11" s="44"/>
      <c r="T11" s="44"/>
      <c r="U11" s="44"/>
      <c r="V11" s="44"/>
      <c r="W11" s="44"/>
      <c r="X11" s="44"/>
    </row>
    <row r="12" s="37" customFormat="1" spans="1:24">
      <c r="A12" s="44"/>
      <c r="B12" s="44"/>
      <c r="C12" s="44"/>
      <c r="D12" s="44"/>
      <c r="E12" s="58"/>
      <c r="F12" s="58"/>
      <c r="G12" s="58"/>
      <c r="H12" s="58"/>
      <c r="I12" s="58"/>
      <c r="J12" s="58"/>
      <c r="K12" s="44"/>
      <c r="L12" s="63"/>
      <c r="M12" s="63"/>
      <c r="N12" s="44"/>
      <c r="O12" s="44"/>
      <c r="P12" s="44"/>
      <c r="Q12" s="44"/>
      <c r="R12" s="44"/>
      <c r="S12" s="44"/>
      <c r="T12" s="44"/>
      <c r="U12" s="44"/>
      <c r="V12" s="44"/>
      <c r="W12" s="44"/>
      <c r="X12" s="44"/>
    </row>
    <row r="13" s="37" customFormat="1" spans="1:24">
      <c r="A13" s="44"/>
      <c r="B13" s="44"/>
      <c r="C13" s="44"/>
      <c r="D13" s="44"/>
      <c r="E13" s="58"/>
      <c r="F13" s="58"/>
      <c r="G13" s="58"/>
      <c r="H13" s="58"/>
      <c r="I13" s="58"/>
      <c r="J13" s="58"/>
      <c r="K13" s="44"/>
      <c r="L13" s="77"/>
      <c r="M13" s="77"/>
      <c r="N13" s="44"/>
      <c r="O13" s="44"/>
      <c r="P13" s="44"/>
      <c r="Q13" s="44"/>
      <c r="R13" s="44"/>
      <c r="S13" s="44"/>
      <c r="T13" s="44"/>
      <c r="U13" s="44"/>
      <c r="V13" s="44"/>
      <c r="W13" s="44"/>
      <c r="X13" s="52"/>
    </row>
    <row r="14" s="37" customFormat="1" spans="1:24">
      <c r="A14" s="44"/>
      <c r="B14" s="44"/>
      <c r="C14" s="44"/>
      <c r="D14" s="44"/>
      <c r="E14" s="58"/>
      <c r="F14" s="58"/>
      <c r="G14" s="58"/>
      <c r="H14" s="58"/>
      <c r="I14" s="58"/>
      <c r="J14" s="58"/>
      <c r="K14" s="44"/>
      <c r="L14" s="77"/>
      <c r="M14" s="44"/>
      <c r="N14" s="44"/>
      <c r="O14" s="44"/>
      <c r="P14" s="44"/>
      <c r="Q14" s="44"/>
      <c r="R14" s="44"/>
      <c r="S14" s="44"/>
      <c r="T14" s="44"/>
      <c r="U14" s="44"/>
      <c r="V14" s="44"/>
      <c r="W14" s="44"/>
      <c r="X14" s="44"/>
    </row>
    <row r="15" s="37" customFormat="1" spans="1:24">
      <c r="A15" s="44"/>
      <c r="B15" s="44"/>
      <c r="C15" s="44"/>
      <c r="D15" s="44"/>
      <c r="E15" s="58"/>
      <c r="F15" s="58"/>
      <c r="G15" s="58"/>
      <c r="H15" s="58"/>
      <c r="I15" s="58"/>
      <c r="J15" s="58"/>
      <c r="K15" s="44"/>
      <c r="L15" s="63"/>
      <c r="M15" s="63"/>
      <c r="N15" s="44"/>
      <c r="O15" s="44"/>
      <c r="P15" s="44"/>
      <c r="Q15" s="44"/>
      <c r="R15" s="44"/>
      <c r="S15" s="44"/>
      <c r="T15" s="44"/>
      <c r="U15" s="44"/>
      <c r="V15" s="44"/>
      <c r="W15" s="44"/>
      <c r="X15" s="44"/>
    </row>
    <row r="16" s="37" customFormat="1" spans="1:24">
      <c r="A16" s="44"/>
      <c r="B16" s="59"/>
      <c r="C16" s="59"/>
      <c r="D16" s="59"/>
      <c r="E16" s="58"/>
      <c r="F16" s="58"/>
      <c r="G16" s="58"/>
      <c r="H16" s="58"/>
      <c r="I16" s="58"/>
      <c r="J16" s="58"/>
      <c r="K16" s="44"/>
      <c r="L16" s="77"/>
      <c r="M16" s="77"/>
      <c r="N16" s="44"/>
      <c r="O16" s="44"/>
      <c r="P16" s="44"/>
      <c r="Q16" s="44"/>
      <c r="R16" s="44"/>
      <c r="S16" s="59"/>
      <c r="T16" s="59"/>
      <c r="U16" s="59"/>
      <c r="V16" s="44"/>
      <c r="W16" s="44"/>
      <c r="X16" s="44"/>
    </row>
    <row r="17" s="37" customFormat="1" spans="1:24">
      <c r="A17" s="44"/>
      <c r="B17" s="44"/>
      <c r="C17" s="59"/>
      <c r="D17" s="44"/>
      <c r="E17" s="58"/>
      <c r="F17" s="58"/>
      <c r="G17" s="58"/>
      <c r="H17" s="58"/>
      <c r="I17" s="58"/>
      <c r="J17" s="58"/>
      <c r="K17" s="44"/>
      <c r="L17" s="63"/>
      <c r="M17" s="63"/>
      <c r="N17" s="44"/>
      <c r="O17" s="44"/>
      <c r="P17" s="44"/>
      <c r="Q17" s="44"/>
      <c r="R17" s="61"/>
      <c r="S17" s="52"/>
      <c r="T17" s="44"/>
      <c r="U17" s="44"/>
      <c r="V17" s="44"/>
      <c r="W17" s="44"/>
      <c r="X17" s="44"/>
    </row>
    <row r="18" s="37" customFormat="1" spans="1:24">
      <c r="A18" s="44"/>
      <c r="B18" s="44"/>
      <c r="C18" s="44"/>
      <c r="D18" s="44"/>
      <c r="E18" s="58"/>
      <c r="F18" s="58"/>
      <c r="G18" s="58"/>
      <c r="H18" s="58"/>
      <c r="I18" s="58"/>
      <c r="J18" s="58"/>
      <c r="K18" s="44"/>
      <c r="L18" s="63"/>
      <c r="M18" s="63"/>
      <c r="N18" s="44"/>
      <c r="O18" s="44"/>
      <c r="P18" s="44"/>
      <c r="Q18" s="44"/>
      <c r="R18" s="61"/>
      <c r="S18" s="61"/>
      <c r="T18" s="44"/>
      <c r="U18" s="44"/>
      <c r="V18" s="44"/>
      <c r="W18" s="44"/>
      <c r="X18" s="44"/>
    </row>
    <row r="19" s="37" customFormat="1" spans="1:24">
      <c r="A19" s="44"/>
      <c r="B19" s="52"/>
      <c r="C19" s="52"/>
      <c r="D19" s="52"/>
      <c r="E19" s="58"/>
      <c r="F19" s="58"/>
      <c r="G19" s="58"/>
      <c r="H19" s="58"/>
      <c r="I19" s="58"/>
      <c r="J19" s="58"/>
      <c r="K19" s="44"/>
      <c r="L19" s="63"/>
      <c r="M19" s="63"/>
      <c r="N19" s="44"/>
      <c r="O19" s="44"/>
      <c r="P19" s="52"/>
      <c r="Q19" s="52"/>
      <c r="R19" s="60"/>
      <c r="S19" s="52"/>
      <c r="T19" s="52"/>
      <c r="U19" s="44"/>
      <c r="V19" s="52"/>
      <c r="W19" s="52"/>
      <c r="X19" s="44"/>
    </row>
    <row r="20" s="37" customFormat="1" spans="1:24">
      <c r="A20" s="44"/>
      <c r="B20" s="60"/>
      <c r="C20" s="60"/>
      <c r="D20" s="60"/>
      <c r="E20" s="58"/>
      <c r="F20" s="58"/>
      <c r="G20" s="58"/>
      <c r="H20" s="58"/>
      <c r="I20" s="58"/>
      <c r="J20" s="58"/>
      <c r="K20" s="44"/>
      <c r="L20" s="63"/>
      <c r="M20" s="63"/>
      <c r="N20" s="44"/>
      <c r="O20" s="44"/>
      <c r="P20" s="60"/>
      <c r="Q20" s="60"/>
      <c r="R20" s="60"/>
      <c r="S20" s="61"/>
      <c r="T20" s="61"/>
      <c r="U20" s="61"/>
      <c r="V20" s="60"/>
      <c r="W20" s="60"/>
      <c r="X20" s="44"/>
    </row>
    <row r="21" s="37" customFormat="1" spans="1:24">
      <c r="A21" s="44"/>
      <c r="B21" s="61"/>
      <c r="C21" s="61"/>
      <c r="D21" s="61"/>
      <c r="E21" s="58"/>
      <c r="F21" s="58"/>
      <c r="G21" s="58"/>
      <c r="H21" s="58"/>
      <c r="I21" s="58"/>
      <c r="J21" s="58"/>
      <c r="K21" s="44"/>
      <c r="L21" s="63"/>
      <c r="M21" s="63"/>
      <c r="N21" s="44"/>
      <c r="O21" s="44"/>
      <c r="P21" s="61"/>
      <c r="Q21" s="61"/>
      <c r="R21" s="61"/>
      <c r="S21" s="44"/>
      <c r="T21" s="44"/>
      <c r="U21" s="61"/>
      <c r="V21" s="61"/>
      <c r="W21" s="61"/>
      <c r="X21" s="44"/>
    </row>
    <row r="22" s="37" customFormat="1" spans="1:24">
      <c r="A22" s="44"/>
      <c r="B22" s="52"/>
      <c r="C22" s="52"/>
      <c r="D22" s="52"/>
      <c r="E22" s="58"/>
      <c r="F22" s="58"/>
      <c r="G22" s="58"/>
      <c r="H22" s="58"/>
      <c r="I22" s="58"/>
      <c r="J22" s="58"/>
      <c r="K22" s="44"/>
      <c r="L22" s="63"/>
      <c r="M22" s="63"/>
      <c r="N22" s="44"/>
      <c r="O22" s="44"/>
      <c r="P22" s="44"/>
      <c r="Q22" s="44"/>
      <c r="R22" s="61"/>
      <c r="S22" s="44"/>
      <c r="T22" s="44"/>
      <c r="U22" s="44"/>
      <c r="V22" s="44"/>
      <c r="W22" s="44"/>
      <c r="X22" s="52"/>
    </row>
    <row r="23" s="37" customFormat="1" spans="1:24">
      <c r="A23" s="44"/>
      <c r="B23" s="52"/>
      <c r="C23" s="52"/>
      <c r="D23" s="52"/>
      <c r="E23" s="58"/>
      <c r="F23" s="58"/>
      <c r="G23" s="58"/>
      <c r="H23" s="58"/>
      <c r="I23" s="58"/>
      <c r="J23" s="58"/>
      <c r="K23" s="44"/>
      <c r="L23" s="63"/>
      <c r="M23" s="63"/>
      <c r="N23" s="52"/>
      <c r="O23" s="44"/>
      <c r="P23" s="44"/>
      <c r="Q23" s="44"/>
      <c r="R23" s="44"/>
      <c r="S23" s="44"/>
      <c r="T23" s="44"/>
      <c r="U23" s="44"/>
      <c r="V23" s="44"/>
      <c r="W23" s="44"/>
      <c r="X23" s="52"/>
    </row>
    <row r="24" s="37" customFormat="1" spans="1:24">
      <c r="A24" s="44"/>
      <c r="B24" s="44"/>
      <c r="C24" s="44"/>
      <c r="D24" s="44"/>
      <c r="E24" s="58"/>
      <c r="F24" s="58"/>
      <c r="G24" s="58"/>
      <c r="H24" s="58"/>
      <c r="I24" s="58"/>
      <c r="J24" s="58"/>
      <c r="K24" s="44"/>
      <c r="L24" s="63"/>
      <c r="M24" s="63"/>
      <c r="N24" s="44"/>
      <c r="O24" s="44"/>
      <c r="P24" s="44"/>
      <c r="Q24" s="44"/>
      <c r="R24" s="44"/>
      <c r="S24" s="44"/>
      <c r="T24" s="44"/>
      <c r="U24" s="44"/>
      <c r="V24" s="44"/>
      <c r="W24" s="44"/>
      <c r="X24" s="44"/>
    </row>
    <row r="25" s="37" customFormat="1" spans="1:24">
      <c r="A25" s="44"/>
      <c r="B25" s="44"/>
      <c r="C25" s="59"/>
      <c r="D25" s="44"/>
      <c r="E25" s="58"/>
      <c r="F25" s="58"/>
      <c r="G25" s="58"/>
      <c r="H25" s="58"/>
      <c r="I25" s="58"/>
      <c r="J25" s="58"/>
      <c r="K25" s="44"/>
      <c r="L25" s="63"/>
      <c r="M25" s="63"/>
      <c r="N25" s="44"/>
      <c r="O25" s="44"/>
      <c r="P25" s="44"/>
      <c r="Q25" s="44"/>
      <c r="R25" s="44"/>
      <c r="S25" s="44"/>
      <c r="T25" s="44"/>
      <c r="U25" s="44"/>
      <c r="V25" s="44"/>
      <c r="W25" s="44"/>
      <c r="X25" s="44"/>
    </row>
    <row r="26" s="37" customFormat="1" spans="1:24">
      <c r="A26" s="44"/>
      <c r="B26" s="44"/>
      <c r="C26" s="44"/>
      <c r="D26" s="44"/>
      <c r="E26" s="58"/>
      <c r="F26" s="58"/>
      <c r="G26" s="58"/>
      <c r="H26" s="58"/>
      <c r="I26" s="58"/>
      <c r="J26" s="58"/>
      <c r="K26" s="44"/>
      <c r="L26" s="63"/>
      <c r="M26" s="63"/>
      <c r="N26" s="44"/>
      <c r="O26" s="44"/>
      <c r="P26" s="44"/>
      <c r="Q26" s="44"/>
      <c r="R26" s="44"/>
      <c r="S26" s="52"/>
      <c r="T26" s="44"/>
      <c r="U26" s="44"/>
      <c r="V26" s="44"/>
      <c r="W26" s="44"/>
      <c r="X26" s="44"/>
    </row>
    <row r="27" s="37" customFormat="1" spans="1:24">
      <c r="A27" s="44"/>
      <c r="B27" s="44"/>
      <c r="C27" s="44"/>
      <c r="D27" s="44"/>
      <c r="E27" s="58"/>
      <c r="F27" s="58"/>
      <c r="G27" s="58"/>
      <c r="H27" s="58"/>
      <c r="I27" s="58"/>
      <c r="J27" s="58"/>
      <c r="K27" s="44"/>
      <c r="L27" s="63"/>
      <c r="M27" s="63"/>
      <c r="N27" s="44"/>
      <c r="O27" s="44"/>
      <c r="P27" s="44"/>
      <c r="Q27" s="44"/>
      <c r="R27" s="44"/>
      <c r="S27" s="60"/>
      <c r="T27" s="44"/>
      <c r="U27" s="44"/>
      <c r="V27" s="44"/>
      <c r="W27" s="44"/>
      <c r="X27" s="44"/>
    </row>
    <row r="28" s="37" customFormat="1" spans="1:24">
      <c r="A28" s="44"/>
      <c r="B28" s="44"/>
      <c r="C28" s="44"/>
      <c r="D28" s="44"/>
      <c r="E28" s="58"/>
      <c r="F28" s="58"/>
      <c r="G28" s="58"/>
      <c r="H28" s="58"/>
      <c r="I28" s="58"/>
      <c r="J28" s="58"/>
      <c r="K28" s="44"/>
      <c r="L28" s="63"/>
      <c r="M28" s="63"/>
      <c r="N28" s="44"/>
      <c r="O28" s="44"/>
      <c r="P28" s="44"/>
      <c r="Q28" s="44"/>
      <c r="R28" s="61"/>
      <c r="S28" s="61"/>
      <c r="T28" s="44"/>
      <c r="U28" s="44"/>
      <c r="V28" s="44"/>
      <c r="W28" s="44"/>
      <c r="X28" s="44"/>
    </row>
    <row r="29" s="37" customFormat="1" spans="1:24">
      <c r="A29" s="44"/>
      <c r="B29" s="44"/>
      <c r="C29" s="44"/>
      <c r="D29" s="44"/>
      <c r="E29" s="58"/>
      <c r="F29" s="58"/>
      <c r="G29" s="58"/>
      <c r="H29" s="58"/>
      <c r="I29" s="58"/>
      <c r="J29" s="58"/>
      <c r="K29" s="44"/>
      <c r="L29" s="63"/>
      <c r="M29" s="63"/>
      <c r="N29" s="44"/>
      <c r="O29" s="65"/>
      <c r="P29" s="44"/>
      <c r="Q29" s="44"/>
      <c r="R29" s="44"/>
      <c r="S29" s="44"/>
      <c r="T29" s="44"/>
      <c r="U29" s="44"/>
      <c r="V29" s="44"/>
      <c r="W29" s="44"/>
      <c r="X29" s="44"/>
    </row>
    <row r="30" s="37" customFormat="1" spans="1:24">
      <c r="A30" s="44"/>
      <c r="B30" s="44"/>
      <c r="C30" s="44"/>
      <c r="D30" s="44"/>
      <c r="E30" s="58"/>
      <c r="F30" s="58"/>
      <c r="G30" s="58"/>
      <c r="H30" s="58"/>
      <c r="I30" s="58"/>
      <c r="J30" s="58"/>
      <c r="K30" s="44"/>
      <c r="L30" s="63"/>
      <c r="M30" s="63"/>
      <c r="N30" s="44"/>
      <c r="O30" s="44"/>
      <c r="P30" s="44"/>
      <c r="Q30" s="44"/>
      <c r="R30" s="44"/>
      <c r="S30" s="44"/>
      <c r="T30" s="44"/>
      <c r="U30" s="44"/>
      <c r="V30" s="44"/>
      <c r="W30" s="44"/>
      <c r="X30" s="44"/>
    </row>
    <row r="31" s="37" customFormat="1" spans="1:24">
      <c r="A31" s="44"/>
      <c r="B31" s="44"/>
      <c r="C31" s="44"/>
      <c r="D31" s="44"/>
      <c r="E31" s="58"/>
      <c r="F31" s="58"/>
      <c r="G31" s="58"/>
      <c r="H31" s="58"/>
      <c r="I31" s="58"/>
      <c r="J31" s="58"/>
      <c r="K31" s="44"/>
      <c r="L31" s="77"/>
      <c r="M31" s="77"/>
      <c r="N31" s="44"/>
      <c r="O31" s="44"/>
      <c r="P31" s="44"/>
      <c r="Q31" s="44"/>
      <c r="R31" s="44"/>
      <c r="S31" s="44"/>
      <c r="T31" s="44"/>
      <c r="U31" s="44"/>
      <c r="V31" s="44"/>
      <c r="W31" s="44"/>
      <c r="X31" s="44"/>
    </row>
    <row r="32" s="37" customFormat="1" spans="1:24">
      <c r="A32" s="44"/>
      <c r="B32" s="44"/>
      <c r="C32" s="44"/>
      <c r="D32" s="44"/>
      <c r="E32" s="58"/>
      <c r="F32" s="58"/>
      <c r="G32" s="58"/>
      <c r="H32" s="58"/>
      <c r="I32" s="58"/>
      <c r="J32" s="58"/>
      <c r="K32" s="44"/>
      <c r="L32" s="77"/>
      <c r="M32" s="77"/>
      <c r="N32" s="44"/>
      <c r="O32" s="44"/>
      <c r="P32" s="44"/>
      <c r="Q32" s="44"/>
      <c r="R32" s="44"/>
      <c r="S32" s="44"/>
      <c r="T32" s="44"/>
      <c r="U32" s="44"/>
      <c r="V32" s="44"/>
      <c r="W32" s="44"/>
      <c r="X32" s="44"/>
    </row>
    <row r="33" s="37" customFormat="1" spans="1:24">
      <c r="A33" s="44"/>
      <c r="B33" s="44"/>
      <c r="C33" s="44"/>
      <c r="D33" s="44"/>
      <c r="E33" s="58"/>
      <c r="F33" s="58"/>
      <c r="G33" s="58"/>
      <c r="H33" s="58"/>
      <c r="I33" s="58"/>
      <c r="J33" s="58"/>
      <c r="K33" s="44"/>
      <c r="L33" s="63"/>
      <c r="M33" s="63"/>
      <c r="N33" s="44"/>
      <c r="O33" s="44"/>
      <c r="P33" s="44"/>
      <c r="Q33" s="44"/>
      <c r="R33" s="44"/>
      <c r="S33" s="44"/>
      <c r="T33" s="44"/>
      <c r="U33" s="44"/>
      <c r="V33" s="44"/>
      <c r="W33" s="44"/>
      <c r="X33" s="44"/>
    </row>
    <row r="34" s="37" customFormat="1" spans="1:24">
      <c r="A34" s="44"/>
      <c r="B34" s="44"/>
      <c r="C34" s="44"/>
      <c r="D34" s="44"/>
      <c r="E34" s="58"/>
      <c r="F34" s="58"/>
      <c r="G34" s="58"/>
      <c r="H34" s="58"/>
      <c r="I34" s="58"/>
      <c r="J34" s="58"/>
      <c r="K34" s="44"/>
      <c r="L34" s="63"/>
      <c r="M34" s="63"/>
      <c r="N34" s="44"/>
      <c r="O34" s="44"/>
      <c r="P34" s="44"/>
      <c r="Q34" s="44"/>
      <c r="R34" s="44"/>
      <c r="S34" s="44"/>
      <c r="T34" s="44"/>
      <c r="U34" s="44"/>
      <c r="V34" s="44"/>
      <c r="W34" s="44"/>
      <c r="X34" s="44"/>
    </row>
    <row r="35" s="37" customFormat="1" spans="1:24">
      <c r="A35" s="44"/>
      <c r="B35" s="44"/>
      <c r="C35" s="59"/>
      <c r="D35" s="44"/>
      <c r="E35" s="58"/>
      <c r="F35" s="58"/>
      <c r="G35" s="58"/>
      <c r="H35" s="58"/>
      <c r="I35" s="58"/>
      <c r="J35" s="58"/>
      <c r="K35" s="44"/>
      <c r="L35" s="63"/>
      <c r="M35" s="63"/>
      <c r="N35" s="44"/>
      <c r="O35" s="44"/>
      <c r="P35" s="44"/>
      <c r="Q35" s="44"/>
      <c r="R35" s="61"/>
      <c r="S35" s="52"/>
      <c r="T35" s="44"/>
      <c r="U35" s="44"/>
      <c r="V35" s="44"/>
      <c r="W35" s="44"/>
      <c r="X35" s="65"/>
    </row>
    <row r="36" s="37" customFormat="1" spans="1:24">
      <c r="A36" s="44"/>
      <c r="B36" s="44"/>
      <c r="C36" s="44"/>
      <c r="D36" s="44"/>
      <c r="E36" s="58"/>
      <c r="F36" s="58"/>
      <c r="G36" s="58"/>
      <c r="H36" s="58"/>
      <c r="I36" s="58"/>
      <c r="J36" s="58"/>
      <c r="K36" s="44"/>
      <c r="L36" s="63"/>
      <c r="M36" s="63"/>
      <c r="N36" s="44"/>
      <c r="O36" s="44"/>
      <c r="P36" s="44"/>
      <c r="Q36" s="44"/>
      <c r="R36" s="44"/>
      <c r="S36" s="61"/>
      <c r="T36" s="44"/>
      <c r="U36" s="44"/>
      <c r="V36" s="44"/>
      <c r="W36" s="44"/>
      <c r="X36" s="44"/>
    </row>
    <row r="37" s="37" customFormat="1" spans="1:24">
      <c r="A37" s="44"/>
      <c r="B37" s="44"/>
      <c r="C37" s="61"/>
      <c r="D37" s="61"/>
      <c r="E37" s="58"/>
      <c r="F37" s="58"/>
      <c r="G37" s="58"/>
      <c r="H37" s="58"/>
      <c r="I37" s="58"/>
      <c r="J37" s="58"/>
      <c r="K37" s="44"/>
      <c r="L37" s="63"/>
      <c r="M37" s="63"/>
      <c r="N37" s="44"/>
      <c r="O37" s="44"/>
      <c r="P37" s="44"/>
      <c r="Q37" s="44"/>
      <c r="R37" s="44"/>
      <c r="S37" s="44"/>
      <c r="T37" s="44"/>
      <c r="U37" s="44"/>
      <c r="V37" s="44"/>
      <c r="W37" s="44"/>
      <c r="X37" s="44"/>
    </row>
    <row r="38" s="37" customFormat="1" spans="1:24">
      <c r="A38" s="44"/>
      <c r="B38" s="44"/>
      <c r="C38" s="59"/>
      <c r="D38" s="44"/>
      <c r="E38" s="58"/>
      <c r="F38" s="58"/>
      <c r="G38" s="58"/>
      <c r="H38" s="58"/>
      <c r="I38" s="58"/>
      <c r="J38" s="58"/>
      <c r="K38" s="44"/>
      <c r="L38" s="63"/>
      <c r="M38" s="63"/>
      <c r="N38" s="44"/>
      <c r="O38" s="44"/>
      <c r="P38" s="44"/>
      <c r="Q38" s="44"/>
      <c r="R38" s="44"/>
      <c r="S38" s="44"/>
      <c r="T38" s="44"/>
      <c r="U38" s="44"/>
      <c r="V38" s="44"/>
      <c r="W38" s="44"/>
      <c r="X38" s="44"/>
    </row>
    <row r="39" s="37" customFormat="1" spans="1:24">
      <c r="A39" s="44"/>
      <c r="B39" s="44"/>
      <c r="C39" s="44"/>
      <c r="D39" s="44"/>
      <c r="E39" s="62"/>
      <c r="F39" s="44"/>
      <c r="G39" s="44"/>
      <c r="H39" s="63"/>
      <c r="I39" s="62"/>
      <c r="J39" s="62"/>
      <c r="K39" s="44"/>
      <c r="L39" s="63"/>
      <c r="M39" s="63"/>
      <c r="N39" s="44"/>
      <c r="O39" s="44"/>
      <c r="P39" s="44"/>
      <c r="Q39" s="44"/>
      <c r="R39" s="44"/>
      <c r="S39" s="44"/>
      <c r="T39" s="44"/>
      <c r="U39" s="44"/>
      <c r="V39" s="44"/>
      <c r="W39" s="44"/>
      <c r="X39" s="44"/>
    </row>
    <row r="40" s="37" customFormat="1" spans="1:24">
      <c r="A40" s="44"/>
      <c r="B40" s="44"/>
      <c r="C40" s="44"/>
      <c r="D40" s="44"/>
      <c r="E40" s="62"/>
      <c r="F40" s="44"/>
      <c r="G40" s="44"/>
      <c r="H40" s="63"/>
      <c r="I40" s="62"/>
      <c r="J40" s="62"/>
      <c r="K40" s="44"/>
      <c r="L40" s="63"/>
      <c r="M40" s="63"/>
      <c r="N40" s="44"/>
      <c r="O40" s="44"/>
      <c r="P40" s="44"/>
      <c r="Q40" s="44"/>
      <c r="R40" s="44"/>
      <c r="S40" s="44"/>
      <c r="T40" s="44"/>
      <c r="U40" s="44"/>
      <c r="V40" s="44"/>
      <c r="W40" s="44"/>
      <c r="X40" s="44"/>
    </row>
    <row r="41" s="37" customFormat="1" spans="1:24">
      <c r="A41" s="44"/>
      <c r="B41" s="44"/>
      <c r="C41" s="44"/>
      <c r="D41" s="44"/>
      <c r="E41" s="62"/>
      <c r="F41" s="44"/>
      <c r="G41" s="44"/>
      <c r="H41" s="63"/>
      <c r="I41" s="62"/>
      <c r="J41" s="62"/>
      <c r="K41" s="44"/>
      <c r="L41" s="63"/>
      <c r="M41" s="63"/>
      <c r="N41" s="44"/>
      <c r="O41" s="44"/>
      <c r="P41" s="44"/>
      <c r="Q41" s="44"/>
      <c r="R41" s="44"/>
      <c r="S41" s="44"/>
      <c r="T41" s="44"/>
      <c r="U41" s="44"/>
      <c r="V41" s="44"/>
      <c r="W41" s="44"/>
      <c r="X41" s="44"/>
    </row>
    <row r="42" s="37" customFormat="1" spans="1:24">
      <c r="A42" s="44"/>
      <c r="B42" s="61"/>
      <c r="C42" s="44"/>
      <c r="D42" s="44"/>
      <c r="E42" s="62"/>
      <c r="F42" s="44"/>
      <c r="G42" s="61"/>
      <c r="H42" s="63"/>
      <c r="I42" s="62"/>
      <c r="J42" s="62"/>
      <c r="K42" s="44"/>
      <c r="L42" s="63"/>
      <c r="M42" s="77"/>
      <c r="N42" s="44"/>
      <c r="O42" s="44"/>
      <c r="P42" s="44"/>
      <c r="Q42" s="44"/>
      <c r="R42" s="44"/>
      <c r="S42" s="44"/>
      <c r="T42" s="44"/>
      <c r="U42" s="44"/>
      <c r="V42" s="44"/>
      <c r="W42" s="44"/>
      <c r="X42" s="44"/>
    </row>
    <row r="43" s="37" customFormat="1" spans="1:24">
      <c r="A43" s="44"/>
      <c r="B43" s="44"/>
      <c r="C43" s="44"/>
      <c r="D43" s="44"/>
      <c r="E43" s="62"/>
      <c r="F43" s="44"/>
      <c r="G43" s="44"/>
      <c r="H43" s="63"/>
      <c r="I43" s="62"/>
      <c r="J43" s="62"/>
      <c r="K43" s="44"/>
      <c r="L43" s="63"/>
      <c r="M43" s="63"/>
      <c r="N43" s="44"/>
      <c r="O43" s="44"/>
      <c r="P43" s="44"/>
      <c r="Q43" s="44"/>
      <c r="R43" s="44"/>
      <c r="S43" s="44"/>
      <c r="T43" s="44"/>
      <c r="U43" s="44"/>
      <c r="V43" s="44"/>
      <c r="W43" s="44"/>
      <c r="X43" s="44"/>
    </row>
    <row r="44" s="37" customFormat="1" spans="1:24">
      <c r="A44" s="44"/>
      <c r="B44" s="44"/>
      <c r="C44" s="44"/>
      <c r="D44" s="44"/>
      <c r="E44" s="62"/>
      <c r="F44" s="44"/>
      <c r="G44" s="44"/>
      <c r="H44" s="63"/>
      <c r="I44" s="62"/>
      <c r="J44" s="62"/>
      <c r="K44" s="44"/>
      <c r="L44" s="63"/>
      <c r="M44" s="63"/>
      <c r="N44" s="44"/>
      <c r="O44" s="44"/>
      <c r="P44" s="44"/>
      <c r="Q44" s="44"/>
      <c r="R44" s="61"/>
      <c r="S44" s="44"/>
      <c r="T44" s="44"/>
      <c r="U44" s="44"/>
      <c r="V44" s="44"/>
      <c r="W44" s="44"/>
      <c r="X44" s="44"/>
    </row>
    <row r="45" s="37" customFormat="1" spans="1:24">
      <c r="A45" s="44"/>
      <c r="B45" s="44"/>
      <c r="C45" s="61"/>
      <c r="D45" s="61"/>
      <c r="E45" s="64"/>
      <c r="F45" s="65"/>
      <c r="G45" s="65"/>
      <c r="H45" s="63"/>
      <c r="I45" s="62"/>
      <c r="J45" s="62"/>
      <c r="K45" s="44"/>
      <c r="L45" s="63"/>
      <c r="M45" s="63"/>
      <c r="N45" s="44"/>
      <c r="O45" s="44"/>
      <c r="P45" s="65"/>
      <c r="Q45" s="65"/>
      <c r="R45" s="65"/>
      <c r="S45" s="65"/>
      <c r="T45" s="65"/>
      <c r="U45" s="44"/>
      <c r="V45" s="65"/>
      <c r="W45" s="65"/>
      <c r="X45" s="44"/>
    </row>
    <row r="46" s="37" customFormat="1" spans="1:24">
      <c r="A46" s="44"/>
      <c r="B46" s="44"/>
      <c r="C46" s="44"/>
      <c r="D46" s="44"/>
      <c r="E46" s="62"/>
      <c r="F46" s="44"/>
      <c r="G46" s="44"/>
      <c r="H46" s="63"/>
      <c r="I46" s="78"/>
      <c r="J46" s="62"/>
      <c r="K46" s="44"/>
      <c r="L46" s="63"/>
      <c r="M46" s="63"/>
      <c r="N46" s="44"/>
      <c r="O46" s="44"/>
      <c r="P46" s="44"/>
      <c r="Q46" s="44"/>
      <c r="R46" s="44"/>
      <c r="S46" s="44"/>
      <c r="T46" s="44"/>
      <c r="U46" s="44"/>
      <c r="V46" s="44"/>
      <c r="W46" s="44"/>
      <c r="X46" s="44"/>
    </row>
    <row r="47" s="37" customFormat="1" spans="1:24">
      <c r="A47" s="44"/>
      <c r="B47" s="44"/>
      <c r="C47" s="61"/>
      <c r="D47" s="61"/>
      <c r="E47" s="62"/>
      <c r="F47" s="44"/>
      <c r="G47" s="44"/>
      <c r="H47" s="63"/>
      <c r="I47" s="62"/>
      <c r="J47" s="62"/>
      <c r="K47" s="44"/>
      <c r="L47" s="63"/>
      <c r="M47" s="63"/>
      <c r="N47" s="44"/>
      <c r="O47" s="44"/>
      <c r="P47" s="44"/>
      <c r="Q47" s="44"/>
      <c r="R47" s="61"/>
      <c r="S47" s="65"/>
      <c r="T47" s="65"/>
      <c r="U47" s="44"/>
      <c r="V47" s="44"/>
      <c r="W47" s="44"/>
      <c r="X47" s="44"/>
    </row>
    <row r="48" s="37" customFormat="1" spans="1:24">
      <c r="A48" s="44"/>
      <c r="B48" s="52"/>
      <c r="C48" s="60"/>
      <c r="D48" s="60"/>
      <c r="E48" s="66"/>
      <c r="F48" s="52"/>
      <c r="G48" s="52"/>
      <c r="H48" s="63"/>
      <c r="I48" s="62"/>
      <c r="J48" s="62"/>
      <c r="K48" s="44"/>
      <c r="L48" s="63"/>
      <c r="M48" s="63"/>
      <c r="N48" s="52"/>
      <c r="O48" s="44"/>
      <c r="P48" s="52"/>
      <c r="Q48" s="52"/>
      <c r="R48" s="52"/>
      <c r="S48" s="65"/>
      <c r="T48" s="65"/>
      <c r="U48" s="52"/>
      <c r="V48" s="52"/>
      <c r="W48" s="52"/>
      <c r="X48" s="44"/>
    </row>
    <row r="49" s="37" customFormat="1" spans="1:24">
      <c r="A49" s="44"/>
      <c r="B49" s="61"/>
      <c r="C49" s="61"/>
      <c r="D49" s="61"/>
      <c r="E49" s="67"/>
      <c r="F49" s="59"/>
      <c r="G49" s="59"/>
      <c r="H49" s="63"/>
      <c r="I49" s="67"/>
      <c r="J49" s="79"/>
      <c r="K49" s="44"/>
      <c r="L49" s="63"/>
      <c r="M49" s="77"/>
      <c r="N49" s="44"/>
      <c r="O49" s="59"/>
      <c r="P49" s="44"/>
      <c r="Q49" s="44"/>
      <c r="R49" s="44"/>
      <c r="S49" s="44"/>
      <c r="T49" s="44"/>
      <c r="U49" s="44"/>
      <c r="V49" s="44"/>
      <c r="W49" s="44"/>
      <c r="X49" s="44"/>
    </row>
    <row r="50" s="37" customFormat="1" spans="1:24">
      <c r="A50" s="44"/>
      <c r="B50" s="44"/>
      <c r="C50" s="44"/>
      <c r="D50" s="44"/>
      <c r="E50" s="62"/>
      <c r="F50" s="44"/>
      <c r="G50" s="44"/>
      <c r="H50" s="63"/>
      <c r="I50" s="62"/>
      <c r="J50" s="62"/>
      <c r="K50" s="44"/>
      <c r="L50" s="63"/>
      <c r="M50" s="63"/>
      <c r="N50" s="44"/>
      <c r="O50" s="44"/>
      <c r="P50" s="44"/>
      <c r="Q50" s="44"/>
      <c r="R50" s="44"/>
      <c r="S50" s="52"/>
      <c r="T50" s="44"/>
      <c r="U50" s="44"/>
      <c r="V50" s="44"/>
      <c r="W50" s="44"/>
      <c r="X50" s="44"/>
    </row>
    <row r="51" s="37" customFormat="1" spans="1:24">
      <c r="A51" s="44"/>
      <c r="B51" s="44"/>
      <c r="C51" s="44"/>
      <c r="D51" s="44"/>
      <c r="E51" s="62"/>
      <c r="F51" s="44"/>
      <c r="G51" s="44"/>
      <c r="H51" s="63"/>
      <c r="I51" s="62"/>
      <c r="J51" s="62"/>
      <c r="K51" s="44"/>
      <c r="L51" s="63"/>
      <c r="M51" s="63"/>
      <c r="N51" s="44"/>
      <c r="O51" s="44"/>
      <c r="P51" s="44"/>
      <c r="Q51" s="44"/>
      <c r="R51" s="44"/>
      <c r="S51" s="61"/>
      <c r="T51" s="44"/>
      <c r="U51" s="44"/>
      <c r="V51" s="44"/>
      <c r="W51" s="44"/>
      <c r="X51" s="44"/>
    </row>
    <row r="52" s="37" customFormat="1" spans="1:24">
      <c r="A52" s="44"/>
      <c r="B52" s="44"/>
      <c r="C52" s="44"/>
      <c r="D52" s="44"/>
      <c r="E52" s="62"/>
      <c r="F52" s="44"/>
      <c r="G52" s="44"/>
      <c r="H52" s="63"/>
      <c r="I52" s="62"/>
      <c r="J52" s="62"/>
      <c r="K52" s="44"/>
      <c r="L52" s="63"/>
      <c r="M52" s="63"/>
      <c r="N52" s="44"/>
      <c r="O52" s="44"/>
      <c r="P52" s="44"/>
      <c r="Q52" s="44"/>
      <c r="R52" s="44"/>
      <c r="S52" s="44"/>
      <c r="T52" s="44"/>
      <c r="U52" s="44"/>
      <c r="V52" s="44"/>
      <c r="W52" s="44"/>
      <c r="X52" s="44"/>
    </row>
    <row r="53" s="37" customFormat="1" spans="1:24">
      <c r="A53" s="44"/>
      <c r="B53" s="44"/>
      <c r="C53" s="44"/>
      <c r="D53" s="44"/>
      <c r="E53" s="62"/>
      <c r="F53" s="44"/>
      <c r="G53" s="44"/>
      <c r="H53" s="63"/>
      <c r="I53" s="62"/>
      <c r="J53" s="62"/>
      <c r="K53" s="44"/>
      <c r="L53" s="63"/>
      <c r="M53" s="63"/>
      <c r="N53" s="44"/>
      <c r="O53" s="44"/>
      <c r="P53" s="44"/>
      <c r="Q53" s="44"/>
      <c r="R53" s="44"/>
      <c r="S53" s="44"/>
      <c r="T53" s="44"/>
      <c r="U53" s="44"/>
      <c r="V53" s="44"/>
      <c r="W53" s="44"/>
      <c r="X53" s="44"/>
    </row>
    <row r="54" s="37" customFormat="1" spans="1:24">
      <c r="A54" s="44"/>
      <c r="B54" s="44"/>
      <c r="C54" s="44"/>
      <c r="D54" s="44"/>
      <c r="E54" s="62"/>
      <c r="F54" s="44"/>
      <c r="G54" s="44"/>
      <c r="H54" s="63"/>
      <c r="I54" s="62"/>
      <c r="J54" s="62"/>
      <c r="K54" s="44"/>
      <c r="L54" s="63"/>
      <c r="M54" s="63"/>
      <c r="N54" s="44"/>
      <c r="O54" s="44"/>
      <c r="P54" s="44"/>
      <c r="Q54" s="44"/>
      <c r="R54" s="44"/>
      <c r="S54" s="44"/>
      <c r="T54" s="44"/>
      <c r="U54" s="44"/>
      <c r="V54" s="44"/>
      <c r="W54" s="44"/>
      <c r="X54" s="44"/>
    </row>
    <row r="55" s="37" customFormat="1" spans="1:26">
      <c r="A55" s="44"/>
      <c r="B55" s="44"/>
      <c r="C55" s="44"/>
      <c r="D55" s="44"/>
      <c r="E55" s="62"/>
      <c r="F55" s="44"/>
      <c r="G55" s="44"/>
      <c r="H55" s="63"/>
      <c r="I55" s="62"/>
      <c r="J55" s="62"/>
      <c r="K55" s="44"/>
      <c r="L55" s="63"/>
      <c r="M55" s="63"/>
      <c r="N55" s="44"/>
      <c r="O55" s="44"/>
      <c r="P55" s="44"/>
      <c r="Q55" s="44"/>
      <c r="R55" s="44"/>
      <c r="S55" s="44"/>
      <c r="T55" s="44"/>
      <c r="U55" s="44"/>
      <c r="V55" s="44"/>
      <c r="W55" s="44"/>
      <c r="X55" s="44"/>
      <c r="Y55" s="83"/>
      <c r="Z55" s="83"/>
    </row>
    <row r="56" s="37" customFormat="1" spans="1:24">
      <c r="A56" s="44"/>
      <c r="B56" s="44"/>
      <c r="C56" s="44"/>
      <c r="D56" s="44"/>
      <c r="E56" s="62"/>
      <c r="F56" s="44"/>
      <c r="G56" s="44"/>
      <c r="H56" s="63"/>
      <c r="I56" s="62"/>
      <c r="J56" s="62"/>
      <c r="K56" s="44"/>
      <c r="L56" s="63"/>
      <c r="M56" s="63"/>
      <c r="N56" s="44"/>
      <c r="O56" s="44"/>
      <c r="P56" s="44"/>
      <c r="Q56" s="44"/>
      <c r="R56" s="44"/>
      <c r="S56" s="44"/>
      <c r="T56" s="44"/>
      <c r="U56" s="44"/>
      <c r="V56" s="44"/>
      <c r="W56" s="44"/>
      <c r="X56" s="44"/>
    </row>
    <row r="57" s="37" customFormat="1" spans="1:24">
      <c r="A57" s="44"/>
      <c r="B57" s="44"/>
      <c r="C57" s="44"/>
      <c r="D57" s="44"/>
      <c r="E57" s="62"/>
      <c r="F57" s="44"/>
      <c r="G57" s="44"/>
      <c r="H57" s="63"/>
      <c r="I57" s="62"/>
      <c r="J57" s="62"/>
      <c r="K57" s="44"/>
      <c r="L57" s="63"/>
      <c r="M57" s="63"/>
      <c r="N57" s="44"/>
      <c r="O57" s="44"/>
      <c r="P57" s="44"/>
      <c r="Q57" s="44"/>
      <c r="R57" s="44"/>
      <c r="S57" s="44"/>
      <c r="T57" s="44"/>
      <c r="U57" s="44"/>
      <c r="V57" s="44"/>
      <c r="W57" s="44"/>
      <c r="X57" s="44"/>
    </row>
  </sheetData>
  <mergeCells count="23">
    <mergeCell ref="A1:X1"/>
    <mergeCell ref="F2:G2"/>
    <mergeCell ref="L2:M2"/>
    <mergeCell ref="A2:A3"/>
    <mergeCell ref="B2:B3"/>
    <mergeCell ref="C2:C3"/>
    <mergeCell ref="D2:D3"/>
    <mergeCell ref="E2:E3"/>
    <mergeCell ref="H2:H3"/>
    <mergeCell ref="I2:I3"/>
    <mergeCell ref="J2:J3"/>
    <mergeCell ref="K2:K3"/>
    <mergeCell ref="N2:N3"/>
    <mergeCell ref="O2:O3"/>
    <mergeCell ref="P2:P3"/>
    <mergeCell ref="Q2:Q3"/>
    <mergeCell ref="R2:R3"/>
    <mergeCell ref="S2:S3"/>
    <mergeCell ref="T2:T3"/>
    <mergeCell ref="U2:U3"/>
    <mergeCell ref="V2:V3"/>
    <mergeCell ref="W2:W3"/>
    <mergeCell ref="X2:X3"/>
  </mergeCells>
  <dataValidations count="1">
    <dataValidation allowBlank="1" showInputMessage="1" showErrorMessage="1" sqref="B5:D5 D7 B8:C8 B9:D9 B21:C21 B33:D33 B46 D46 G51 C45:C46 G39:G40 B22:D23 B52:D53 B35:D36"/>
  </dataValidations>
  <printOptions horizontalCentered="1"/>
  <pageMargins left="0.251388888888889" right="0.251388888888889" top="0.751388888888889" bottom="0.751388888888889" header="0.298611111111111" footer="0.298611111111111"/>
  <pageSetup paperSize="8" scale="5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8"/>
  <sheetViews>
    <sheetView view="pageBreakPreview" zoomScale="55" zoomScalePageLayoutView="55" zoomScaleNormal="55" workbookViewId="0">
      <selection activeCell="J25" sqref="J25"/>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3.1666666666667" style="4" customWidth="1"/>
    <col min="22" max="22" width="8.18333333333333" customWidth="1"/>
    <col min="23" max="24" width="9.31666666666667" customWidth="1"/>
    <col min="25" max="25" width="7.76666666666667" customWidth="1"/>
  </cols>
  <sheetData>
    <row r="1" s="1" customFormat="1" ht="46" customHeight="1" spans="1:25">
      <c r="A1" s="6" t="s">
        <v>585</v>
      </c>
      <c r="B1" s="6"/>
      <c r="C1" s="6"/>
      <c r="D1" s="6"/>
      <c r="E1" s="6"/>
      <c r="F1" s="6"/>
      <c r="G1" s="6"/>
      <c r="H1" s="6"/>
      <c r="I1" s="6"/>
      <c r="J1" s="6"/>
      <c r="K1" s="6"/>
      <c r="L1" s="6"/>
      <c r="M1" s="6"/>
      <c r="N1" s="6"/>
      <c r="O1" s="6"/>
      <c r="P1" s="6"/>
      <c r="Q1" s="6"/>
      <c r="R1" s="6"/>
      <c r="S1" s="6"/>
      <c r="T1" s="6"/>
      <c r="U1" s="6"/>
      <c r="V1" s="6"/>
      <c r="W1" s="6"/>
      <c r="X1" s="6"/>
      <c r="Y1" s="6"/>
    </row>
    <row r="2" s="2" customFormat="1" ht="19" customHeight="1" spans="1:25">
      <c r="A2" s="7" t="s">
        <v>586</v>
      </c>
      <c r="B2" s="8"/>
      <c r="C2" s="8"/>
      <c r="D2" s="8"/>
      <c r="E2" s="8"/>
      <c r="F2" s="8"/>
      <c r="G2" s="8"/>
      <c r="H2" s="8"/>
      <c r="I2" s="8"/>
      <c r="J2" s="8"/>
      <c r="K2" s="8"/>
      <c r="L2" s="8"/>
      <c r="M2" s="8"/>
      <c r="N2" s="8"/>
      <c r="O2" s="8"/>
      <c r="P2" s="8"/>
      <c r="Q2" s="8"/>
      <c r="R2" s="8"/>
      <c r="S2" s="8"/>
      <c r="T2" s="8"/>
      <c r="U2" s="8"/>
      <c r="V2" s="8"/>
      <c r="W2" s="8"/>
      <c r="X2" s="8"/>
      <c r="Y2" s="8"/>
    </row>
    <row r="3" s="3" customFormat="1" ht="24" customHeight="1" spans="1:25">
      <c r="A3" s="9" t="s">
        <v>1</v>
      </c>
      <c r="B3" s="9" t="s">
        <v>2</v>
      </c>
      <c r="C3" s="9" t="s">
        <v>3</v>
      </c>
      <c r="D3" s="9" t="s">
        <v>4</v>
      </c>
      <c r="E3" s="9" t="s">
        <v>5</v>
      </c>
      <c r="F3" s="9" t="s">
        <v>6</v>
      </c>
      <c r="G3" s="9"/>
      <c r="H3" s="9" t="s">
        <v>7</v>
      </c>
      <c r="I3" s="27" t="s">
        <v>471</v>
      </c>
      <c r="J3" s="27" t="s">
        <v>472</v>
      </c>
      <c r="K3" s="9" t="s">
        <v>10</v>
      </c>
      <c r="L3" s="9" t="s">
        <v>11</v>
      </c>
      <c r="M3" s="9"/>
      <c r="N3" s="9" t="s">
        <v>12</v>
      </c>
      <c r="O3" s="9" t="s">
        <v>13</v>
      </c>
      <c r="P3" s="9" t="s">
        <v>14</v>
      </c>
      <c r="Q3" s="9" t="s">
        <v>15</v>
      </c>
      <c r="R3" s="9" t="s">
        <v>16</v>
      </c>
      <c r="S3" s="9" t="s">
        <v>17</v>
      </c>
      <c r="T3" s="9" t="s">
        <v>587</v>
      </c>
      <c r="U3" s="9" t="s">
        <v>18</v>
      </c>
      <c r="V3" s="9" t="s">
        <v>19</v>
      </c>
      <c r="W3" s="33" t="s">
        <v>20</v>
      </c>
      <c r="X3" s="33" t="s">
        <v>21</v>
      </c>
      <c r="Y3" s="9" t="s">
        <v>22</v>
      </c>
    </row>
    <row r="4" s="3" customFormat="1" ht="28" customHeight="1" spans="1:25">
      <c r="A4" s="9"/>
      <c r="B4" s="9"/>
      <c r="C4" s="9"/>
      <c r="D4" s="9"/>
      <c r="E4" s="9"/>
      <c r="F4" s="9" t="s">
        <v>23</v>
      </c>
      <c r="G4" s="9" t="s">
        <v>24</v>
      </c>
      <c r="H4" s="9"/>
      <c r="I4" s="27"/>
      <c r="J4" s="27"/>
      <c r="K4" s="9"/>
      <c r="L4" s="9" t="s">
        <v>488</v>
      </c>
      <c r="M4" s="9" t="s">
        <v>26</v>
      </c>
      <c r="N4" s="9"/>
      <c r="O4" s="9"/>
      <c r="P4" s="9"/>
      <c r="Q4" s="9"/>
      <c r="R4" s="9"/>
      <c r="S4" s="9"/>
      <c r="T4" s="9"/>
      <c r="U4" s="9"/>
      <c r="V4" s="9"/>
      <c r="W4" s="33"/>
      <c r="X4" s="33"/>
      <c r="Y4" s="9"/>
    </row>
    <row r="5" s="4" customFormat="1" ht="28" customHeight="1" spans="1:25">
      <c r="A5" s="10"/>
      <c r="B5" s="10"/>
      <c r="C5" s="10"/>
      <c r="D5" s="10"/>
      <c r="E5" s="10" t="str">
        <f>COUNTA(E6:E539)&amp;"个"</f>
        <v>0个</v>
      </c>
      <c r="F5" s="10"/>
      <c r="G5" s="10"/>
      <c r="H5" s="11">
        <f t="shared" ref="H5:M5" si="0">SUM(H6:H539)</f>
        <v>0</v>
      </c>
      <c r="I5" s="10"/>
      <c r="J5" s="10"/>
      <c r="K5" s="10"/>
      <c r="L5" s="11">
        <f t="shared" si="0"/>
        <v>0</v>
      </c>
      <c r="M5" s="11">
        <f t="shared" si="0"/>
        <v>0</v>
      </c>
      <c r="N5" s="10"/>
      <c r="O5" s="10"/>
      <c r="P5" s="10" t="str">
        <f t="shared" ref="P5:R5" si="1">COUNTIF(P6:P88,"是")&amp;"个"</f>
        <v>0个</v>
      </c>
      <c r="Q5" s="10" t="str">
        <f t="shared" si="1"/>
        <v>0个</v>
      </c>
      <c r="R5" s="10" t="str">
        <f t="shared" si="1"/>
        <v>0个</v>
      </c>
      <c r="S5" s="10"/>
      <c r="T5" s="10"/>
      <c r="U5" s="10"/>
      <c r="V5" s="10" t="str">
        <f t="shared" ref="V5:X5" si="2">COUNTIF(V6:V88,"是")&amp;"个"</f>
        <v>0个</v>
      </c>
      <c r="W5" s="10" t="str">
        <f t="shared" si="2"/>
        <v>0个</v>
      </c>
      <c r="X5" s="10" t="str">
        <f t="shared" si="2"/>
        <v>0个</v>
      </c>
      <c r="Y5" s="10"/>
    </row>
    <row r="6" s="5" customFormat="1" spans="1:25">
      <c r="A6" s="12"/>
      <c r="B6" s="13"/>
      <c r="C6" s="13"/>
      <c r="D6" s="13"/>
      <c r="E6" s="14"/>
      <c r="F6" s="15"/>
      <c r="G6" s="16"/>
      <c r="H6" s="17"/>
      <c r="I6" s="18"/>
      <c r="J6" s="18"/>
      <c r="K6" s="28"/>
      <c r="L6" s="17"/>
      <c r="M6" s="17"/>
      <c r="N6" s="12"/>
      <c r="O6" s="12"/>
      <c r="P6" s="22"/>
      <c r="Q6" s="22"/>
      <c r="R6" s="22"/>
      <c r="S6" s="12"/>
      <c r="T6" s="12"/>
      <c r="U6" s="13"/>
      <c r="V6" s="12"/>
      <c r="W6" s="12"/>
      <c r="X6" s="12"/>
      <c r="Y6" s="12"/>
    </row>
    <row r="7" s="5" customFormat="1" spans="1:25">
      <c r="A7" s="12"/>
      <c r="B7" s="12"/>
      <c r="C7" s="12"/>
      <c r="D7" s="12"/>
      <c r="E7" s="18"/>
      <c r="F7" s="15"/>
      <c r="G7" s="12"/>
      <c r="H7" s="17"/>
      <c r="I7" s="23"/>
      <c r="J7" s="18"/>
      <c r="K7" s="12"/>
      <c r="L7" s="17"/>
      <c r="M7" s="17"/>
      <c r="N7" s="12"/>
      <c r="O7" s="12"/>
      <c r="P7" s="22"/>
      <c r="Q7" s="22"/>
      <c r="R7" s="22"/>
      <c r="S7" s="12"/>
      <c r="T7" s="12"/>
      <c r="U7" s="12"/>
      <c r="V7" s="12"/>
      <c r="W7" s="12"/>
      <c r="X7" s="12"/>
      <c r="Y7" s="12"/>
    </row>
    <row r="8" s="5" customFormat="1" spans="1:25">
      <c r="A8" s="12"/>
      <c r="B8" s="13"/>
      <c r="C8" s="13"/>
      <c r="D8" s="13"/>
      <c r="E8" s="14"/>
      <c r="F8" s="15"/>
      <c r="G8" s="12"/>
      <c r="H8" s="17"/>
      <c r="I8" s="18"/>
      <c r="J8" s="18"/>
      <c r="K8" s="28"/>
      <c r="L8" s="17"/>
      <c r="M8" s="17"/>
      <c r="N8" s="12"/>
      <c r="O8" s="13"/>
      <c r="P8" s="12"/>
      <c r="Q8" s="12"/>
      <c r="R8" s="12"/>
      <c r="S8" s="12"/>
      <c r="T8" s="12"/>
      <c r="U8" s="13"/>
      <c r="V8" s="12"/>
      <c r="W8" s="12"/>
      <c r="X8" s="12"/>
      <c r="Y8" s="12"/>
    </row>
    <row r="9" s="5" customFormat="1" spans="1:25">
      <c r="A9" s="12"/>
      <c r="B9" s="13"/>
      <c r="C9" s="13"/>
      <c r="D9" s="13"/>
      <c r="E9" s="14"/>
      <c r="F9" s="12"/>
      <c r="G9" s="12"/>
      <c r="H9" s="15"/>
      <c r="I9" s="18"/>
      <c r="J9" s="18"/>
      <c r="K9" s="12"/>
      <c r="L9" s="12"/>
      <c r="M9" s="12"/>
      <c r="N9" s="12"/>
      <c r="O9" s="12"/>
      <c r="P9" s="19"/>
      <c r="Q9" s="19"/>
      <c r="R9" s="19"/>
      <c r="S9" s="19"/>
      <c r="T9" s="12"/>
      <c r="U9" s="19"/>
      <c r="V9" s="12"/>
      <c r="W9" s="19"/>
      <c r="X9" s="19"/>
      <c r="Y9" s="12"/>
    </row>
    <row r="10" s="5" customFormat="1" spans="1:25">
      <c r="A10" s="12"/>
      <c r="B10" s="12"/>
      <c r="C10" s="12"/>
      <c r="D10" s="12"/>
      <c r="E10" s="18"/>
      <c r="F10" s="15"/>
      <c r="G10" s="12"/>
      <c r="H10" s="17"/>
      <c r="I10" s="18"/>
      <c r="J10" s="18"/>
      <c r="K10" s="12"/>
      <c r="L10" s="17"/>
      <c r="M10" s="17"/>
      <c r="N10" s="12"/>
      <c r="O10" s="12"/>
      <c r="P10" s="22"/>
      <c r="Q10" s="22"/>
      <c r="R10" s="22"/>
      <c r="S10" s="12"/>
      <c r="T10" s="12"/>
      <c r="U10" s="12"/>
      <c r="V10" s="12"/>
      <c r="W10" s="12"/>
      <c r="X10" s="12"/>
      <c r="Y10" s="12"/>
    </row>
    <row r="11" s="5" customFormat="1" spans="1:25">
      <c r="A11" s="12"/>
      <c r="B11" s="12"/>
      <c r="C11" s="12"/>
      <c r="D11" s="12"/>
      <c r="E11" s="18"/>
      <c r="F11" s="15"/>
      <c r="G11" s="12"/>
      <c r="H11" s="17"/>
      <c r="I11" s="18"/>
      <c r="J11" s="18"/>
      <c r="K11" s="12"/>
      <c r="L11" s="17"/>
      <c r="M11" s="17"/>
      <c r="N11" s="12"/>
      <c r="O11" s="12"/>
      <c r="P11" s="12"/>
      <c r="Q11" s="12"/>
      <c r="R11" s="12"/>
      <c r="S11" s="12"/>
      <c r="T11" s="12"/>
      <c r="U11" s="12"/>
      <c r="V11" s="12"/>
      <c r="W11" s="12"/>
      <c r="X11" s="12"/>
      <c r="Y11" s="12"/>
    </row>
    <row r="12" s="5" customFormat="1" spans="1:25">
      <c r="A12" s="12"/>
      <c r="B12" s="12"/>
      <c r="C12" s="12"/>
      <c r="D12" s="12"/>
      <c r="E12" s="18"/>
      <c r="F12" s="15"/>
      <c r="G12" s="12"/>
      <c r="H12" s="17"/>
      <c r="I12" s="18"/>
      <c r="J12" s="18"/>
      <c r="K12" s="12"/>
      <c r="L12" s="17"/>
      <c r="M12" s="17"/>
      <c r="N12" s="12"/>
      <c r="O12" s="12"/>
      <c r="P12" s="12"/>
      <c r="Q12" s="12"/>
      <c r="R12" s="12"/>
      <c r="S12" s="12"/>
      <c r="T12" s="12"/>
      <c r="U12" s="12"/>
      <c r="V12" s="12"/>
      <c r="W12" s="12"/>
      <c r="X12" s="12"/>
      <c r="Y12" s="12"/>
    </row>
    <row r="13" s="5" customFormat="1" spans="1:25">
      <c r="A13" s="12"/>
      <c r="B13" s="12"/>
      <c r="C13" s="12"/>
      <c r="D13" s="12"/>
      <c r="E13" s="18"/>
      <c r="F13" s="15"/>
      <c r="G13" s="12"/>
      <c r="H13" s="17"/>
      <c r="I13" s="18"/>
      <c r="J13" s="18"/>
      <c r="K13" s="12"/>
      <c r="L13" s="17"/>
      <c r="M13" s="17"/>
      <c r="N13" s="12"/>
      <c r="O13" s="12"/>
      <c r="P13" s="12"/>
      <c r="Q13" s="12"/>
      <c r="R13" s="12"/>
      <c r="S13" s="12"/>
      <c r="T13" s="12"/>
      <c r="U13" s="12"/>
      <c r="V13" s="12"/>
      <c r="W13" s="12"/>
      <c r="X13" s="12"/>
      <c r="Y13" s="12"/>
    </row>
    <row r="14" s="5" customFormat="1" spans="1:25">
      <c r="A14" s="12"/>
      <c r="B14" s="12"/>
      <c r="C14" s="12"/>
      <c r="D14" s="12"/>
      <c r="E14" s="18"/>
      <c r="F14" s="12"/>
      <c r="G14" s="12"/>
      <c r="H14" s="15"/>
      <c r="I14" s="18"/>
      <c r="J14" s="18"/>
      <c r="K14" s="12"/>
      <c r="L14" s="15"/>
      <c r="M14" s="15"/>
      <c r="N14" s="12"/>
      <c r="O14" s="12"/>
      <c r="P14" s="12"/>
      <c r="Q14" s="12"/>
      <c r="R14" s="12"/>
      <c r="S14" s="12"/>
      <c r="T14" s="12"/>
      <c r="U14" s="12"/>
      <c r="V14" s="12"/>
      <c r="W14" s="12"/>
      <c r="X14" s="12"/>
      <c r="Y14" s="19"/>
    </row>
    <row r="15" s="5" customFormat="1" spans="1:25">
      <c r="A15" s="12"/>
      <c r="B15" s="12"/>
      <c r="C15" s="12"/>
      <c r="D15" s="12"/>
      <c r="E15" s="18"/>
      <c r="F15" s="12"/>
      <c r="G15" s="12"/>
      <c r="H15" s="15"/>
      <c r="I15" s="18"/>
      <c r="J15" s="18"/>
      <c r="K15" s="12"/>
      <c r="L15" s="15"/>
      <c r="M15" s="12"/>
      <c r="N15" s="12"/>
      <c r="O15" s="12"/>
      <c r="P15" s="12"/>
      <c r="Q15" s="12"/>
      <c r="R15" s="12"/>
      <c r="S15" s="12"/>
      <c r="T15" s="12"/>
      <c r="U15" s="12"/>
      <c r="V15" s="12"/>
      <c r="W15" s="12"/>
      <c r="X15" s="12"/>
      <c r="Y15" s="12"/>
    </row>
    <row r="16" s="5" customFormat="1" spans="1:25">
      <c r="A16" s="12"/>
      <c r="B16" s="12"/>
      <c r="C16" s="12"/>
      <c r="D16" s="12"/>
      <c r="E16" s="18"/>
      <c r="F16" s="12"/>
      <c r="G16" s="12"/>
      <c r="H16" s="17"/>
      <c r="I16" s="18"/>
      <c r="J16" s="18"/>
      <c r="K16" s="12"/>
      <c r="L16" s="17"/>
      <c r="M16" s="17"/>
      <c r="N16" s="12"/>
      <c r="O16" s="12"/>
      <c r="P16" s="12"/>
      <c r="Q16" s="12"/>
      <c r="R16" s="12"/>
      <c r="S16" s="12"/>
      <c r="T16" s="12"/>
      <c r="U16" s="12"/>
      <c r="V16" s="12"/>
      <c r="W16" s="12"/>
      <c r="X16" s="12"/>
      <c r="Y16" s="12"/>
    </row>
    <row r="17" s="5" customFormat="1" spans="1:25">
      <c r="A17" s="12"/>
      <c r="B17" s="13"/>
      <c r="C17" s="13"/>
      <c r="D17" s="13"/>
      <c r="E17" s="14"/>
      <c r="F17" s="12"/>
      <c r="G17" s="12"/>
      <c r="H17" s="17"/>
      <c r="I17" s="14"/>
      <c r="J17" s="14"/>
      <c r="K17" s="12"/>
      <c r="L17" s="15"/>
      <c r="M17" s="15"/>
      <c r="N17" s="12"/>
      <c r="O17" s="12"/>
      <c r="P17" s="12"/>
      <c r="Q17" s="12"/>
      <c r="R17" s="12"/>
      <c r="S17" s="13"/>
      <c r="T17" s="12"/>
      <c r="U17" s="13"/>
      <c r="V17" s="13"/>
      <c r="W17" s="12"/>
      <c r="X17" s="12"/>
      <c r="Y17" s="12"/>
    </row>
    <row r="18" s="5" customFormat="1" spans="1:25">
      <c r="A18" s="12"/>
      <c r="B18" s="12"/>
      <c r="C18" s="13"/>
      <c r="D18" s="12"/>
      <c r="E18" s="18"/>
      <c r="F18" s="12"/>
      <c r="G18" s="12"/>
      <c r="H18" s="17"/>
      <c r="I18" s="14"/>
      <c r="J18" s="14"/>
      <c r="K18" s="12"/>
      <c r="L18" s="17"/>
      <c r="M18" s="17"/>
      <c r="N18" s="12"/>
      <c r="O18" s="12"/>
      <c r="P18" s="12"/>
      <c r="Q18" s="12"/>
      <c r="R18" s="22"/>
      <c r="S18" s="19"/>
      <c r="T18" s="12"/>
      <c r="U18" s="12"/>
      <c r="V18" s="12"/>
      <c r="W18" s="12"/>
      <c r="X18" s="12"/>
      <c r="Y18" s="12"/>
    </row>
    <row r="19" s="5" customFormat="1" spans="1:25">
      <c r="A19" s="12"/>
      <c r="B19" s="12"/>
      <c r="C19" s="12"/>
      <c r="D19" s="12"/>
      <c r="E19" s="18"/>
      <c r="F19" s="12"/>
      <c r="G19" s="12"/>
      <c r="H19" s="17"/>
      <c r="I19" s="18"/>
      <c r="J19" s="18"/>
      <c r="K19" s="12"/>
      <c r="L19" s="17"/>
      <c r="M19" s="17"/>
      <c r="N19" s="12"/>
      <c r="O19" s="12"/>
      <c r="P19" s="12"/>
      <c r="Q19" s="12"/>
      <c r="R19" s="22"/>
      <c r="S19" s="22"/>
      <c r="T19" s="12"/>
      <c r="U19" s="12"/>
      <c r="V19" s="12"/>
      <c r="W19" s="12"/>
      <c r="X19" s="12"/>
      <c r="Y19" s="12"/>
    </row>
    <row r="20" s="5" customFormat="1" spans="1:25">
      <c r="A20" s="12"/>
      <c r="B20" s="19"/>
      <c r="C20" s="19"/>
      <c r="D20" s="19"/>
      <c r="E20" s="18"/>
      <c r="F20" s="19"/>
      <c r="G20" s="19"/>
      <c r="H20" s="17"/>
      <c r="I20" s="18"/>
      <c r="J20" s="18"/>
      <c r="K20" s="12"/>
      <c r="L20" s="17"/>
      <c r="M20" s="17"/>
      <c r="N20" s="12"/>
      <c r="O20" s="12"/>
      <c r="P20" s="19"/>
      <c r="Q20" s="19"/>
      <c r="R20" s="20"/>
      <c r="S20" s="19"/>
      <c r="T20" s="12"/>
      <c r="U20" s="19"/>
      <c r="V20" s="12"/>
      <c r="W20" s="19"/>
      <c r="X20" s="19"/>
      <c r="Y20" s="12"/>
    </row>
    <row r="21" s="5" customFormat="1" spans="1:25">
      <c r="A21" s="12"/>
      <c r="B21" s="20"/>
      <c r="C21" s="20"/>
      <c r="D21" s="20"/>
      <c r="E21" s="21"/>
      <c r="F21" s="20"/>
      <c r="G21" s="20"/>
      <c r="H21" s="17"/>
      <c r="I21" s="23"/>
      <c r="J21" s="23"/>
      <c r="K21" s="12"/>
      <c r="L21" s="17"/>
      <c r="M21" s="17"/>
      <c r="N21" s="12"/>
      <c r="O21" s="12"/>
      <c r="P21" s="20"/>
      <c r="Q21" s="20"/>
      <c r="R21" s="20"/>
      <c r="S21" s="22"/>
      <c r="T21" s="12"/>
      <c r="U21" s="22"/>
      <c r="V21" s="22"/>
      <c r="W21" s="20"/>
      <c r="X21" s="20"/>
      <c r="Y21" s="12"/>
    </row>
    <row r="22" s="5" customFormat="1" spans="1:25">
      <c r="A22" s="12"/>
      <c r="B22" s="22"/>
      <c r="C22" s="22"/>
      <c r="D22" s="22"/>
      <c r="E22" s="23"/>
      <c r="F22" s="22"/>
      <c r="G22" s="22"/>
      <c r="H22" s="17"/>
      <c r="I22" s="23"/>
      <c r="J22" s="23"/>
      <c r="K22" s="12"/>
      <c r="L22" s="17"/>
      <c r="M22" s="17"/>
      <c r="N22" s="12"/>
      <c r="O22" s="12"/>
      <c r="P22" s="22"/>
      <c r="Q22" s="22"/>
      <c r="R22" s="22"/>
      <c r="S22" s="12"/>
      <c r="T22" s="13"/>
      <c r="U22" s="12"/>
      <c r="V22" s="22"/>
      <c r="W22" s="22"/>
      <c r="X22" s="22"/>
      <c r="Y22" s="12"/>
    </row>
    <row r="23" s="5" customFormat="1" spans="1:25">
      <c r="A23" s="12"/>
      <c r="B23" s="19"/>
      <c r="C23" s="19"/>
      <c r="D23" s="19"/>
      <c r="E23" s="21"/>
      <c r="F23" s="19"/>
      <c r="G23" s="19"/>
      <c r="H23" s="17"/>
      <c r="I23" s="23"/>
      <c r="J23" s="23"/>
      <c r="K23" s="12"/>
      <c r="L23" s="17"/>
      <c r="M23" s="17"/>
      <c r="N23" s="12"/>
      <c r="O23" s="12"/>
      <c r="P23" s="12"/>
      <c r="Q23" s="12"/>
      <c r="R23" s="22"/>
      <c r="S23" s="12"/>
      <c r="T23" s="13"/>
      <c r="U23" s="12"/>
      <c r="V23" s="12"/>
      <c r="W23" s="12"/>
      <c r="X23" s="12"/>
      <c r="Y23" s="19"/>
    </row>
    <row r="24" s="5" customFormat="1" spans="1:25">
      <c r="A24" s="12"/>
      <c r="B24" s="19"/>
      <c r="C24" s="19"/>
      <c r="D24" s="19"/>
      <c r="E24" s="21"/>
      <c r="F24" s="19"/>
      <c r="G24" s="19"/>
      <c r="H24" s="17"/>
      <c r="I24" s="18"/>
      <c r="J24" s="29"/>
      <c r="K24" s="12"/>
      <c r="L24" s="17"/>
      <c r="M24" s="17"/>
      <c r="N24" s="19"/>
      <c r="O24" s="12"/>
      <c r="P24" s="12"/>
      <c r="Q24" s="12"/>
      <c r="R24" s="12"/>
      <c r="S24" s="12"/>
      <c r="T24" s="12"/>
      <c r="U24" s="12"/>
      <c r="V24" s="12"/>
      <c r="W24" s="12"/>
      <c r="X24" s="12"/>
      <c r="Y24" s="19"/>
    </row>
    <row r="25" s="5" customFormat="1" spans="1:25">
      <c r="A25" s="12"/>
      <c r="B25" s="12"/>
      <c r="C25" s="12"/>
      <c r="D25" s="12"/>
      <c r="E25" s="23"/>
      <c r="F25" s="12"/>
      <c r="G25" s="12"/>
      <c r="H25" s="17"/>
      <c r="I25" s="18"/>
      <c r="J25" s="18"/>
      <c r="K25" s="12"/>
      <c r="L25" s="17"/>
      <c r="M25" s="17"/>
      <c r="N25" s="12"/>
      <c r="O25" s="12"/>
      <c r="P25" s="12"/>
      <c r="Q25" s="12"/>
      <c r="R25" s="12"/>
      <c r="S25" s="12"/>
      <c r="T25" s="12"/>
      <c r="U25" s="12"/>
      <c r="V25" s="12"/>
      <c r="W25" s="12"/>
      <c r="X25" s="12"/>
      <c r="Y25" s="12"/>
    </row>
    <row r="26" s="5" customFormat="1" spans="1:25">
      <c r="A26" s="12"/>
      <c r="B26" s="12"/>
      <c r="C26" s="13"/>
      <c r="D26" s="12"/>
      <c r="E26" s="18"/>
      <c r="F26" s="12"/>
      <c r="G26" s="12"/>
      <c r="H26" s="17"/>
      <c r="I26" s="18"/>
      <c r="J26" s="18"/>
      <c r="K26" s="12"/>
      <c r="L26" s="17"/>
      <c r="M26" s="17"/>
      <c r="N26" s="12"/>
      <c r="O26" s="12"/>
      <c r="P26" s="12"/>
      <c r="Q26" s="12"/>
      <c r="R26" s="12"/>
      <c r="S26" s="12"/>
      <c r="T26" s="12"/>
      <c r="U26" s="12"/>
      <c r="V26" s="12"/>
      <c r="W26" s="12"/>
      <c r="X26" s="12"/>
      <c r="Y26" s="12"/>
    </row>
    <row r="27" s="5" customFormat="1" spans="1:25">
      <c r="A27" s="12"/>
      <c r="B27" s="12"/>
      <c r="C27" s="12"/>
      <c r="D27" s="12"/>
      <c r="E27" s="18"/>
      <c r="F27" s="12"/>
      <c r="G27" s="12"/>
      <c r="H27" s="17"/>
      <c r="I27" s="18"/>
      <c r="J27" s="18"/>
      <c r="K27" s="12"/>
      <c r="L27" s="17"/>
      <c r="M27" s="17"/>
      <c r="N27" s="12"/>
      <c r="O27" s="12"/>
      <c r="P27" s="12"/>
      <c r="Q27" s="12"/>
      <c r="R27" s="12"/>
      <c r="S27" s="19"/>
      <c r="T27" s="12"/>
      <c r="U27" s="12"/>
      <c r="V27" s="12"/>
      <c r="W27" s="12"/>
      <c r="X27" s="12"/>
      <c r="Y27" s="12"/>
    </row>
    <row r="28" s="5" customFormat="1" spans="1:25">
      <c r="A28" s="12"/>
      <c r="B28" s="12"/>
      <c r="C28" s="12"/>
      <c r="D28" s="12"/>
      <c r="E28" s="18"/>
      <c r="F28" s="12"/>
      <c r="G28" s="12"/>
      <c r="H28" s="17"/>
      <c r="I28" s="18"/>
      <c r="J28" s="23"/>
      <c r="K28" s="12"/>
      <c r="L28" s="17"/>
      <c r="M28" s="17"/>
      <c r="N28" s="12"/>
      <c r="O28" s="12"/>
      <c r="P28" s="12"/>
      <c r="Q28" s="12"/>
      <c r="R28" s="12"/>
      <c r="S28" s="20"/>
      <c r="T28" s="12"/>
      <c r="U28" s="12"/>
      <c r="V28" s="12"/>
      <c r="W28" s="12"/>
      <c r="X28" s="12"/>
      <c r="Y28" s="12"/>
    </row>
    <row r="29" s="5" customFormat="1" spans="1:25">
      <c r="A29" s="12"/>
      <c r="B29" s="12"/>
      <c r="C29" s="12"/>
      <c r="D29" s="12"/>
      <c r="E29" s="18"/>
      <c r="F29" s="12"/>
      <c r="G29" s="12"/>
      <c r="H29" s="17"/>
      <c r="I29" s="18"/>
      <c r="J29" s="23"/>
      <c r="K29" s="12"/>
      <c r="L29" s="17"/>
      <c r="M29" s="17"/>
      <c r="N29" s="12"/>
      <c r="O29" s="12"/>
      <c r="P29" s="12"/>
      <c r="Q29" s="12"/>
      <c r="R29" s="22"/>
      <c r="S29" s="22"/>
      <c r="T29" s="12"/>
      <c r="U29" s="12"/>
      <c r="V29" s="12"/>
      <c r="W29" s="12"/>
      <c r="X29" s="12"/>
      <c r="Y29" s="12"/>
    </row>
    <row r="30" s="5" customFormat="1" spans="1:25">
      <c r="A30" s="12"/>
      <c r="B30" s="12"/>
      <c r="C30" s="12"/>
      <c r="D30" s="12"/>
      <c r="E30" s="18"/>
      <c r="F30" s="12"/>
      <c r="G30" s="12"/>
      <c r="H30" s="17"/>
      <c r="I30" s="18"/>
      <c r="J30" s="18"/>
      <c r="K30" s="12"/>
      <c r="L30" s="17"/>
      <c r="M30" s="17"/>
      <c r="N30" s="12"/>
      <c r="O30" s="25"/>
      <c r="P30" s="12"/>
      <c r="Q30" s="12"/>
      <c r="R30" s="12"/>
      <c r="S30" s="12"/>
      <c r="T30" s="12"/>
      <c r="U30" s="12"/>
      <c r="V30" s="12"/>
      <c r="W30" s="12"/>
      <c r="X30" s="12"/>
      <c r="Y30" s="12"/>
    </row>
    <row r="31" s="5" customFormat="1" spans="1:25">
      <c r="A31" s="12"/>
      <c r="B31" s="12"/>
      <c r="C31" s="12"/>
      <c r="D31" s="12"/>
      <c r="E31" s="18"/>
      <c r="F31" s="12"/>
      <c r="G31" s="12"/>
      <c r="H31" s="17"/>
      <c r="I31" s="18"/>
      <c r="J31" s="18"/>
      <c r="K31" s="12"/>
      <c r="L31" s="17"/>
      <c r="M31" s="17"/>
      <c r="N31" s="12"/>
      <c r="O31" s="12"/>
      <c r="P31" s="12"/>
      <c r="Q31" s="12"/>
      <c r="R31" s="12"/>
      <c r="S31" s="12"/>
      <c r="T31" s="12"/>
      <c r="U31" s="12"/>
      <c r="V31" s="12"/>
      <c r="W31" s="12"/>
      <c r="X31" s="12"/>
      <c r="Y31" s="12"/>
    </row>
    <row r="32" s="5" customFormat="1" spans="1:25">
      <c r="A32" s="12"/>
      <c r="B32" s="12"/>
      <c r="C32" s="12"/>
      <c r="D32" s="12"/>
      <c r="E32" s="18"/>
      <c r="F32" s="12"/>
      <c r="G32" s="12"/>
      <c r="H32" s="15"/>
      <c r="I32" s="18"/>
      <c r="J32" s="18"/>
      <c r="K32" s="12"/>
      <c r="L32" s="15"/>
      <c r="M32" s="15"/>
      <c r="N32" s="12"/>
      <c r="O32" s="12"/>
      <c r="P32" s="12"/>
      <c r="Q32" s="12"/>
      <c r="R32" s="12"/>
      <c r="S32" s="12"/>
      <c r="T32" s="12"/>
      <c r="U32" s="12"/>
      <c r="V32" s="12"/>
      <c r="W32" s="12"/>
      <c r="X32" s="12"/>
      <c r="Y32" s="12"/>
    </row>
    <row r="33" s="5" customFormat="1" spans="1:25">
      <c r="A33" s="12"/>
      <c r="B33" s="12"/>
      <c r="C33" s="12"/>
      <c r="D33" s="12"/>
      <c r="E33" s="18"/>
      <c r="F33" s="12"/>
      <c r="G33" s="12"/>
      <c r="H33" s="15"/>
      <c r="I33" s="18"/>
      <c r="J33" s="18"/>
      <c r="K33" s="12"/>
      <c r="L33" s="15"/>
      <c r="M33" s="15"/>
      <c r="N33" s="12"/>
      <c r="O33" s="12"/>
      <c r="P33" s="12"/>
      <c r="Q33" s="12"/>
      <c r="R33" s="12"/>
      <c r="S33" s="12"/>
      <c r="T33" s="12"/>
      <c r="U33" s="12"/>
      <c r="V33" s="12"/>
      <c r="W33" s="12"/>
      <c r="X33" s="12"/>
      <c r="Y33" s="12"/>
    </row>
    <row r="34" s="5" customFormat="1" spans="1:25">
      <c r="A34" s="12"/>
      <c r="B34" s="12"/>
      <c r="C34" s="12"/>
      <c r="D34" s="12"/>
      <c r="E34" s="18"/>
      <c r="F34" s="12"/>
      <c r="G34" s="12"/>
      <c r="H34" s="17"/>
      <c r="I34" s="18"/>
      <c r="J34" s="18"/>
      <c r="K34" s="12"/>
      <c r="L34" s="17"/>
      <c r="M34" s="17"/>
      <c r="N34" s="12"/>
      <c r="O34" s="12"/>
      <c r="P34" s="12"/>
      <c r="Q34" s="12"/>
      <c r="R34" s="12"/>
      <c r="S34" s="12"/>
      <c r="T34" s="13"/>
      <c r="U34" s="12"/>
      <c r="V34" s="12"/>
      <c r="W34" s="12"/>
      <c r="X34" s="12"/>
      <c r="Y34" s="12"/>
    </row>
    <row r="35" s="5" customFormat="1" spans="1:25">
      <c r="A35" s="12"/>
      <c r="B35" s="12"/>
      <c r="C35" s="12"/>
      <c r="D35" s="12"/>
      <c r="E35" s="18"/>
      <c r="F35" s="12"/>
      <c r="G35" s="12"/>
      <c r="H35" s="17"/>
      <c r="I35" s="30"/>
      <c r="J35" s="30"/>
      <c r="K35" s="12"/>
      <c r="L35" s="17"/>
      <c r="M35" s="17"/>
      <c r="N35" s="12"/>
      <c r="O35" s="12"/>
      <c r="P35" s="12"/>
      <c r="Q35" s="12"/>
      <c r="R35" s="12"/>
      <c r="S35" s="12"/>
      <c r="T35" s="12"/>
      <c r="U35" s="12"/>
      <c r="V35" s="12"/>
      <c r="W35" s="12"/>
      <c r="X35" s="12"/>
      <c r="Y35" s="12"/>
    </row>
    <row r="36" s="5" customFormat="1" spans="1:25">
      <c r="A36" s="12"/>
      <c r="B36" s="12"/>
      <c r="C36" s="13"/>
      <c r="D36" s="12"/>
      <c r="E36" s="18"/>
      <c r="F36" s="12"/>
      <c r="G36" s="12"/>
      <c r="H36" s="17"/>
      <c r="I36" s="18"/>
      <c r="J36" s="14"/>
      <c r="K36" s="12"/>
      <c r="L36" s="17"/>
      <c r="M36" s="17"/>
      <c r="N36" s="12"/>
      <c r="O36" s="12"/>
      <c r="P36" s="12"/>
      <c r="Q36" s="12"/>
      <c r="R36" s="22"/>
      <c r="S36" s="19"/>
      <c r="T36" s="12"/>
      <c r="U36" s="12"/>
      <c r="V36" s="12"/>
      <c r="W36" s="12"/>
      <c r="X36" s="12"/>
      <c r="Y36" s="25"/>
    </row>
    <row r="37" s="5" customFormat="1" spans="1:25">
      <c r="A37" s="12"/>
      <c r="B37" s="12"/>
      <c r="C37" s="12"/>
      <c r="D37" s="12"/>
      <c r="E37" s="18"/>
      <c r="F37" s="12"/>
      <c r="G37" s="12"/>
      <c r="H37" s="17"/>
      <c r="I37" s="18"/>
      <c r="J37" s="18"/>
      <c r="K37" s="12"/>
      <c r="L37" s="17"/>
      <c r="M37" s="17"/>
      <c r="N37" s="12"/>
      <c r="O37" s="12"/>
      <c r="P37" s="12"/>
      <c r="Q37" s="12"/>
      <c r="R37" s="12"/>
      <c r="S37" s="22"/>
      <c r="T37" s="12"/>
      <c r="U37" s="12"/>
      <c r="V37" s="12"/>
      <c r="W37" s="12"/>
      <c r="X37" s="12"/>
      <c r="Y37" s="12"/>
    </row>
    <row r="38" s="5" customFormat="1" spans="1:25">
      <c r="A38" s="12"/>
      <c r="B38" s="12"/>
      <c r="C38" s="22"/>
      <c r="D38" s="22"/>
      <c r="E38" s="18"/>
      <c r="F38" s="12"/>
      <c r="G38" s="12"/>
      <c r="H38" s="17"/>
      <c r="I38" s="18"/>
      <c r="J38" s="18"/>
      <c r="K38" s="12"/>
      <c r="L38" s="17"/>
      <c r="M38" s="17"/>
      <c r="N38" s="12"/>
      <c r="O38" s="12"/>
      <c r="P38" s="12"/>
      <c r="Q38" s="12"/>
      <c r="R38" s="12"/>
      <c r="S38" s="12"/>
      <c r="T38" s="12"/>
      <c r="U38" s="12"/>
      <c r="V38" s="12"/>
      <c r="W38" s="12"/>
      <c r="X38" s="12"/>
      <c r="Y38" s="12"/>
    </row>
    <row r="39" s="5" customFormat="1" spans="1:25">
      <c r="A39" s="12"/>
      <c r="B39" s="12"/>
      <c r="C39" s="13"/>
      <c r="D39" s="12"/>
      <c r="E39" s="18"/>
      <c r="F39" s="12"/>
      <c r="G39" s="12"/>
      <c r="H39" s="17"/>
      <c r="I39" s="18"/>
      <c r="J39" s="14"/>
      <c r="K39" s="12"/>
      <c r="L39" s="17"/>
      <c r="M39" s="17"/>
      <c r="N39" s="12"/>
      <c r="O39" s="12"/>
      <c r="P39" s="12"/>
      <c r="Q39" s="12"/>
      <c r="R39" s="12"/>
      <c r="S39" s="12"/>
      <c r="T39" s="12"/>
      <c r="U39" s="12"/>
      <c r="V39" s="12"/>
      <c r="W39" s="12"/>
      <c r="X39" s="12"/>
      <c r="Y39" s="12"/>
    </row>
    <row r="40" s="5" customFormat="1" spans="1:25">
      <c r="A40" s="12"/>
      <c r="B40" s="12"/>
      <c r="C40" s="12"/>
      <c r="D40" s="12"/>
      <c r="E40" s="18"/>
      <c r="F40" s="12"/>
      <c r="G40" s="12"/>
      <c r="H40" s="17"/>
      <c r="I40" s="18"/>
      <c r="J40" s="18"/>
      <c r="K40" s="12"/>
      <c r="L40" s="17"/>
      <c r="M40" s="17"/>
      <c r="N40" s="12"/>
      <c r="O40" s="12"/>
      <c r="P40" s="12"/>
      <c r="Q40" s="12"/>
      <c r="R40" s="12"/>
      <c r="S40" s="12"/>
      <c r="T40" s="12"/>
      <c r="U40" s="12"/>
      <c r="V40" s="12"/>
      <c r="W40" s="12"/>
      <c r="X40" s="12"/>
      <c r="Y40" s="12"/>
    </row>
    <row r="41" s="5" customFormat="1" spans="1:25">
      <c r="A41" s="12"/>
      <c r="B41" s="12"/>
      <c r="C41" s="12"/>
      <c r="D41" s="12"/>
      <c r="E41" s="18"/>
      <c r="F41" s="12"/>
      <c r="G41" s="12"/>
      <c r="H41" s="17"/>
      <c r="I41" s="18"/>
      <c r="J41" s="18"/>
      <c r="K41" s="12"/>
      <c r="L41" s="17"/>
      <c r="M41" s="17"/>
      <c r="N41" s="12"/>
      <c r="O41" s="12"/>
      <c r="P41" s="12"/>
      <c r="Q41" s="12"/>
      <c r="R41" s="12"/>
      <c r="S41" s="12"/>
      <c r="T41" s="12"/>
      <c r="U41" s="12"/>
      <c r="V41" s="12"/>
      <c r="W41" s="12"/>
      <c r="X41" s="12"/>
      <c r="Y41" s="12"/>
    </row>
    <row r="42" s="5" customFormat="1" spans="1:25">
      <c r="A42" s="12"/>
      <c r="B42" s="12"/>
      <c r="C42" s="12"/>
      <c r="D42" s="12"/>
      <c r="E42" s="18"/>
      <c r="F42" s="12"/>
      <c r="G42" s="12"/>
      <c r="H42" s="17"/>
      <c r="I42" s="18"/>
      <c r="J42" s="18"/>
      <c r="K42" s="12"/>
      <c r="L42" s="17"/>
      <c r="M42" s="17"/>
      <c r="N42" s="12"/>
      <c r="O42" s="12"/>
      <c r="P42" s="12"/>
      <c r="Q42" s="12"/>
      <c r="R42" s="12"/>
      <c r="S42" s="12"/>
      <c r="T42" s="12"/>
      <c r="U42" s="12"/>
      <c r="V42" s="12"/>
      <c r="W42" s="12"/>
      <c r="X42" s="12"/>
      <c r="Y42" s="12"/>
    </row>
    <row r="43" s="5" customFormat="1" spans="1:25">
      <c r="A43" s="12"/>
      <c r="B43" s="22"/>
      <c r="C43" s="12"/>
      <c r="D43" s="12"/>
      <c r="E43" s="18"/>
      <c r="F43" s="12"/>
      <c r="G43" s="22"/>
      <c r="H43" s="17"/>
      <c r="I43" s="18"/>
      <c r="J43" s="18"/>
      <c r="K43" s="12"/>
      <c r="L43" s="17"/>
      <c r="M43" s="15"/>
      <c r="N43" s="12"/>
      <c r="O43" s="12"/>
      <c r="P43" s="12"/>
      <c r="Q43" s="12"/>
      <c r="R43" s="12"/>
      <c r="S43" s="12"/>
      <c r="T43" s="12"/>
      <c r="U43" s="12"/>
      <c r="V43" s="12"/>
      <c r="W43" s="12"/>
      <c r="X43" s="12"/>
      <c r="Y43" s="12"/>
    </row>
    <row r="44" s="5" customFormat="1" spans="1:25">
      <c r="A44" s="12"/>
      <c r="B44" s="12"/>
      <c r="C44" s="12"/>
      <c r="D44" s="12"/>
      <c r="E44" s="18"/>
      <c r="F44" s="12"/>
      <c r="G44" s="12"/>
      <c r="H44" s="17"/>
      <c r="I44" s="18"/>
      <c r="J44" s="18"/>
      <c r="K44" s="12"/>
      <c r="L44" s="17"/>
      <c r="M44" s="17"/>
      <c r="N44" s="12"/>
      <c r="O44" s="12"/>
      <c r="P44" s="12"/>
      <c r="Q44" s="12"/>
      <c r="R44" s="12"/>
      <c r="S44" s="12"/>
      <c r="T44" s="13"/>
      <c r="U44" s="12"/>
      <c r="V44" s="12"/>
      <c r="W44" s="12"/>
      <c r="X44" s="12"/>
      <c r="Y44" s="12"/>
    </row>
    <row r="45" s="5" customFormat="1" spans="1:25">
      <c r="A45" s="12"/>
      <c r="B45" s="12"/>
      <c r="C45" s="12"/>
      <c r="D45" s="12"/>
      <c r="E45" s="18"/>
      <c r="F45" s="12"/>
      <c r="G45" s="12"/>
      <c r="H45" s="17"/>
      <c r="I45" s="18"/>
      <c r="J45" s="18"/>
      <c r="K45" s="12"/>
      <c r="L45" s="17"/>
      <c r="M45" s="17"/>
      <c r="N45" s="12"/>
      <c r="O45" s="12"/>
      <c r="P45" s="12"/>
      <c r="Q45" s="12"/>
      <c r="R45" s="22"/>
      <c r="S45" s="12"/>
      <c r="T45" s="13"/>
      <c r="U45" s="12"/>
      <c r="V45" s="12"/>
      <c r="W45" s="12"/>
      <c r="X45" s="12"/>
      <c r="Y45" s="12"/>
    </row>
    <row r="46" s="5" customFormat="1" spans="1:25">
      <c r="A46" s="12"/>
      <c r="B46" s="12"/>
      <c r="C46" s="22"/>
      <c r="D46" s="22"/>
      <c r="E46" s="24"/>
      <c r="F46" s="25"/>
      <c r="G46" s="25"/>
      <c r="H46" s="17"/>
      <c r="I46" s="18"/>
      <c r="J46" s="18"/>
      <c r="K46" s="12"/>
      <c r="L46" s="17"/>
      <c r="M46" s="17"/>
      <c r="N46" s="12"/>
      <c r="O46" s="12"/>
      <c r="P46" s="25"/>
      <c r="Q46" s="25"/>
      <c r="R46" s="25"/>
      <c r="S46" s="25"/>
      <c r="T46" s="12"/>
      <c r="U46" s="25"/>
      <c r="V46" s="12"/>
      <c r="W46" s="25"/>
      <c r="X46" s="25"/>
      <c r="Y46" s="12"/>
    </row>
    <row r="47" s="5" customFormat="1" spans="1:25">
      <c r="A47" s="12"/>
      <c r="B47" s="12"/>
      <c r="C47" s="12"/>
      <c r="D47" s="12"/>
      <c r="E47" s="18"/>
      <c r="F47" s="12"/>
      <c r="G47" s="12"/>
      <c r="H47" s="17"/>
      <c r="I47" s="31"/>
      <c r="J47" s="18"/>
      <c r="K47" s="12"/>
      <c r="L47" s="17"/>
      <c r="M47" s="17"/>
      <c r="N47" s="12"/>
      <c r="O47" s="12"/>
      <c r="P47" s="12"/>
      <c r="Q47" s="12"/>
      <c r="R47" s="12"/>
      <c r="S47" s="12"/>
      <c r="T47" s="12"/>
      <c r="U47" s="12"/>
      <c r="V47" s="12"/>
      <c r="W47" s="12"/>
      <c r="X47" s="12"/>
      <c r="Y47" s="12"/>
    </row>
    <row r="48" s="5" customFormat="1" spans="1:25">
      <c r="A48" s="12"/>
      <c r="B48" s="12"/>
      <c r="C48" s="22"/>
      <c r="D48" s="22"/>
      <c r="E48" s="18"/>
      <c r="F48" s="12"/>
      <c r="G48" s="12"/>
      <c r="H48" s="17"/>
      <c r="I48" s="18"/>
      <c r="J48" s="18"/>
      <c r="K48" s="12"/>
      <c r="L48" s="17"/>
      <c r="M48" s="17"/>
      <c r="N48" s="12"/>
      <c r="O48" s="12"/>
      <c r="P48" s="12"/>
      <c r="Q48" s="12"/>
      <c r="R48" s="22"/>
      <c r="S48" s="25"/>
      <c r="T48" s="12"/>
      <c r="U48" s="25"/>
      <c r="V48" s="12"/>
      <c r="W48" s="12"/>
      <c r="X48" s="12"/>
      <c r="Y48" s="12"/>
    </row>
    <row r="49" s="5" customFormat="1" spans="1:25">
      <c r="A49" s="12"/>
      <c r="B49" s="19"/>
      <c r="C49" s="20"/>
      <c r="D49" s="20"/>
      <c r="E49" s="26"/>
      <c r="F49" s="19"/>
      <c r="G49" s="19"/>
      <c r="H49" s="17"/>
      <c r="I49" s="18"/>
      <c r="J49" s="18"/>
      <c r="K49" s="12"/>
      <c r="L49" s="17"/>
      <c r="M49" s="17"/>
      <c r="N49" s="19"/>
      <c r="O49" s="12"/>
      <c r="P49" s="19"/>
      <c r="Q49" s="19"/>
      <c r="R49" s="19"/>
      <c r="S49" s="25"/>
      <c r="T49" s="12"/>
      <c r="U49" s="25"/>
      <c r="V49" s="19"/>
      <c r="W49" s="19"/>
      <c r="X49" s="19"/>
      <c r="Y49" s="12"/>
    </row>
    <row r="50" s="5" customFormat="1" spans="1:25">
      <c r="A50" s="12"/>
      <c r="B50" s="22"/>
      <c r="C50" s="22"/>
      <c r="D50" s="22"/>
      <c r="E50" s="14"/>
      <c r="F50" s="13"/>
      <c r="G50" s="13"/>
      <c r="H50" s="17"/>
      <c r="I50" s="14"/>
      <c r="J50" s="32"/>
      <c r="K50" s="12"/>
      <c r="L50" s="17"/>
      <c r="M50" s="15"/>
      <c r="N50" s="12"/>
      <c r="O50" s="13"/>
      <c r="P50" s="12"/>
      <c r="Q50" s="12"/>
      <c r="R50" s="12"/>
      <c r="S50" s="12"/>
      <c r="T50" s="12"/>
      <c r="U50" s="12"/>
      <c r="V50" s="12"/>
      <c r="W50" s="12"/>
      <c r="X50" s="12"/>
      <c r="Y50" s="12"/>
    </row>
    <row r="51" s="5" customFormat="1" spans="1:25">
      <c r="A51" s="12"/>
      <c r="B51" s="12"/>
      <c r="C51" s="12"/>
      <c r="D51" s="12"/>
      <c r="E51" s="18"/>
      <c r="F51" s="12"/>
      <c r="G51" s="12"/>
      <c r="H51" s="17"/>
      <c r="I51" s="18"/>
      <c r="J51" s="18"/>
      <c r="K51" s="12"/>
      <c r="L51" s="17"/>
      <c r="M51" s="17"/>
      <c r="N51" s="12"/>
      <c r="O51" s="12"/>
      <c r="P51" s="12"/>
      <c r="Q51" s="12"/>
      <c r="R51" s="12"/>
      <c r="S51" s="19"/>
      <c r="T51" s="12"/>
      <c r="U51" s="12"/>
      <c r="V51" s="12"/>
      <c r="W51" s="12"/>
      <c r="X51" s="12"/>
      <c r="Y51" s="12"/>
    </row>
    <row r="52" s="5" customFormat="1" spans="1:25">
      <c r="A52" s="12"/>
      <c r="B52" s="12"/>
      <c r="C52" s="12"/>
      <c r="D52" s="12"/>
      <c r="E52" s="18"/>
      <c r="F52" s="12"/>
      <c r="G52" s="12"/>
      <c r="H52" s="17"/>
      <c r="I52" s="18"/>
      <c r="J52" s="18"/>
      <c r="K52" s="12"/>
      <c r="L52" s="17"/>
      <c r="M52" s="17"/>
      <c r="N52" s="12"/>
      <c r="O52" s="12"/>
      <c r="P52" s="12"/>
      <c r="Q52" s="12"/>
      <c r="R52" s="12"/>
      <c r="S52" s="22"/>
      <c r="T52" s="12"/>
      <c r="U52" s="12"/>
      <c r="V52" s="12"/>
      <c r="W52" s="12"/>
      <c r="X52" s="12"/>
      <c r="Y52" s="12"/>
    </row>
    <row r="53" s="5" customFormat="1" spans="1:25">
      <c r="A53" s="12"/>
      <c r="B53" s="12"/>
      <c r="C53" s="12"/>
      <c r="D53" s="12"/>
      <c r="E53" s="18"/>
      <c r="F53" s="12"/>
      <c r="G53" s="12"/>
      <c r="H53" s="17"/>
      <c r="I53" s="18"/>
      <c r="J53" s="18"/>
      <c r="K53" s="12"/>
      <c r="L53" s="17"/>
      <c r="M53" s="17"/>
      <c r="N53" s="12"/>
      <c r="O53" s="12"/>
      <c r="P53" s="12"/>
      <c r="Q53" s="12"/>
      <c r="R53" s="12"/>
      <c r="S53" s="12"/>
      <c r="T53" s="12"/>
      <c r="U53" s="12"/>
      <c r="V53" s="12"/>
      <c r="W53" s="12"/>
      <c r="X53" s="12"/>
      <c r="Y53" s="12"/>
    </row>
    <row r="54" s="5" customFormat="1" spans="1:25">
      <c r="A54" s="12"/>
      <c r="B54" s="12"/>
      <c r="C54" s="12"/>
      <c r="D54" s="12"/>
      <c r="E54" s="18"/>
      <c r="F54" s="12"/>
      <c r="G54" s="12"/>
      <c r="H54" s="17"/>
      <c r="I54" s="18"/>
      <c r="J54" s="18"/>
      <c r="K54" s="12"/>
      <c r="L54" s="17"/>
      <c r="M54" s="17"/>
      <c r="N54" s="12"/>
      <c r="O54" s="12"/>
      <c r="P54" s="12"/>
      <c r="Q54" s="12"/>
      <c r="R54" s="12"/>
      <c r="S54" s="12"/>
      <c r="T54" s="12"/>
      <c r="U54" s="12"/>
      <c r="V54" s="12"/>
      <c r="W54" s="12"/>
      <c r="X54" s="12"/>
      <c r="Y54" s="12"/>
    </row>
    <row r="55" s="5" customFormat="1" spans="1:25">
      <c r="A55" s="12"/>
      <c r="B55" s="12"/>
      <c r="C55" s="12"/>
      <c r="D55" s="12"/>
      <c r="E55" s="18"/>
      <c r="F55" s="12"/>
      <c r="G55" s="12"/>
      <c r="H55" s="17"/>
      <c r="I55" s="18"/>
      <c r="J55" s="18"/>
      <c r="K55" s="12"/>
      <c r="L55" s="17"/>
      <c r="M55" s="17"/>
      <c r="N55" s="12"/>
      <c r="O55" s="12"/>
      <c r="P55" s="12"/>
      <c r="Q55" s="12"/>
      <c r="R55" s="12"/>
      <c r="S55" s="12"/>
      <c r="T55" s="12"/>
      <c r="U55" s="12"/>
      <c r="V55" s="12"/>
      <c r="W55" s="12"/>
      <c r="X55" s="12"/>
      <c r="Y55" s="12"/>
    </row>
    <row r="56" s="5" customFormat="1" spans="1:27">
      <c r="A56" s="12"/>
      <c r="B56" s="12"/>
      <c r="C56" s="12"/>
      <c r="D56" s="12"/>
      <c r="E56" s="18"/>
      <c r="F56" s="12"/>
      <c r="G56" s="12"/>
      <c r="H56" s="17"/>
      <c r="I56" s="18"/>
      <c r="J56" s="18"/>
      <c r="K56" s="12"/>
      <c r="L56" s="17"/>
      <c r="M56" s="17"/>
      <c r="N56" s="12"/>
      <c r="O56" s="12"/>
      <c r="P56" s="12"/>
      <c r="Q56" s="12"/>
      <c r="R56" s="12"/>
      <c r="S56" s="12"/>
      <c r="T56" s="12"/>
      <c r="U56" s="12"/>
      <c r="V56" s="12"/>
      <c r="W56" s="12"/>
      <c r="X56" s="12"/>
      <c r="Y56" s="12"/>
      <c r="Z56" s="34"/>
      <c r="AA56" s="34"/>
    </row>
    <row r="57" s="5" customFormat="1" spans="1:25">
      <c r="A57" s="12"/>
      <c r="B57" s="12"/>
      <c r="C57" s="12"/>
      <c r="D57" s="12"/>
      <c r="E57" s="18"/>
      <c r="F57" s="12"/>
      <c r="G57" s="12"/>
      <c r="H57" s="17"/>
      <c r="I57" s="18"/>
      <c r="J57" s="18"/>
      <c r="K57" s="12"/>
      <c r="L57" s="17"/>
      <c r="M57" s="17"/>
      <c r="N57" s="12"/>
      <c r="O57" s="12"/>
      <c r="P57" s="12"/>
      <c r="Q57" s="12"/>
      <c r="R57" s="12"/>
      <c r="S57" s="12"/>
      <c r="T57" s="12"/>
      <c r="U57" s="12"/>
      <c r="V57" s="12"/>
      <c r="W57" s="12"/>
      <c r="X57" s="12"/>
      <c r="Y57" s="12"/>
    </row>
    <row r="58" s="5" customFormat="1" spans="1:25">
      <c r="A58" s="12"/>
      <c r="B58" s="12"/>
      <c r="C58" s="12"/>
      <c r="D58" s="12"/>
      <c r="E58" s="18"/>
      <c r="F58" s="12"/>
      <c r="G58" s="12"/>
      <c r="H58" s="17"/>
      <c r="I58" s="18"/>
      <c r="J58" s="18"/>
      <c r="K58" s="12"/>
      <c r="L58" s="17"/>
      <c r="M58" s="17"/>
      <c r="N58" s="12"/>
      <c r="O58" s="12"/>
      <c r="P58" s="12"/>
      <c r="Q58" s="12"/>
      <c r="R58" s="12"/>
      <c r="S58" s="12"/>
      <c r="T58" s="12"/>
      <c r="U58" s="12"/>
      <c r="V58" s="12"/>
      <c r="W58" s="12"/>
      <c r="X58" s="12"/>
      <c r="Y58" s="12"/>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47 D47 G52 C46:C47 G27:G32 G39:G41 B23:D24 B53:D54 B36:D37"/>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调整后入库总表</vt:lpstr>
      <vt:lpstr>新增表</vt:lpstr>
      <vt:lpstr>关键信息调整表</vt:lpstr>
      <vt:lpstr>删除表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杨英</cp:lastModifiedBy>
  <dcterms:created xsi:type="dcterms:W3CDTF">2023-10-26T07:22:00Z</dcterms:created>
  <dcterms:modified xsi:type="dcterms:W3CDTF">2025-12-18T08:46:29Z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164FBAE897F94BED867E4724430F7E59_13</vt:lpwstr>
  </property>
  <property fmtid="{D5CDD505-2E9C-101B-9397-08002B2CF9AE}" pid="3" name="KSOProductBuildVer">
    <vt:lpwstr>2052-12.1.0.18912</vt:lpwstr>
  </property>
  <property fmtid="{D5CDD505-2E9C-101B-9397-08002B2CF9AE}" pid="4" name="KSOReadingLayout">
    <vt:bool>true</vt:bool>
  </property>
</Properties>
</file>