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<sst xmlns="http://schemas.openxmlformats.org/spreadsheetml/2006/main" count="27">
  <si>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附件</t>
  </si>
  <si>
    <r>
      <t>陇川县</t>
    </r>
    <r>
      <rPr>
        <sz val="24"/>
        <color theme="1"/>
        <rFont val="Times New Roman"/>
        <charset val="134"/>
      </rPr>
      <t>2020/2021</t>
    </r>
    <r>
      <rPr>
        <sz val="24"/>
        <color theme="1"/>
        <rFont val="方正小标宋_GBK"/>
        <charset val="134"/>
      </rPr>
      <t>年蚕桑产业任务分配表</t>
    </r>
  </si>
  <si>
    <r>
      <t>任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务</t>
    </r>
  </si>
  <si>
    <t>户撒</t>
  </si>
  <si>
    <t>王子树</t>
  </si>
  <si>
    <t>清平</t>
  </si>
  <si>
    <t>城子</t>
  </si>
  <si>
    <t>景罕</t>
  </si>
  <si>
    <t>陇把</t>
  </si>
  <si>
    <t>勐约</t>
  </si>
  <si>
    <t>护国</t>
  </si>
  <si>
    <t>章凤</t>
  </si>
  <si>
    <t>农场</t>
  </si>
  <si>
    <t>合计</t>
  </si>
  <si>
    <t>备注</t>
  </si>
  <si>
    <r>
      <t>2021</t>
    </r>
    <r>
      <rPr>
        <sz val="14"/>
        <color theme="1"/>
        <rFont val="方正仿宋_GBK"/>
        <charset val="134"/>
      </rPr>
      <t>年新植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桑园面积（亩）</t>
    </r>
  </si>
  <si>
    <r>
      <t>2021</t>
    </r>
    <r>
      <rPr>
        <b/>
        <sz val="8"/>
        <color theme="1"/>
        <rFont val="方正仿宋_GBK"/>
        <charset val="134"/>
      </rPr>
      <t>年新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植总任务</t>
    </r>
  </si>
  <si>
    <r>
      <t>2020</t>
    </r>
    <r>
      <rPr>
        <b/>
        <sz val="8"/>
        <color theme="1"/>
        <rFont val="方正仿宋_GBK"/>
        <charset val="134"/>
      </rPr>
      <t>年验收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纳入下年面积</t>
    </r>
  </si>
  <si>
    <r>
      <t>2022</t>
    </r>
    <r>
      <rPr>
        <sz val="14"/>
        <color theme="1"/>
        <rFont val="方正仿宋_GBK"/>
        <charset val="134"/>
      </rPr>
      <t>年新植桑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储备面积（亩）</t>
    </r>
  </si>
  <si>
    <t>产茧量（吨）</t>
  </si>
  <si>
    <t>典型村（个）</t>
  </si>
  <si>
    <t>示范户（户）</t>
  </si>
  <si>
    <t>新建蚕房（㎡）</t>
  </si>
  <si>
    <r>
      <t>闲置房改造为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蚕房（㎡）</t>
    </r>
  </si>
  <si>
    <t>技术培训（人次）</t>
  </si>
  <si>
    <t>嫁接示范（亩）</t>
  </si>
  <si>
    <t>养蚕保险（张）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</si>
</sst>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1"/>
      <color theme="1"/>
      <name val="Times New Roman"/>
      <charset val="134"/>
    </font>
    <font>
      <sz val="2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b/>
      <sz val="8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4"/>
      <color theme="1"/>
      <name val="方正小标宋_GBK"/>
      <charset val="134"/>
    </font>
    <font>
      <sz val="14"/>
      <color theme="1"/>
      <name val="方正仿宋_GBK"/>
      <charset val="134"/>
    </font>
    <font>
      <b/>
      <sz val="8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A2" sqref="A2:M2"/>
    </sheetView>
  </sheetViews>
  <sheetFormatPr defaultColWidth="8.725" defaultRowHeight="13.5"/>
  <cols>
    <col min="1" max="1" width="20.3666666666667" customWidth="1"/>
    <col min="2" max="11" width="9.13333333333333" customWidth="1"/>
    <col min="12" max="12" width="9.90833333333333" customWidth="1"/>
    <col min="13" max="13" width="10.4583333333333" customWidth="1"/>
  </cols>
  <sheetData>
    <row r="1" ht="20.2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6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8" customHeight="1" spans="1:13">
      <c r="A4" s="5" t="s">
        <v>15</v>
      </c>
      <c r="B4" s="4">
        <v>3600</v>
      </c>
      <c r="C4" s="4">
        <v>1320</v>
      </c>
      <c r="D4" s="4">
        <v>1070</v>
      </c>
      <c r="E4" s="4">
        <v>960</v>
      </c>
      <c r="F4" s="4">
        <v>950</v>
      </c>
      <c r="G4" s="4">
        <v>920</v>
      </c>
      <c r="H4" s="4">
        <v>550</v>
      </c>
      <c r="I4" s="4">
        <v>230</v>
      </c>
      <c r="J4" s="4">
        <v>200</v>
      </c>
      <c r="K4" s="4">
        <v>200</v>
      </c>
      <c r="L4" s="4">
        <f>SUM(B4:K4)</f>
        <v>10000</v>
      </c>
      <c r="M4" s="12" t="s">
        <v>16</v>
      </c>
    </row>
    <row r="5" ht="39" customHeight="1" spans="1:13">
      <c r="A5" s="6"/>
      <c r="B5" s="4">
        <v>0</v>
      </c>
      <c r="C5" s="4">
        <v>216.3</v>
      </c>
      <c r="D5" s="4">
        <v>273.8</v>
      </c>
      <c r="E5" s="4">
        <v>156.1</v>
      </c>
      <c r="F5" s="4">
        <v>40</v>
      </c>
      <c r="G5" s="4">
        <v>0</v>
      </c>
      <c r="H5" s="4">
        <v>276.7</v>
      </c>
      <c r="I5" s="4">
        <v>24.7</v>
      </c>
      <c r="J5" s="4">
        <v>3</v>
      </c>
      <c r="K5" s="4">
        <v>0</v>
      </c>
      <c r="L5" s="4">
        <f>SUM(B5:K5)</f>
        <v>990.6</v>
      </c>
      <c r="M5" s="12" t="s">
        <v>17</v>
      </c>
    </row>
    <row r="6" ht="40" customHeight="1" spans="1:13">
      <c r="A6" s="7" t="s">
        <v>18</v>
      </c>
      <c r="B6" s="4">
        <v>4000</v>
      </c>
      <c r="C6" s="4">
        <v>1000</v>
      </c>
      <c r="D6" s="4">
        <v>1000</v>
      </c>
      <c r="E6" s="4">
        <v>1000</v>
      </c>
      <c r="F6" s="4">
        <v>1000</v>
      </c>
      <c r="G6" s="4">
        <v>1000</v>
      </c>
      <c r="H6" s="4">
        <v>200</v>
      </c>
      <c r="I6" s="4">
        <v>200</v>
      </c>
      <c r="J6" s="4">
        <v>200</v>
      </c>
      <c r="K6" s="4">
        <v>1000</v>
      </c>
      <c r="L6" s="4">
        <f>SUM(B6:K6)</f>
        <v>10600</v>
      </c>
      <c r="M6" s="4"/>
    </row>
    <row r="7" ht="36" customHeight="1" spans="1:13">
      <c r="A7" s="4" t="s">
        <v>19</v>
      </c>
      <c r="B7" s="4">
        <v>70</v>
      </c>
      <c r="C7" s="4">
        <v>180</v>
      </c>
      <c r="D7" s="4">
        <v>155</v>
      </c>
      <c r="E7" s="4">
        <v>95</v>
      </c>
      <c r="F7" s="4">
        <v>120</v>
      </c>
      <c r="G7" s="4">
        <v>245</v>
      </c>
      <c r="H7" s="4">
        <v>295</v>
      </c>
      <c r="I7" s="4">
        <v>55</v>
      </c>
      <c r="J7" s="4">
        <v>20</v>
      </c>
      <c r="K7" s="4">
        <v>5</v>
      </c>
      <c r="L7" s="4">
        <f t="shared" ref="L7:L14" si="0">SUM(B7:K7)</f>
        <v>1240</v>
      </c>
      <c r="M7" s="4"/>
    </row>
    <row r="8" ht="36" customHeight="1" spans="1:13">
      <c r="A8" s="4" t="s">
        <v>20</v>
      </c>
      <c r="B8" s="4">
        <v>1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0</v>
      </c>
      <c r="K8" s="4">
        <v>0</v>
      </c>
      <c r="L8" s="4">
        <f t="shared" si="0"/>
        <v>8</v>
      </c>
      <c r="M8" s="4"/>
    </row>
    <row r="9" ht="36" customHeight="1" spans="1:13">
      <c r="A9" s="4" t="s">
        <v>21</v>
      </c>
      <c r="B9" s="4">
        <v>9</v>
      </c>
      <c r="C9" s="4">
        <v>14</v>
      </c>
      <c r="D9" s="4">
        <v>12</v>
      </c>
      <c r="E9" s="4">
        <v>10</v>
      </c>
      <c r="F9" s="4">
        <v>11</v>
      </c>
      <c r="G9" s="4">
        <v>17</v>
      </c>
      <c r="H9" s="4">
        <v>19</v>
      </c>
      <c r="I9" s="4">
        <v>5</v>
      </c>
      <c r="J9" s="4">
        <v>3</v>
      </c>
      <c r="K9" s="4">
        <v>0</v>
      </c>
      <c r="L9" s="4">
        <f t="shared" si="0"/>
        <v>100</v>
      </c>
      <c r="M9" s="4"/>
    </row>
    <row r="10" ht="36" customHeight="1" spans="1:13">
      <c r="A10" s="4" t="s">
        <v>22</v>
      </c>
      <c r="B10" s="4">
        <v>36000</v>
      </c>
      <c r="C10" s="4">
        <v>20000</v>
      </c>
      <c r="D10" s="4">
        <v>12000</v>
      </c>
      <c r="E10" s="4">
        <v>11000</v>
      </c>
      <c r="F10" s="4">
        <v>11000</v>
      </c>
      <c r="G10" s="4">
        <v>12500</v>
      </c>
      <c r="H10" s="4">
        <v>10000</v>
      </c>
      <c r="I10" s="4">
        <v>2500</v>
      </c>
      <c r="J10" s="4">
        <v>2500</v>
      </c>
      <c r="K10" s="4">
        <v>2500</v>
      </c>
      <c r="L10" s="4">
        <f t="shared" si="0"/>
        <v>120000</v>
      </c>
      <c r="M10" s="4"/>
    </row>
    <row r="11" ht="36" customHeight="1" spans="1:13">
      <c r="A11" s="7" t="s">
        <v>23</v>
      </c>
      <c r="B11" s="4">
        <v>13000</v>
      </c>
      <c r="C11" s="8">
        <v>2000</v>
      </c>
      <c r="D11" s="9"/>
      <c r="E11" s="9"/>
      <c r="F11" s="9"/>
      <c r="G11" s="9"/>
      <c r="H11" s="9"/>
      <c r="I11" s="9"/>
      <c r="J11" s="9"/>
      <c r="K11" s="13"/>
      <c r="L11" s="4">
        <f t="shared" si="0"/>
        <v>15000</v>
      </c>
      <c r="M11" s="4"/>
    </row>
    <row r="12" ht="36" customHeight="1" spans="1:13">
      <c r="A12" s="4" t="s">
        <v>24</v>
      </c>
      <c r="B12" s="4">
        <v>1500</v>
      </c>
      <c r="C12" s="4">
        <v>1500</v>
      </c>
      <c r="D12" s="4">
        <v>1400</v>
      </c>
      <c r="E12" s="10">
        <v>1100</v>
      </c>
      <c r="F12" s="10">
        <v>900</v>
      </c>
      <c r="G12" s="4">
        <v>1300</v>
      </c>
      <c r="H12" s="4">
        <v>1600</v>
      </c>
      <c r="I12" s="4">
        <v>400</v>
      </c>
      <c r="J12" s="4">
        <v>200</v>
      </c>
      <c r="K12" s="4">
        <v>100</v>
      </c>
      <c r="L12" s="4">
        <f t="shared" si="0"/>
        <v>10000</v>
      </c>
      <c r="M12" s="4"/>
    </row>
    <row r="13" ht="36" customHeight="1" spans="1:13">
      <c r="A13" s="4" t="s">
        <v>25</v>
      </c>
      <c r="B13" s="4">
        <v>0</v>
      </c>
      <c r="C13" s="4">
        <v>100</v>
      </c>
      <c r="D13" s="4">
        <v>100</v>
      </c>
      <c r="E13" s="4">
        <v>0</v>
      </c>
      <c r="F13" s="4">
        <v>0</v>
      </c>
      <c r="G13" s="4">
        <v>100</v>
      </c>
      <c r="H13" s="4">
        <v>300</v>
      </c>
      <c r="I13" s="4">
        <v>0</v>
      </c>
      <c r="J13" s="4">
        <v>0</v>
      </c>
      <c r="K13" s="4">
        <v>0</v>
      </c>
      <c r="L13" s="4">
        <f t="shared" si="0"/>
        <v>600</v>
      </c>
      <c r="M13" s="4"/>
    </row>
    <row r="14" ht="36" customHeight="1" spans="1:13">
      <c r="A14" s="4" t="s">
        <v>26</v>
      </c>
      <c r="B14" s="4">
        <v>1700</v>
      </c>
      <c r="C14" s="4">
        <v>4300</v>
      </c>
      <c r="D14" s="4">
        <v>3800</v>
      </c>
      <c r="E14" s="4">
        <v>2300</v>
      </c>
      <c r="F14" s="4">
        <v>2900</v>
      </c>
      <c r="G14" s="4">
        <v>6000</v>
      </c>
      <c r="H14" s="4">
        <v>7100</v>
      </c>
      <c r="I14" s="4">
        <v>1300</v>
      </c>
      <c r="J14" s="4">
        <v>480</v>
      </c>
      <c r="K14" s="4">
        <v>120</v>
      </c>
      <c r="L14" s="4">
        <f t="shared" si="0"/>
        <v>30000</v>
      </c>
      <c r="M14" s="4"/>
    </row>
    <row r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</sheetData>
  <mergeCells count="3">
    <mergeCell ref="A2:M2"/>
    <mergeCell ref="C11:K11"/>
    <mergeCell ref="A4:A5"/>
  </mergeCells>
  <printOptions horizontalCentered="1"/>
  <pageMargins left="0.751388888888889" right="0.751388888888889" top="0.511805555555556" bottom="0.747916666666667" header="0.354166666666667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L丶</cp:lastModifiedBy>
  <dcterms:created xsi:type="dcterms:W3CDTF">2020-11-10T08:20:00Z</dcterms:created>
  <dcterms:modified xsi:type="dcterms:W3CDTF">2021-01-09T03:17:29Z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