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60"/>
  </bookViews>
  <sheets>
    <sheet name="入库表" sheetId="3" r:id="rId1"/>
    <sheet name="项目分类表" sheetId="4" r:id="rId2"/>
  </sheets>
  <definedNames>
    <definedName name="_xlnm._FilterDatabase" localSheetId="0" hidden="1">入库表!$A$4:$XFC$81</definedName>
    <definedName name="_xlnm.Print_Titles" localSheetId="0">入库表!$3:$4</definedName>
    <definedName name="_xlnm.Print_Area" localSheetId="0">入库表!$A$1:$X$73</definedName>
    <definedName name="_xlnm.Print_Titles" localSheetId="1">项目分类表!$4:$4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<sst xmlns="http://schemas.openxmlformats.org/spreadsheetml/2006/main" count="1502" uniqueCount="519">
  <si>
    <t>陇川县2026年乡村振兴项目库申报表</t>
  </si>
  <si>
    <t>填报单位（公章）：陇川县农业农村局</t>
  </si>
  <si>
    <t>填报人：董书华</t>
  </si>
  <si>
    <t>填报日期：2025.11.14</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</si>
  <si>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</si>
  <si>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</si>
  <si>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</si>
  <si>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</si>
  <si>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</si>
  <si>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</si>
  <si>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</si>
  <si>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</si>
  <si>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</si>
  <si>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</si>
  <si>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</si>
  <si>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</si>
  <si>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</si>
  <si>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</si>
  <si>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</si>
  <si>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</si>
  <si>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</si>
  <si>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</si>
  <si>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</si>
  <si>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</si>
  <si>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</si>
  <si>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</si>
  <si>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备注</t>
  </si>
  <si>
    <t>乡镇</t>
  </si>
  <si>
    <t>村</t>
  </si>
  <si>
    <t>财政衔接资金</t>
  </si>
  <si>
    <t>其他资金</t>
  </si>
  <si>
    <t>合计</t>
  </si>
  <si>
    <t>产业发展</t>
  </si>
  <si>
    <t>生产项目</t>
  </si>
  <si>
    <t>种植业基地</t>
  </si>
  <si>
    <t>勐约乡邦瓦村蚕桑产业发展建设项目</t>
  </si>
  <si>
    <t>勐约乡</t>
  </si>
  <si>
    <t>邦瓦村</t>
  </si>
  <si>
    <t>1.邦瓦村蚕桑产业园区灌溉管网提升改造为滴灌管网19800米，计划投资31万元，涉及面积300亩；2.土地平整180亩，计划投资21.2万元；3.铺设砂石道路3000米，计划投资43.2万元；4.安装DN32镀锌钢管2800米，计划投资12.6万元。</t>
  </si>
  <si>
    <t>项目实施后，将改善群众生产生活条件，能够便于农户种植和管理，通行运输桑叶、蚕苗、蚕茧等，进一步提升蚕农的种桑养蚕效率，预计每亩增收2000-4000元/年，能够带动村民生产积极性，促进农民增收，预计每户增收1-2万元/年，预计农户增收20万元，能够带动村民生产积极性，促进农民增收，提高生活生产水平；同时，新植桑园第一年每亩产蚕茧50公斤，按照企业奖励每公斤0.6元计算可增加村集体经济30元，2-3年桑园进入丰产期每亩桑园产蚕茧100公斤，每年每亩可增加村集体经济60元村集体经济，预计村集体每年收入2.4万元元。受益人口296人，其中脱贫户15户58人，监测户1户6人。</t>
  </si>
  <si>
    <t> 带动生产、就业务工</t>
  </si>
  <si>
    <t>否</t>
  </si>
  <si>
    <t>孔因崩</t>
  </si>
  <si>
    <t>勐约乡人民政府</t>
  </si>
  <si>
    <t>是</t>
  </si>
  <si>
    <t>乡村建设行动</t>
  </si>
  <si>
    <t xml:space="preserve">农村基础设施
</t>
  </si>
  <si>
    <t>农村供水保障设施建设</t>
  </si>
  <si>
    <t>勐约乡瓦幕村张嘎小组人饮工程项目</t>
  </si>
  <si>
    <t>瓦幕村</t>
  </si>
  <si>
    <t>1.新建100m³混凝土蓄水池1座，长4.5米宽4.5米高3.5米，计划投资15万元；2.安装主管DN50镀锌钢管3000米，计划投资20万元。</t>
  </si>
  <si>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受益人数56户224人，其中脱贫人口24户96人，监测户4户14人。</t>
  </si>
  <si>
    <t>其他类</t>
  </si>
  <si>
    <t>勐约乡营盘村人饮管网改造提升项目</t>
  </si>
  <si>
    <t>营盘村</t>
  </si>
  <si>
    <t>1.营盘小组人饮主管网改造为主管DN50镀锌钢管2000米，壁厚3.75mm，计划投资10万元；2.门帕小组人饮管网改造为主管DN50镀锌钢管3000米，壁厚3.75mm，计划投资15万元。</t>
  </si>
  <si>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受益人数848人，其中脱贫人口45户161人，监测户5户11人。</t>
  </si>
  <si>
    <t> 其他类</t>
  </si>
  <si>
    <t>勐约乡营盘村蚕桑产业发展建设项目</t>
  </si>
  <si>
    <t>一、营盘小组：1.土地平整450亩，计划投资70万元；2.砂石路面维修4800米，计划投资70万元，新建混凝土边沟1800米（0.4*0.4米），计划投资55万元；3.新建混凝土道路1200米，宽3.5米，厚0.2米，计划投资90万元；4.安装DN50镀锌钢管3500米，计划投资22万元，DN32镀锌钢管6500米，计划投资30万元。                                     二、门帕新寨二组：1.新建砂石路面7700米，宽3米，厚0.25米，计划投资130万元，混凝土排水沟3500米（0.4*0.4米），计划投资100万元； 三、岳岛小组：1.土地平整150亩，计划投资30万元；2.砂石路面维修2500米，计划投资40万元，新建混凝土边沟1500米（0.4*0.4米），计划投资45万元；3.安装DN50镀锌钢管1000米，计划投入8万元，DN32镀锌钢管2000米，计划投入10万元。</t>
  </si>
  <si>
    <t>项目实施后，将改善群众生产生活条件，能够便于农户种植和管理，通行运输桑叶、蚕苗、蚕茧等，进一步提升蚕农的种桑养蚕效率，预计每亩增收2000-4000元/年，能够带动村民生产积极性，促进农民增收，预计每户增收1-2万元/年，能够带动村民生产积极性，促进农民增收，提高生活生产水平；同时新植桑园第一年每亩产蚕茧50公斤，按照企业奖励每公斤0.6元计算可增加村集体经济30元，2-3年桑园进入丰产期每亩桑园产蚕茧100斤，每年每亩可增加村集体经济60元村集体经济，预计每年村集体增收36000元。受益人数848人，其中脱贫人口45户161人，监测户5户11人，预计农户增收90万元，每户增收2万元。</t>
  </si>
  <si>
    <t> 带动生产、就业务工 </t>
  </si>
  <si>
    <t>勐约乡帮中村蚕桑产业发展项目</t>
  </si>
  <si>
    <t>帮中村</t>
  </si>
  <si>
    <t>一、崩线小组：1.土地平整200亩，计划投资30万元；2.新建砂石路面产业道路2500米，宽3米，厚0.25米，计划投资36万元，混凝土边沟2100米（0.4*0.4米），计划投资60万元；3.新建混凝土取水坝1座，长6.36米*宽4.45米*高4.1米，计划投资3万元；50m³混凝土蓄水池3座，计划投资10万元,4.安装DN50镀锌钢管1800米，计划投入11万元，DN32镀锌钢管6000米，计划投入20万元；                                     二、尹帽小组：1.土地平整160亩，计划投入20万元；2.新建砂石路面产业道路3000米，宽3米，厚0.25米，计划投入43万元；3.新建混凝土取水坝1座，长6.36米*宽4.45米*高4.1米，计划投入3万元；50m³混凝土蓄水池2座，计划投入8万元；4.安装DN50镀锌钢管5000米，计划投入32万元，DN32镀锌钢管7000米，计划投入31万元。</t>
  </si>
  <si>
    <t>项目实施后，将改善群众生产生活条件，能够便于农户种植和管理，通行运输桑叶、蚕苗、蚕茧等，进一步提升蚕农的种桑养蚕效率，预计每亩增收2000-4000元/年，能够带动村民生产积极性，促进农民增收，预计每户增收1-2万元/年，能够带动村民生产积极性，促进农民增收，提高生活生产水平；同时新植桑园第一年每亩产蚕茧50公斤，按照企业奖励每公斤0.6元计算可增加村集体经济30元，2-3年桑园进入丰产期每亩桑园产蚕茧100斤，每年每亩可增加村集体经济60元村集体经济，预计每年村集体增收21600元。受益人口295人，其中脱贫人口45户159人，预计农户增收40万元，每户增收1万元。</t>
  </si>
  <si>
    <t> 带动生产 、就业务工</t>
  </si>
  <si>
    <t>勐约乡帮中村人饮工程项目</t>
  </si>
  <si>
    <t>一、崩线村民小组建设内容：新建混凝土取水坝2座，长11米、高3米、坝顶宽0.5米、坝底宽2.78米，计划投资8万元；混凝土过滤池1座，计划投资4万元；安装DN50镀锌钢管6000米，计划投资38万元。                                                     二、南永小组建设内容：新建混凝土取水坝1座长11米、高3米、坝顶宽0.5米、坝底宽2.78米，计划投资4万元；混凝土过滤池1座，计划投资4万元；安装DN50镀锌钢管5000米，计划投资32万元。                                                   三、崩线南永新寨建设内容：新建混凝土取水坝1座长11米、高3米、坝顶宽0.5米、坝底宽2.78米，计划投资4万元；混凝土过滤池1座，计划投资4万元；50m³混凝土蓄水池1座，长3米、宽3米、高2米，计划投资6万元；安装DN50镀锌钢管6000米，计划投资46万元；                     四.尹帽小组建设内容：新建混凝土取水坝1座长11米、高3米、坝顶宽0.5米、坝底宽2.78米，计划投资4万元；混凝土过滤池1座，计划投资4万元；50m³混凝土蓄水池1座，长3米、宽3米、高2米，计划投资6万元；安装DN50镀锌钢管10000米，计划投资71万元。</t>
  </si>
  <si>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140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受益人数483人，其中脱贫户80户289人，监测户17户44人。</t>
  </si>
  <si>
    <t>勐约乡广瓦村新寨一组产业道路建设项目</t>
  </si>
  <si>
    <t>广瓦村</t>
  </si>
  <si>
    <t>1.新建砂石路面产业道路长3300米，宽3.5米，厚0.25米，计划投资47万元；新建混凝土边沟1300米（0.3*0.4米），计划投资39万元；2.土方回填4500立方米，计划投资15万元。</t>
  </si>
  <si>
    <t>生产道路的修建使得甘蔗产业园农产品、原材料等物资的运输更加便捷高效，减少了运输时间和人力、物力成本，提高了运输效率，产生的收益就越高，预计每年能为村民多创收5000元；方便农业机械和设备的进出，提高农业生产效率，降低生产成本；有利于农产品的销售和流通，拓宽市场渠道。受益人数319人，其中脱贫人数20户77人。</t>
  </si>
  <si>
    <t>农村基础设施</t>
  </si>
  <si>
    <t>章凤镇户弄村人饮工程项目</t>
  </si>
  <si>
    <t>章凤镇</t>
  </si>
  <si>
    <t>户弄村</t>
  </si>
  <si>
    <t>1.安装主管DN50镀锌钢管3500米，计划投资25万元。2.新建户管DN20镀锌钢管2500米，计划投资9万元。</t>
  </si>
  <si>
    <t>项目的实施能彻底解决127户村民的安全饮水问题。实现“自来水入户”，使村民享受与城市居民同等的便捷用水，缩小了城乡在基础设施和公共服务上的差距，让偏远小组的村民共享地区发展成果，促进了社会公平与和谐稳定。同时也能为三个小组未来发展庭院经济、特色养殖、农家乐、小型加工厂等提供了必要的基础条件，激活了乡村产业发展的潜力。而且集中供水模式相比分散取水更易于管理和保护，避免了因分散水源地可能造成的污染，有利于区域水环境的长期保护，符合绿色、可持续的发展理念。受益人数1070人，其中脱贫户84户302人，监测户22户62人.</t>
  </si>
  <si>
    <t>车威源</t>
  </si>
  <si>
    <t>章凤镇人民政府</t>
  </si>
  <si>
    <t>加工流通项目</t>
  </si>
  <si>
    <t>市场建设和农村物流</t>
  </si>
  <si>
    <t>章凤镇户弄村2026年壮大村集体经济建设项目</t>
  </si>
  <si>
    <t>1.土地平整6000平米，计划投资30万元；2.新建混凝土道路300米，宽2米，厚0.2米，计划投资8万元；3.新建钢架拱棚1500平方米，计划投资100万元；4.新建雨污管网300米，计划投资7万元；5.安装DN40镀锌钢管300米及附属设施，计划投资15万元。</t>
  </si>
  <si>
    <t>通过项目实施，一是能加快少数民族和民族地区的劳动力转移发展进程，不断满足各族群众对美好生活的向往；二是该项目的实施采取“村集体股份经济合作联合社+村小组股份经济合作社+农户”的模式，将为村集体带来持续、稳定的租金收入，预计每年为集体经济增收7万元，间接创造市场管理、保洁、安保等固定岗位5个以上。同时市场直接服务于工业园区职工及周边村民，成为连接村庄与园区的纽带，促进人员、物资、信息的双向流动，深化村企合作。受益人口5537人，其中脱贫户242户884人，监测户50户133人。</t>
  </si>
  <si>
    <t>土地流转、收益分红、就业务工</t>
  </si>
  <si>
    <t>配套设施项目</t>
  </si>
  <si>
    <t>小型农田水利设施建设</t>
  </si>
  <si>
    <t>章凤镇拉勐村灌溉设施建设项目</t>
  </si>
  <si>
    <t>拉勐村</t>
  </si>
  <si>
    <t>1.修建C25混凝土石坝1座，长8米、宽6米，高3米，围坝肩长20米，计划投资60万元。</t>
  </si>
  <si>
    <r>
      <rPr>
        <sz val="11"/>
        <rFont val="宋体"/>
        <charset val="134"/>
      </rPr>
      <t>项目的建成，能增加抗旱水源，保障农业灌溉，通过提供补充灌溉，能够显著提高下游1000余亩农田的抗旱保收能力，稳定甘蔗、粮食和其他经济作物的产量，直接促进农业增产和农民增收。而且石坝建成还能显著的增强生态与环境效益，改善小流域环境</t>
    </r>
    <r>
      <rPr>
        <sz val="11"/>
        <rFont val="Times New Roman"/>
        <charset val="134"/>
      </rPr>
      <t>​</t>
    </r>
    <r>
      <rPr>
        <sz val="11"/>
        <rFont val="宋体"/>
        <charset val="134"/>
      </rPr>
      <t>，同时在强降雨时，石坝能起到滞洪、削峰的作用，延缓洪峰向下游的推进速度，</t>
    </r>
    <r>
      <rPr>
        <sz val="11"/>
        <rFont val="Times New Roman"/>
        <charset val="134"/>
      </rPr>
      <t>​​</t>
    </r>
    <r>
      <rPr>
        <sz val="11"/>
        <rFont val="宋体"/>
        <charset val="134"/>
      </rPr>
      <t>减轻下游村庄、道路和农田的防洪压力，提升村寨应对山洪灾害的能力。受益人数6477人，其中脱贫户76户297人，监测户33户111人。</t>
    </r>
  </si>
  <si>
    <t>带动生产、就业务工</t>
  </si>
  <si>
    <t xml:space="preserve">人居环境整治
</t>
  </si>
  <si>
    <t>村容村貌提升</t>
  </si>
  <si>
    <t>章凤镇弄贯村大寨子排涝沟建设项目</t>
  </si>
  <si>
    <t>弄贯村</t>
  </si>
  <si>
    <t>1.新建C25混凝土排涝沟长800米，宽3米，高2米，计划投资100万元。</t>
  </si>
  <si>
    <t>该项目建成后能系统性地解决村寨内涝问题，是一项保障人民生命财产安全、改善人居环境的根本性工程，排涝沟建成后，将形成完整的排水系统，能够快速排除暴雨期间的地表积水，有效根治村寨的内涝问题，避免因房屋倒塌或损坏造成的巨大财产损失，保障村民的生命安全，有效防止农户庭院内的粮食、农机具、牲畜等被水淹没浸泡，减少家庭财产损失，保护寨内的村集体财产和公共设施。同时，显著改善村寨的卫生条件和人居环境，有利于预防传染病的发生，提升村民健康水平。受益人数1089人，其中脱贫户50户182人。</t>
  </si>
  <si>
    <t>休闲农业与乡村旅游</t>
  </si>
  <si>
    <t>章凤镇章凤村2026年壮大村集体经济建设项目</t>
  </si>
  <si>
    <t>章凤村</t>
  </si>
  <si>
    <t>1.新建大型钢架拱棚300平方米，计划投资30万元；2.新建30平方米小型钢架拱棚20个及附属设施，计划投资70万元。</t>
  </si>
  <si>
    <r>
      <rPr>
        <sz val="11"/>
        <rFont val="宋体"/>
        <charset val="134"/>
      </rPr>
      <t>通过项目实施，一是依托生态廊道能加快少数民族和民族地区的发展进程，不断满足各族群众对美好生活的向往，使党的民族政策既一脉相承，又与时俱进；二是该项目的实施采取</t>
    </r>
    <r>
      <rPr>
        <sz val="11"/>
        <rFont val="宋体"/>
        <charset val="0"/>
      </rPr>
      <t>“村集体股份经济合作联合社+村小组股份经济合作社+农户”的模式，进一步提升村集体收入，预计为村集体增收4万元，同时带动群众增收50万元以上。三是巩固边疆稳定，通过提高群众收入，让群众共享发展成果，增强其对家乡的归属感和对国家的认同感，为维护区域稳定、筑牢边疆安全屏障提供坚实群众基础和经济支撑，为铸牢中华民族共同体意识筑牢根基。受益人数287人，其中脱贫户10户32人，监测户3户8人。</t>
    </r>
  </si>
  <si>
    <t>土地流转、收益分红</t>
  </si>
  <si>
    <t>章凤镇弄贯村灌溉沟渠建设项目</t>
  </si>
  <si>
    <t>一、芒果小组：1.新建灌溉沟渠长1500米（0.6*0.8米），计划投资70万元；                                                                  二、弄贯汉社：1.新建灌溉沟渠长1800米（0.8*0.8米），计划投资90万元；2.新建石坝1座，长10米，宽6米，高2,米，灌溉沟渠长300米，宽3米，高1米，计划投资40万元；                                       三、弄贯大寨子：新建灌溉沟渠长1000米，宽2米，高1米，计划投资80万元。</t>
  </si>
  <si>
    <t>项目建成后将灌溉水利用率从提升至85%以上，扩大有效灌溉面积，保障粮食安全，有了稳定、可控的灌溉保障，农民可以放心地从传统低效作物转向种植高附加值的经济作物，发展高附加值的精品农业，大幅提高亩均产值，直接促进农民增收。滇赛河石坝具有一定的调蓄能力，能在暴雨时削峰滞洪。同时，弄贯大寨子等地的宽大沟渠兼具排涝功能，能有效应对强降雨，防止农田和村庄内涝，形成“旱能灌、涝能排”的良性体系，有效灌溉避免了干旱导致的土壤退化，而完善的排水系统则防止了土壤渍害。石坝能拦截部分泥沙，减少水土流失。受益人数5289人，其中脱贫户181户647人，监测户13户33人。</t>
  </si>
  <si>
    <t>章凤镇户弄村德昂族酸茶作坊建设项目</t>
  </si>
  <si>
    <t>1.新建茶叶加工间和储存间260平方米，两层，结构为钢结构，每平米1900元，计划投资49.8万元；2.晾晒茶叶场地硬化170平方米，每平方150元，计划投资2.55万元，3.新建钢架大棚170平方米，每平方450元，计划投资7.65万元。</t>
  </si>
  <si>
    <t>项目的实施能使加工厂可作为村集体资产，通过对外租赁给合作社、个人或由村集体自主经营的方式，获得稳定的租金或经营利润，预计每年可为村集体增加收入数万元，有效壮大集体经济实力，而且改变以往仅能出售廉价茶青（鲜叶）的被动局面。加工厂使本地茶叶得以就地加工成干茶或成品，价值可提升数倍。这是从“原材料供应商”到“产品制造商”的关键一步，是产业增值的核心。受益人数460人，其中脱贫户59户207人，监测户16户43人。</t>
  </si>
  <si>
    <t>章凤镇芒弄村振兴小组村容村貌提升建设项目</t>
  </si>
  <si>
    <t>芒弄村</t>
  </si>
  <si>
    <t>1.新建C20混凝土截水沟30立方米，计划投资16万元；2.新建C20混凝土挡土墙475.46立方米，计划投资26万元；3.新建锚杆边坡锚固1402.5平方米，计划投资62万元。</t>
  </si>
  <si>
    <t>项目的实施能有效消除边坡失稳（如滑坡、崩塌）的直接威胁，为下方的保护对象提供坚实的物理屏障，消除地质灾害隐患，避免了因山体滑坡可能造成的人员伤亡和房屋、财产毁灭性损失。同时能彻底解除长期悬在居民头顶的安全威胁，极大增强了人民群众的安全感、获得感和幸福感，村民无需再在雨季提心吊胆，有利于区域和谐稳定。受益人数846人，其中脱贫户55户242人，监测户7户30人。</t>
  </si>
  <si>
    <t>农村道路建设</t>
  </si>
  <si>
    <t>章凤镇拉勐村村内道路建设项目</t>
  </si>
  <si>
    <t>1.在章凤镇拉勐村丙午、新寨、汉二、南赛、翁朽村民小组新建水泥路面村内道路2800米，宽4米，厚0.18米（其中：丙午小组500米，计划投资35万元；新寨小组300米，计划投资21万元；汉二小组1300米，计划投资95万元；南赛小组300米，计划投资21万元；翁朽小组400米，计划投资28万元。</t>
  </si>
  <si>
    <r>
      <rPr>
        <sz val="11"/>
        <rFont val="宋体"/>
        <charset val="0"/>
      </rPr>
      <t>通过项目建设将彻底改变项目区“晴天尘土飞扬、雨天泥泞不堪”的落后交通状况，为未来在村内发展</t>
    </r>
    <r>
      <rPr>
        <sz val="11"/>
        <rFont val="Times New Roman"/>
        <charset val="0"/>
      </rPr>
      <t>​​</t>
    </r>
    <r>
      <rPr>
        <sz val="11"/>
        <rFont val="宋体"/>
        <charset val="0"/>
      </rPr>
      <t>民宿经济、乡村旅游、特色农产品加工、电商物流</t>
    </r>
    <r>
      <rPr>
        <sz val="11"/>
        <rFont val="Times New Roman"/>
        <charset val="0"/>
      </rPr>
      <t>​​</t>
    </r>
    <r>
      <rPr>
        <sz val="11"/>
        <rFont val="宋体"/>
        <charset val="0"/>
      </rPr>
      <t>等创造了无限可能，是村庄从“输血”式帮扶向“造血”式发展转变的关键一步，水泥路面能有效减少扬尘和泥污，与道路两旁的环境整治、绿化美化相结合，将极大提升农村人居环境质量，建设干净整洁的宜居乡村。作为一项普惠性基础设施，道路硬化工程让所有村民平等地享受发展成果，增强了村民的归属感和凝聚力，促进了社区和谐与稳定。受益人数2382人，其中脱贫户19户67人，监测户6户20人。</t>
    </r>
  </si>
  <si>
    <t>人居环境整治</t>
  </si>
  <si>
    <t>户撒乡保平村帮傲小组农村人居环境提升项目</t>
  </si>
  <si>
    <t>户撒乡</t>
  </si>
  <si>
    <t>保平村</t>
  </si>
  <si>
    <t>帮傲小组人居环境设施改造，包含：1.村内产业道路建设：总长300米、宽3.5米，0.2米砂石路面，计划投资10万元，混凝土边沟300米（0.4*0.4米），计划投资6万元；2.村内排污管道建设：铺设50CM钢带波1560米，计划投资87.48万元。3.污水处理生态池：面积300平方米（含池体开挖、防渗层、填料及水生植物种植）。按1000元/平方米估算，计划投资30万元。4.村内公共照明设施：安装18盏路灯（含LED灯具、灯杆、基础及布线）。按常规乡村路灯1400元/盏估算，计划投资2.52万元。</t>
  </si>
  <si>
    <t>本项目旨在通过道路硬化、排污沟渠、村内公共基础照明设施建设，显著改善帮傲小组人居生活环境，便利村民出行，丰富文化生活，切实增强村民的获得感、幸福感与安全感。生态效益方面，通过建设污水处理生态池、排水沟，实现村内污水有效收集与净化，增强农田防洪排涝能力，减少水土流失，构建清洁、有序、韧性的乡村生态环境，促进可持续发展。该项目建设过程中计划使用本地群众10人，其中脱贫户及监测对象2人</t>
  </si>
  <si>
    <t>杨昌国</t>
  </si>
  <si>
    <t>户撒阿昌族乡人民政府</t>
  </si>
  <si>
    <t>户撒乡隆光村道路硬化及基础设施建设项目</t>
  </si>
  <si>
    <t>隆光村</t>
  </si>
  <si>
    <t>1.新建进芒门下至贺派小组村道路1条，混凝土路面，厚20㎝，宽4.5米，长1700米，计划投资146万元。2.村内道路提升1条，混凝土路面，厚20厘米，长370米，宽3米，计划投资40万元。3.新建公厕一座（蹲坑6个），面积25㎡，砖混结构.计划投资15万元。4、新建排水沟一条，长900米，净空50㎝*50㎝，计划投资20万元。</t>
  </si>
  <si>
    <t>本项目旨在通过实施道路硬化、卫生设施与排水系统建设，全面提升村庄基础设施水平，为乡村振兴奠定坚实基础。具体目标如下：新建与提升的道路将显著改善芒门、贺派等小组的交通条件，有效降低农产品及生产资料运输成本，提升物流效率，为特色农业发展、电商物流下乡创造有利条件，直接促进村民增收。道路建设将彻底解决村民“出行难”问题，极大便利学生上学、老人就医及日常通行，提升安全感与幸福感。新建公厕将改善村庄公共卫生环境，有效遏制疾病传播，倡导文明健康生活方式。整体上，项目将大幅增强村民的获得感与对村庄的归属感。新建的排水沟将实现村内雨污水的有序排放，有效解决内涝和路面积水问题，减少水土流失对道路基础的侵蚀。通过完善排水系统，保护村民房舍安全，改善村容村貌，营造一个更加清洁、宜居的生态环境，促进人与自然和谐发展。该项目建设过程中计划使用本地群众40人，其中脱贫户及监测对象10人</t>
  </si>
  <si>
    <t>加工业</t>
  </si>
  <si>
    <t>户撒乡电烤房建设项目</t>
  </si>
  <si>
    <t>隆光村、腊撒村、明社村、户早村</t>
  </si>
  <si>
    <t>1.计划在隆光村、腊撒村、明社村、户早村四个村新建电烤房60座</t>
  </si>
  <si>
    <t>项目的建设，将广泛调动广大烟农户种植烤烟的积极性，进一步促进农村经济的发展，提高农户经济收入，实现共同富裕；对于拓宽贫困户就业渠道，维护社会稳定、构建和谐发展的社会环境具有积极作用，社会效益明显；与传统烤房相比，烤烟效率：凭借精准的温湿度控制，将每房烤烟周期从传统的 5-7天 缩短至 3-4天，效率提升约40%，可实现多轮次连续作业。烟叶成品率：有效杜绝因温湿度失控导致的霉变、烤青、黑糟等问题，将上等烟叶比例从传统方式的约20% 提升至35%以上，整体成品率（可用烟叶）预计提升15-20%。综合上等烟比例提升、能耗成本降低（较燃煤降低约30%）、以及人工成本节约，预计可为每座烤房每个烤季带来新增纯收益2000-4000元，实现农民收入的稳定增长，该项目完工后计划为村集体经济预计带来10万元的收益。以清洁电能替代传统燃煤、燃木烘烤，预计单座烤房每个烤季可减少碳排。从源头杜绝二氧化硫、粉尘等大气污染物，保护区域生态环境，是推动农业向绿色低碳循环发展的具体实践。预计收益3689人，其中脱贫户及监测对象375人，该项目建设过程中计划使用本地群众30人，其中脱贫户及监测对象5人。</t>
  </si>
  <si>
    <t>收益分红、就业务工、带动生产</t>
  </si>
  <si>
    <t>户撒乡壮大村集体经济项目</t>
  </si>
  <si>
    <t>潘乐村、户早、坪山、曼捧</t>
  </si>
  <si>
    <t>计划通过公开招标方式采购烟夹10万个，单价20元/个烟夹，规格：60型圆针梳式烟夹，1380mm×95mm×20mm，U型插针52根，直径φ2.2mm，间距12.3mm，不锈钢材质。1.潘乐村计划采购烟夹2.5万个，计划投资50万元；2.曼捧村计划采购烟夹2.5万个，计划投资50万元；3.坪山村计划采购烟夹2.5万个，计划投资50万元；4.户早村计划采购烟夹2.5万个，计划投资50万元。</t>
  </si>
  <si>
    <t>该项目通过采购烟夹，通过村集体将烟夹出租给烟农，可给潘乐村、户早村、坪山村、曼捧村集体经济预计每年增加3万元，共计增加12万元以上收益；使用烟夹后将大幅度降低烟农的劳作强度，调动广大烟农户种植烤烟的积极性，进一步促进农村经济的发展，提高农户经济收入；对于拓宽贫困户就业渠道，维护社会稳定、构建和谐发展的社会环境具有积极作用，社会效益明显。</t>
  </si>
  <si>
    <t>收益分红、带动生产</t>
  </si>
  <si>
    <t>农村污水治理</t>
  </si>
  <si>
    <t>户撒乡项姐村污水处理改造提升建设项目</t>
  </si>
  <si>
    <t>项姐村</t>
  </si>
  <si>
    <t xml:space="preserve">1.拆除且修复石板路面：1068㎡，计划投资8万元。2.拆除且修复混凝土路面：1537.4㎡（20CM厚混凝土面层+20CM厚砂砾石垫层），计划投资32万元。3.拆除且修复砂砾石路面：967.5㎡（30CM厚砂砾石面层），计划投资5万元。4.DN300钢带增强(PE)螺旋波纹管：375m，计划投资20万元。5.DN400钢带增强(PE)螺旋波纹管：769.7m，计划投资50万元。6.DN500钢带增强(PE)螺旋波纹管：1040.6m，计划投资90万元。7.塑料沉泥井φ700：38座，计划投资21万元。8.塑料沉泥井φ1000：35座，计划投资25万元。9.φ75塑料排污管：620m，计划投资3.5万元。10.φ110塑料排污管：195m，计划投资1.5万元。11.室外地坪硬化：400㎡（20CM厚混凝土面层+20CM厚砂砾石垫层），计划投资7万元。12.基础超深换填毛石：240m³，计划投资2.5万元。13.建设污水处理终端建设1处，计划投资360万元。
</t>
  </si>
  <si>
    <t>通过实施污水处理改造，将从根本上杜绝雨水混入污水管网。新建400m³污水处理终端，能对初期雨水或合流制溢流污染进行有效收集与生态净化，大幅削减直接排入自然水体的污染物负荷，从源头保护河道水质，恢复水体生态功能，是落实绿色发展理念的具体实践。项目将彻底解决片区在雨季可能出现的污水溢流、内涝积水等问题，极大改善项姐小组居民的居住卫生环境，降低公共健康风险。完善的地下管网是现代化城镇的标志，此项目将大幅提升城镇基础设施档次，增强居民的获得感、安全感与幸福感。该项目建成后将惠及1356人，其中脱贫户及监测对象127人，项目施工过程中预计使用本地群众20人，其中脱贫户及监测对象3人。</t>
  </si>
  <si>
    <t>户撒乡户早村芒海小组烟区改造建设项目</t>
  </si>
  <si>
    <t>户早村</t>
  </si>
  <si>
    <t>1.计划完成21亩烟田改造，计划完成土方回填14000立方，计划完成烟田平整21亩，计划投资70万元；2.新修沟渠C25混凝土排水沟360米（1米*1米），计划投资60万元；C25混凝土排水沟340米（0.5*0.5米），计划投资30万元。</t>
  </si>
  <si>
    <t>本项目旨在通过系统性改造，全面提升芒海小组21亩烟区的生产条件与抗灾能力。总体目标是高质量完成土地平整与土方回填工程，并新建1000mm1000mm混凝土排水沟360米及500mm500mm排水沟340米，形成完善的田间排灌系统。项目建成后，将有效解决内涝积水问题，显著改善土壤结构与机械化作业水平，确保烟田稳产高产。最终实现烟叶亩均产量与质量同步提升，直接惠及项目区烟农，增强产业可持续发展能力，为当地乡村振兴与经济发展提供坚实支撑。受益群众101户454人，脱贫户及监测对象19户85人。</t>
  </si>
  <si>
    <t>陇川县户撒乡2026年蚕桑产业发展建设项目</t>
  </si>
  <si>
    <t>1.新建砂石路面产业道路15330米，宽4米，厚0.4米，计划投资350万元；2.新建C20混凝土边沟13000米(0.4m*0.4m)，计划投资421万元；3.新建DN600圆管涵60米，DN1000圆管涵120米，计划投资10万元；3.新建混凝土取水坝1座，计划投资15万元；4.新建混凝土沉砂池1座,计划投资10万元；5.新建混凝土集水池1座，计划投资10万元；6.铺设DN100镀锌钢管2000米，DN40镀锌钢管2000米，计划投资40万元；7.新建50m³钢筋混凝土蓄水池10座，计划投资100万元；8.土地平整900亩，计划投资80万元。</t>
  </si>
  <si>
    <t xml:space="preserve">本项目立足以工代赈方式，通过新建产业道路、水利设施及土地平整等工程，完善蚕桑产业基础，便于蚕农通行运输，便于群众灌溉和管理，进一步提升蚕农的种桑养蚕效率，带动村民生产积极性，促进农民增收，蚕桑产业产量提高30%，预计每亩桑园每年能够生产鲜茧70公斤以上，按2025年鲜茧收购价53.7元/公斤计算，农户有望实现亩均收入3500元，预计每户增收2-4万元每年，每年增收315万元。同时，采用“村集体经济+土地流转”模式，由村委会集中租赁并统一运营900亩土地，每年预计可为村集体创造约9万元稳定收入。项目建成后，将形成高标准桑园900亩，显著改善生产条件，实现“以业带就业、以就业促增收、以增收强集体”的综合目标，有力推动户撒乡乡村产业振兴，预计受益群众1352人，其中脱贫户及监测对象137人。项目计划总投资986万元，预计组织当地农村劳动力140人参与建设，直接发放劳务报酬140万元，动员脱贫户及监测对象35人。
</t>
  </si>
  <si>
    <t>带动生产、土地流转</t>
  </si>
  <si>
    <t>陇川县户撒乡曼捧村2026年生产道路以工代赈项目</t>
  </si>
  <si>
    <t>曼捧村</t>
  </si>
  <si>
    <t>1.生产道路新建混凝土路面，长5127米，宽3.5米，20厘米厚C30混凝土路面，计划投资，277.5万元。2.C20混凝土边沟修复总长7500米（300mm*400mm），方量1250.00立方米，计划投资72.5万元。3.工程建设其他费用18.31万元，预备费3.68万元。</t>
  </si>
  <si>
    <t>本项目旨在通过以工代赈方式，改造陇川县户撒乡曼捧村核心生产道路5127米。项目将重点建设20厘米厚C30混凝土路面及配套排水设施，彻底解决1819名村民出行难、农产品运输成本高等瓶颈问题。项目实施过程中，将广泛组织当地农村劳动力，特别是脱贫群众参与建设，直接发放劳务报酬，实现就地就业增收。最终建成一条促进产业发展、改善民生的“振兴路”，达到改善基础设施、激发内生动力、巩固脱贫成果与助推乡村振兴的多重目标，该项目收益农户1819人，其中脱贫户263人，监测对象61人，该项目预计使用当地农村劳动力 140 人，预计发放劳务报酬 140.00 万。</t>
  </si>
  <si>
    <t>沪滇协作项目-清平乡千亩连片蚕桑产业发展建设项目</t>
  </si>
  <si>
    <t>清平乡</t>
  </si>
  <si>
    <t>广外村、赵家寨村、弄龙村、清平村、新山村</t>
  </si>
  <si>
    <r>
      <rPr>
        <b/>
        <sz val="11"/>
        <color theme="1"/>
        <rFont val="宋体"/>
        <charset val="134"/>
      </rPr>
      <t>一</t>
    </r>
    <r>
      <rPr>
        <sz val="11"/>
        <color theme="1"/>
        <rFont val="宋体"/>
        <charset val="134"/>
      </rPr>
      <t xml:space="preserve">、广外村、赵家寨村：1.土地平整580亩，计划投资58万元；2.新建混凝土取水坝5座，长12米，宽0.8,米，高3.5米，计划投资32.5万元；混凝土过滤池5座，长6米，宽2.4米，高1.2米，计划投资22.5万元；100m³混凝土蓄水池9座计划投资121.5万元；安装DN100镀锌钢管11000米，计划投资115.5万元；DN50镀锌钢管2000米，计划投资7.2万元，DN40镀锌钢管7600米，计划投资24.32万元；DN25镀锌钢管3700米，计划投资8.2万元，3.新建25cm厚砂砾石路面长17700米，宽3米，厚0.25米，计划投资238.95万元；C20混凝土边沟8500米（0.4*0.4米），计划投资291.33万元。                                                            </t>
    </r>
    <r>
      <rPr>
        <b/>
        <sz val="11"/>
        <color theme="1"/>
        <rFont val="宋体"/>
        <charset val="134"/>
      </rPr>
      <t>二</t>
    </r>
    <r>
      <rPr>
        <sz val="11"/>
        <color theme="1"/>
        <rFont val="宋体"/>
        <charset val="134"/>
      </rPr>
      <t xml:space="preserve">、弄龙村：1.土地平整450亩，计划投资45万元，2.新建100m³混凝土蓄水池1座，计划投资13.5万元；安装DN100镀锌钢管1500米，计划投资18.9万元；DN50镀锌钢管1500米，计划投资8.4万；DN40镀锌钢管800米计划投资2.6万元；DN25镀锌钢管200米，计划投资2.6万元，3.新建25cm厚砂砾石路面长3020米，宽3米，计划投资78万元，新建C25混凝土道路1800米，宽3米，厚0.2米，计划投资82万元；C20砼边沟4000米，计划投资100万元。                                                      </t>
    </r>
    <r>
      <rPr>
        <b/>
        <sz val="11"/>
        <color theme="1"/>
        <rFont val="宋体"/>
        <charset val="134"/>
      </rPr>
      <t>三、</t>
    </r>
    <r>
      <rPr>
        <sz val="11"/>
        <color theme="1"/>
        <rFont val="宋体"/>
        <charset val="134"/>
      </rPr>
      <t>清平村：1.土地平整350亩，计划投资35万元；2.新建混凝土取水坝1座长12米，宽0.8,米，高3.5米，计划投资6.5万元；混凝土过滤池1座长6米，宽2.4米，高1.2米，计划投资4.5万元；100m³混凝土蓄水池2座，计划投资27万元；3.安装DN100镀锌钢管2000米，计划投资21万元；DN40镀锌钢管2500米，计划投资8万元；DN25镀锌钢管125米，计划投资0.4万元；4.新建25cm厚砂砾石路面长1970，宽3米，计划投资29.6万元；C20混凝土边沟1970米（0.4*0.4米）计划投资73万元。                                                    四、新山村：1.平整土地640亩，计划投资64万元；2.新建混凝土取水坝1座长12米，宽0.8,米，高3.5米，计划投资6.5万元；混凝土过滤池1座长6米，宽2.4米，高1.2米，计划投资4.5万；100m³混凝土蓄水池2座，计划投资27万元；3.安装DN100镀锌钢管2500米，计划投资26.25万元,DN40镀锌钢管4000米，计划投资12.8万元，DN25镀锌钢管201米，计划投资0.6万元；4.新建25cm厚砂砾石路面长5070米，宽3米，计划投资76.1万元，C20混凝土边沟长4770米（0.4*0.4米），计划投资146.25万元。</t>
    </r>
  </si>
  <si>
    <t>通过实施项目清平乡新增2249亩新植桑园：项目的实施便于蚕农通行运输，便于群众灌溉和管理，进一步提升蚕农的种桑养蚕效率，带动村民生产积极性，促进农民增收，蚕桑产业产量提高30%，预计每亩桑园每年能够生产鲜茧70公斤以上，按2025年鲜茧收购价53.7元/公斤计算，农户有望实现亩均收入3500元，预计每户增收2-4万元每年，每年增收330万元；按照托管奖补带利益联结机制，村集体每公斤鲜茧获利0.6元，丰产期期后预计每年村集体经济收入5.1万元。在蚕桑产业发展上，采用托管奖补带利益联结机制为手段，以群众投入为主，政府和企业投入为辅，进一步加深群众与企业的利益绑定及产销对接关系，项目实施后将广泛调动广大农户发展蚕桑生产的积极性，进一步促进农村经济的发展，提高农户经济收入，实现共同富裕；对于拓宽贫困户就业渠道，维护社会稳定、构建和谐发展的社会环境具有积极作用，可带动周边闲置劳力50余人。能够极大减少农药和化肥的用量，生态效益明显。受益农户508户2121人，其中脱贫户121户547人。</t>
  </si>
  <si>
    <t>张云川</t>
  </si>
  <si>
    <t>清平乡人民政府</t>
  </si>
  <si>
    <t>清平乡清平村上回还小组人饮工程项目</t>
  </si>
  <si>
    <t>清平村</t>
  </si>
  <si>
    <t>1.新建浆砌石拦水坝1座长12米，高3.5米，计划投入资金9万元；10m³混凝土过滤池1座，计划投入资金5万元；50m³混凝土蓄水池2座，计划投资17万元；安装DN50镀锌钢管7000米，计划投资34万元。</t>
  </si>
  <si>
    <t>该小组原人饮工程于2008年修建，已严重老化，无法满足人饮需求。通过新建稳定可靠的人饮工程，减少因水管老化漏水导致的水资源浪费，降低村民的用水成本，解决180位村民的饮水问题，保障村民日常用水需求，提高村民生活质量，提升村民幸福感和满意度。受益农户涉及42户180人。</t>
  </si>
  <si>
    <t>其他</t>
  </si>
  <si>
    <t>农产品仓储保鲜冷链基础设施建设</t>
  </si>
  <si>
    <t>清平乡蚕茧收购网点改造提升项目</t>
  </si>
  <si>
    <t>赵家寨村</t>
  </si>
  <si>
    <t>1.新建500㎡钢架房，计划投资22.5万元；2.场地硬化300㎡，砖砌实心墙110m³，计划投资12.5万元。</t>
  </si>
  <si>
    <t>每年为300余户蚕农提供了防日晒雨淋的售茧场所，增强了蚕农发展蚕桑产业信心，收购网点还可以提供给蚕农开展蚕桑技术培训、其他集体活动，丰富了蚕农生活；收购网点改造提升后，产权移交赵家寨村集体，村委会负责管理和使用，预计每年为村集体经济创收1万元。可带动务工4人。受益农户336户1410人，其中脱贫户186户801人，监测户44户196人。</t>
  </si>
  <si>
    <t>护国乡2026年高产草果林下经济建设项目</t>
  </si>
  <si>
    <t>护国乡</t>
  </si>
  <si>
    <t>幸福村、岳家寨村、护国村、边河村</t>
  </si>
  <si>
    <t>发展林下产业草果示范种植1800亩（566666株），计划投资85万元，由农户自行种植，种植完成后，由建设单位进行验收，待验收合格后进行奖补；基础设施：1.新建混凝土取水坝10m³2座，长2.5m，宽4m，高1m，计划投资4万元，混凝土过滤池10m³2座，长2.5m，宽4m，高1m，计划投资4万元，100m³混凝土蓄水池1座，长8m，宽5m，高2.5m，计划投资13万元，50m³混凝土蓄水池10座，长5m，宽5m，高2m，计划投资70万元；2.新安装DN65镀锌钢管灌溉管网18700米，计划投资170万元；3.新建砂石路面产业道路3000米，宽3.5米，厚0.2米，计划投资141万元，涵洞8座，计划投资5万元。</t>
  </si>
  <si>
    <t>该项目建成后将服务全乡8800亩草果基地，亩产达500-800公斤，亩产值达3000-8000元。预计带动500户种植户户均年增收10000元以上，共计增收500万元以上。同时，草果灌溉水池也可用于森林防火应急蓄水池，为森林防火提供有力保障。通过该项目的建设，以点带面，辐射周边，引导带动群众坚定山区产业转型。对带动群众自主增收致富具有重要作用和意义。同时极大改善护国乡经济社会环境，有利于外来投资项目的引进，促进城乡经济社会稳步协调发展。受益农户617户1926人，其中脱贫户124户351人，监测户27户92人</t>
  </si>
  <si>
    <t>带动生产、帮助产销对接</t>
  </si>
  <si>
    <t>周宗瑜</t>
  </si>
  <si>
    <t>护国乡人民政府</t>
  </si>
  <si>
    <t>护国乡蚕桑基地建设项目</t>
  </si>
  <si>
    <t>邦掌村、边河村、岳家寨村</t>
  </si>
  <si>
    <t>1.新建蚕茧收购站钢结构拱棚900㎡，计划投资21万元。2.新建100m³混凝土蓄水池7座，长8m，宽5m，高2.5m，计划投资105万元；50m³混凝土蓄水池9座，长5m，宽5m，高2m，计划投资63万元，20m³混凝土蓄水池2座，长4m，宽2.5m，高2m，计划投资8万元；10m³沉砂池3座，长2.5m，宽4m，高1m，计划投资7.5万元;10m³取水坝3座，长2.5m，宽4m，高1m，计划投资7.5万元；3.建设灌溉工程管网共19500米，其中DN80镀锌钢管14500米，DN25胶管5000米，涉及耕地范围管网下埋耕作层30cm，计划投资250万元。</t>
  </si>
  <si>
    <t>项目实施后，将直接灌溉650亩桑园，蚕桑产业产量预计提高30%，预计每亩桑园每年能够生产鲜茧70公斤以上，按2024年鲜茧收购价50元/公斤计算，农户有望实现亩均收入3500元，同时将会调动广大农户发展蚕桑生产的积极性，进一步促进农村经济的发展，提高农户经济收入，实现共同富裕。按照企业奖励每公斤0.6元计算，预计村集体每年收入2.73万元。受益农户135户557人，其中脱贫户67户261人，监测户24户72人。</t>
  </si>
  <si>
    <t>护国乡农副产品初制加工厂建设项目</t>
  </si>
  <si>
    <t>边河村</t>
  </si>
  <si>
    <t>1.新建围墙840m³，长800m，宽0.3m，高3.5m，计划投资75万元；2.新建钢结构拱棚3000㎡，长50m，宽60m，高度5m，计划投资111万元，3.场地硬化3000㎡，长50m，宽60m，厚0.15m，土地性质为园地，计划投资54万元；4.新建仓储用房150㎡，计划投资50万元。</t>
  </si>
  <si>
    <t>通过实施该项目，预计带动全乡至少300户农户大力发展林下经济产业，每户年增收5000元以上，通过契约进行联结，项目建成后固定资产归属边河村委会。村委会一方面代表农户，与企业建立稳定的契约关系，村委会负责与企业商谈确定市场收购价及特殊情况保护价，降低农户市场风险，保障农户收益；另一方面与企业进行沟通，帮助企业建立稳定的原料来源，最终形成产供销一体化的产业格局。村集体经济收益方式：每烘烤鲜果1公斤，集体经济提成0.6元。项目投产后，预计年可烘干农副产品500吨以上，全乡村集体经济收入共计可达20万元以上。通过实施该项目带动就业务工25人次，受益农户可达617户1926人，其中脱贫户和监测对象151户443人。</t>
  </si>
  <si>
    <t>护国乡人饮工程改造项目</t>
  </si>
  <si>
    <t>边河村、幸福村</t>
  </si>
  <si>
    <t>一、乡直人饮：1.新建混凝土取水坝1座，长5m，宽5m，高2m，计划投资9.5万元，新建混凝土前池1座，长5m，宽5m，高2m，计划投资10.5万元，新建300m³混凝土调节池1座，长10m，宽10m，高3m，计划投资31万元，安装DN125镀锌钢管495米、DN100镀锌钢管3201米、DN80镀锌钢管5236米，计划投资105万元。                   二、边河村：1.新建10m³混凝土取水坝1座，长2.5m，宽4m，高1m，计划投资3.4万元；10m³混凝土沉砂池1座，长2.5m，宽4m，高1m，计划投资3万元；50m³混凝土蓄水池4座，长5m，宽5m，高2m，计划投资30万元；安装DN60镀锌钢管4000m，计划投资37万。                                                             三、幸福村：新建10m³混凝土取水坝2座，长2.5m，宽4m，高1m，计划投资6.6万元，10m³混凝土沉砂池1座，长2.5m，宽4m，高1m，计划投资3万元，安装DN60镀锌钢管500米，计划投资5万元，DN25镀锌钢管5500米，计划投资24万元。</t>
  </si>
  <si>
    <t>通过基础设施项目的实施，大幅节约群众取水费用，解决了群众饮水保障的问题，有利于改善村民生产生活环境，对巩固拓展脱贫攻坚成果意义重大受益群众3284人，其中脱贫户244户873人，监测对象151户443人。</t>
  </si>
  <si>
    <t>德宏州高海拔精品咖啡王子树科研建设项目</t>
  </si>
  <si>
    <t>王子树乡</t>
  </si>
  <si>
    <t>那邦村</t>
  </si>
  <si>
    <t>1.新建砂砾石路面生产道路2700米，宽3.5米，厚0.25米，计划投资103.9万元；C20混凝土边沟（0.4*0.4m）3500米，计划投资115.5万元；2.新建浆砌石取水坝1座，长6.36m*宽4.45米*高4.1米，计划投资8.5万元，新建C25混凝土过滤池1座，长5.3米*宽2.4米*高2米，计划投资5.9万元，新建100m³混凝土蓄水池2座，计划投资28万元，安装DN65镀锌钢管3000米，计划投资27万元，DN40镀锌钢管300米，计划投资1.2万元。</t>
  </si>
  <si>
    <t>项目建设内容仅是在原有老路上铺设砂砾石路面及灌溉工程，不涉及土地权属的问题。实施后，一是项目建成后，资产移交到村委会，为村委会全部所有，并按“谁受益、谁管理”的原则，制定科学合理的项目后续管理办法，确保项目充分发挥效益。二是通过流转土地转租给公司，每年大约可增加8万元左右的村集体经济。三是可带动周边大量农户发展咖啡种植，大幅增加咖啡种植面积，咖啡基地的种植、加工、销售等环节都需要大量的人力资源。四是为农户带来一定的土地出租收入，增加收入。五是咖啡基地的发展可以创造大量的就业机会，缓解当地就业压力，提高居民收入水平，有效解决农村剩余劳动力就业问题，让村民在家门口就业，实现自我雇佣增收。受益农户140户590人。其中脱贫户75户262人，监测户9户34人。</t>
  </si>
  <si>
    <t>土地流转、带动生产、就业务工</t>
  </si>
  <si>
    <t>王星文</t>
  </si>
  <si>
    <t>王子树乡人民政府</t>
  </si>
  <si>
    <t>王子树乡罗朗村农资仓储中心建设项目</t>
  </si>
  <si>
    <t>罗朗村</t>
  </si>
  <si>
    <t>项目建设地为村集体所有。1.新建钢架大棚仓储区600㎡，计划投资48万元，2.新建砖混结构销售区50㎡，计划投资14万元，3.新建砖混结构服务咨询区50㎡及其他附属设施（含150mm厚室外地坪硬化等），计划投资18万元。</t>
  </si>
  <si>
    <t>项目实施后，一是由村集体经济合作社全权负责运营管理，通过与英茂农化有限公司的合作，每年能够给村集体经济带来5万元的收益。二是便于全村12000余亩甘蔗所需的农资供应，实现村民在家门口就能购买到放心、平价农资，节省时间和运输成本。受益农户605户2449人。其中脱贫户350户1333人，监测户15户61人。</t>
  </si>
  <si>
    <t>王子树乡王子树村、曼亚河村蚕桑种植建设项目</t>
  </si>
  <si>
    <t>王子树村、曼亚河村</t>
  </si>
  <si>
    <t>一、王子树村建设内容：（一）坡坎小组，1.新建产业道路6430米（路面宽3米，0.2米厚砂石路面）计划投资96万元；C20混凝土排水沟（0.4*0.4米）6430米，计划投资167.2万元；1-φ0.6m钢筋混凝土圆管涵95米，计划投资8万元；1-4*2m钢筋混凝土盖板涵10米，计划投资2万元；2.新建浆砌石取水坝2座，长6.36米*宽4.45米*高4.1米，计划投资15万元；C25混凝土沉砂池2座，长5.3米*宽2.4米*高2米，计划投资11.8万元；新建100m³混凝土蓄水池3座，计划投资36万元；安装DN100镀锌钢管2030米，计划投资22.5万元。
（二）大山小组，1.新建C25混凝土取水坝2座，长6.36米*宽4.45米*高4.1米，计划投资16万元；C25混凝土沉砂池2座，长5.3米*宽2.4米*高2米，计划投资11.8万元；新建200m³混凝土蓄水池1座，计划投资23万元；100m³混凝土蓄水池1座，计划投资12万元；安装DN65镀锌钢管664米，计划投资4.8万元；DN40镀锌钢管480米，计划投资1.8万元；DN32镀锌钢管2530米，计划投资6.5万元；旧排水沟清理573m³，计划投资2.5万元；2.原有道路修复2040米，宽3米，计划投资12.5万元；新建30cm厚砂砾石道路2061m米，宽3米，计划投资46.1万元；φ40涵洞20米，计划投资1.5万元；C20混凝土排水沟3719米（0.4X0.4米），计划投资96.5万元。
（三）杞木窝小组，1.新建生产道路4000米，宽3.5米，厚0.25米砂砾石路面，计划投资94万元；C20混凝土边沟（0.4*0.4m）4000米，计划投资124.2万元；2.新建浆砌石取水坝2座，长6.36米*宽4.45米*高4.1米，计划投资15万元；100m³混凝土蓄水池2座，计划投资24万元，安装DN50镀锌钢管1000米，计划投资3.8万元；DN32镀锌钢管3000米，计划投资7.5万元；3..土地平整300亩，计划投资30万元。                                                               二、曼亚河村建设内容：1.新建生产道路7000米，宽3.5米，厚0.25米砂砾石路面，计划投资136.7万元；C20混凝土边沟（0.4*0.4m）7000,米，计划投资192万元；2.新建浆砌石取水坝2座，长6.36米*宽4.45米*高4.1米，计划投资15万元；100m³混凝土蓄水池3座，计划投资36万元；安装DN50镀锌钢管6000米，计划投资22.8万元，DN32镀锌钢管3000米，计划投资7.5万元；3.土地平整800亩，计划投资80万元。</t>
  </si>
  <si>
    <t>项目实施后，蚕桑受益面积达2100亩，一是将改善群众生产生活条件，能够便于农户种植和管理，通行运输桑叶、蚕苗、蚕茧等，进一步提升蚕农的种桑养蚕效率。二是预计项目实施当年，新植蚕桑收益在370万元以上，二至三年后每年种植收益达647万元以上。三是按照“托管奖补带”蚕桑产业发展新模式，每公斤蚕茧补助村集体0.6元，每年为村集体增收16.5万元以上。四是通过企业“28”模式的投入带动更多群众种养蚕桑，平均每年每亩增收2000元以上。受益农户391户1564人，其中脱贫户96户336人，监测户23户52人。</t>
  </si>
  <si>
    <t>就业务工、带动生产、土地流转</t>
  </si>
  <si>
    <t>王子树乡蚕桑产业发展建设项目</t>
  </si>
  <si>
    <t>盆都村、罗朗村、邦角村</t>
  </si>
  <si>
    <t>一、盆都村：1.新建砂砾石路面生产道路8000米，宽3.5米，厚0.25米，计划投资166.2万元；C20混凝土边沟（0.4*0.4m）8000米，计划投资208万元；2.新建浆砌石取水坝2座，长6.36m*宽4.45m*高4.1m，计划投资15万元；3.新建100m³混凝土蓄水池4座，计划投资48万元；4.安装DN50镀锌钢管6000米，计划投资22.8万元；DN32镀锌钢管4000米，计划投资10万元；5.土地平整600亩，计划投资60万元。   
二、罗朗村：1.新建砂砾石路面生产道路13000米，宽3.5米，厚0.25米，计划投资249万元，C20混凝土边沟（0.4*0.4m）13000米，计划投资328万元，2.新建浆砌石取水坝2座，长6.36m*宽4.45m*高4.1m，计划投资15万元；3.新建100m³钢筋混凝土蓄水池2座，计划投资24万元，4.安装DN50镀锌钢管5000米，计划投资19万元；DN32镀锌钢管4000米，计划投资10万元；5.土地平整1650亩，计划投资165万元。
三、邦角村：1新建砂石产业道路6000米，宽3.5米，厚0.25米，计划投资119.5万元；C20混凝土边沟（0.4*0.4m）6000米，计划投资156万元；2.新建浆砌石取水坝1座，长6.36m*宽4.45m*高4.1m，计划投资7.5万元，新建100m³钢筋混凝土蓄水池4座，计划投资48万元，安装DN50镀锌钢管5000米，计划投资19万元，DN32镀锌钢管4000米，计划投资10万元，3.土地平整600亩，计划投资60万元。</t>
  </si>
  <si>
    <t>项目建设内容仅是在原有老路上铺设砂砾石路面及灌溉工程，不涉及土地权属的问题。项目实施后，一是将改善群众生产生活条件，能够便于农户种植和管理，通行运输桑叶、蚕苗、蚕茧等，进一步提升蚕农的种桑养蚕效率。二是预计项目实施当年，盆都新植蚕桑基地收益在140万元以上，二至三年后每年种植收益达245万元以上，罗朗新植蚕桑基地收益在300万元以上，二至三年后每年种植收益达525万元以上，邦角村新植蚕桑基地收益在280万元以上，二至三年后每年种植收益达490万元以上。三是按照“托管奖补带”蚕桑产业发展新模式，每公斤蚕茧补助村集体1元，每年为村集体增收。四是通过企业“28”模式的投入带动更多群众种养蚕桑，平均每年每亩增收2000元以上。受益农户1280户4443人。其中脱贫户374户1535人，监测户42户149人。</t>
  </si>
  <si>
    <t>养殖业基地</t>
  </si>
  <si>
    <t>王子树乡王子树村小蚕共育建设项目</t>
  </si>
  <si>
    <t>王子树村大山小组</t>
  </si>
  <si>
    <t>项目建设用地为村集体所有。1.新建钢架标准小蚕共育室1300㎡，计划投资156万元；2.新建砖混辅助用房450㎡，计划投资67.5万元；3.新建发放小蚕钢架拱棚320㎡，计划投资16万元；4.新建C25混凝土地面硬化1200㎡及建设排水沟（0.4*0.4m）450米，计划资金40.5万元。5.新建400㎡钢架房、40㎡钢架仓库房；配套水电管网、围墙、大门和10㎡卫生间1个，计划投资30万元。</t>
  </si>
  <si>
    <t>项目实施后，一是每年可向王子树村委会、那邦村委会、岗巴村委会等周边养蚕农户提供3000张3龄小蚕。二是培育和壮大了当地蚕桑产业，增加农户收入，巩固脱贫成效，预计受益农户160余户500余人，每年新增养蚕收入700万元。三是项目实施后，产权移交村集体，村委会负责管理和使用，预计每年为村集体经济创收10万元。四是收购网点为100余户蚕农提供了防日晒雨淋的售茧场所，增强了蚕农发展蚕桑产业信心，收购网点还可以提供给蚕农开展蚕桑技术培训、其他集体活动，丰富了蚕农生活。</t>
  </si>
  <si>
    <t>陇把镇邦外村供水保障设施建设项目</t>
  </si>
  <si>
    <t>陇把镇</t>
  </si>
  <si>
    <t>邦外村</t>
  </si>
  <si>
    <t>1.新建C30混凝土取水坝2座，长15m、宽10m、高4m，计划投资17.8万元；2.安装DN80镀锌钢管10600米，计划投资121.9万元；3.安装DN65镀锌钢管7700米，计划投资69.3万元。</t>
  </si>
  <si>
    <t>该项目的实施，可保障全村634户2720人的供水需求，降低村民外出购水成本，减少农业生产因缺水导致的损失，预计年平均每亩农作物增产受益提升5%。保护本地水源，减少因取水造成的地表植被破坏面积，预计每年减少植被破坏50㎡。节约资源，供水管网采用节能型钢管，较传统管网降低漏损率30%，提高了水资源的利用率。受益人口2720人，其中脱贫户223户829人，监测户40户138人。</t>
  </si>
  <si>
    <t>寸得竞</t>
  </si>
  <si>
    <t>陇把镇人民政府</t>
  </si>
  <si>
    <t>陇把镇龙安村2026年蚕台养蚕建设项目</t>
  </si>
  <si>
    <t>龙安村</t>
  </si>
  <si>
    <t>1.新建电动升降四层蚕台养蚕57张，蚕台规格为长3.39m、宽1.76m、高3.22m，包括木质蚕匾400件（木质蚕匾为自制，规格为长4m，宽1.5m），计划投资40万元。建设用地权属为龙安村光英小组集体用地。</t>
  </si>
  <si>
    <t>1、提高土地利用率和生产效率，增加单批次蚕桑养殖量；2、增加用工量，解决当地闲置劳动力50人；3、能够带动村民生产积极性，促进农民增收，提高生活生产水平。受益人口410人，其中脱贫户15户54人，监测户3户7人；4.项目建成后资产权属为龙安村委会，计划经营方式为租赁经营，意向经营主体为蚕桑养殖大户，村集体年租金预期收益为3420元。</t>
  </si>
  <si>
    <t>陇把镇龙安村景二村民小组人居环境提升建设项目</t>
  </si>
  <si>
    <t>1.新建钢结构牛棚400㎡，计划投资16万元；2.新建C20混凝土挡土墙119.88m³，计划投资9.59万元；3.土方回填108m³，计划投资0.35万元；4.新建C20混凝土排水沟56m，计划投资1.4万元；5.砖砌化粪池1座，计划投资2.66万元。建设用地权属为龙安村委会集体用地，牛棚为共同使用。</t>
  </si>
  <si>
    <t>项目实施后，进一步实现“养殖+旅游”融合发展，村内基础设施网络得以完善，村民生产生活便利性提升，规范化养殖区和旅游区布局，辐射带动村内餐饮、农产品销售等关联业态，间接带动村民增收。实现雨污分流，降低周边土壤、水源地污染，避免水土流失，提高村容村貌整洁度。受益人口267人，其中脱贫户30户104人，监测户6户23人。项目建成后资产权属为龙安村委会，为公共使用。</t>
  </si>
  <si>
    <t>陇把镇龙安村新马上小组供水保障设施建设项目</t>
  </si>
  <si>
    <t>1.改扩建150m³混凝土蓄水池1座，规模为长14m、宽8m、高1.34m，计划投资30万元。</t>
  </si>
  <si>
    <t>该项目实施，缓解附近村民“饮水难、饮水不安全”问题，约800人收益，确保居民日常以及应急用水稳定。减少因分散储水导致的水质污染，降低污染水体排放对周边环境的影响。受益人口800人，其中脱贫户14户53人，监测户7户18人。</t>
  </si>
  <si>
    <t>陇把镇吕良村小蚕共育室配套设施建设项目</t>
  </si>
  <si>
    <t>吕良村</t>
  </si>
  <si>
    <t>1.小蚕共育室配套设施改扩建14间，每间32㎡，共448㎡，计划投资49万元；2.安装变压器1台（200kv）及电路设施改造(铝芯高压线35平方毫米，长500m；铜芯低压线150平方毫米，长50m)，计划投资27万元；3.新建涵洞1座（400*650cm，含进出水口八字墙、洞两侧引道混凝土浇筑），计划投资3万元。建设用地权属为吕良村委会集体用地。</t>
  </si>
  <si>
    <t>1、改善和满足吕良小蚕共育室用电量需求；2、小蚕共育室温湿度控制系统改造后，提升小蚕养殖质量水平，每张蚕预计可增加收入150元；3、能够带动村民生产积极性，促进农民增收，提高生活生产水平；4.增加用工量，解决当地闲置劳动力10人。受益人口1385人，其中脱贫户96户338人，监测户30户89人；5.项目建成后资产权属为吕良村委会，计划经营方式为租赁经营，意向经营主体为德宏州陇川正信实业有限公司，村集体年租金预期收益为20000元。</t>
  </si>
  <si>
    <t>陇把镇吕良村蚕桑产业灌溉设施建设项目</t>
  </si>
  <si>
    <t>1.新建蚕桑灌溉沟渠7130米，其中：三面沟渠5000米，规格50*60cm；三面沟渠2000米，规格40*50cm；三面沟渠130米，规格60*50cm，计划投资343万元；2.新建C30混凝土取水坝2座，长30m、宽1m、高4m，计划投资40万元；3.新建80m³混凝土蓄水池，计划投资10万元。</t>
  </si>
  <si>
    <t>1、有效解决了群众灌溉难，农产品产量低的问题，改善了吕良村产业发展灌溉设施，提高了村民生产生活条件及农产品产量，增加了群众收入；2、可以覆盖和改善曼线小组452亩桑园、中寨小组135亩桑园的灌溉条件，提高桑叶产量，预计每年可增加养蚕收入30万元；3、增加用工量，解决当地闲置劳动力60人；4、能够带动村民生产积极性，促进农民增收，提高生活生产水平。受益人口814人，其中脱贫户62户203人，监测户17户47人。</t>
  </si>
  <si>
    <t>沪滇协作项目-陇川县陇把镇龙安村综合农贸市场建设项目</t>
  </si>
  <si>
    <t>1.新建商铺600平方米，2层砖混结构，计划投资329万元；2.新建钢架结构交易大棚（含地面硬化）5562.24平方米，计划投资443万元；3.新建C25混凝土道路1500米，宽6米，厚0.2米，计划投资135万元；4.新建公厕1座（14蹲位，男7女8），计划投资35万元；5.地面硬化2500平方米，计划投资58万元；</t>
  </si>
  <si>
    <t>通过项目的建设，解决了周边村寨约16430人生产生活问题。一是保证了过往车辆的顺利通行，不在阻碍公路交通，提高了交通安全系数；二是雨天也能正常赶集，方便了当地农民的生活；三是新建的农贸市场每年可收取租金40万元，一方面增加了龙安村的收入，壮大村集体经济，促进龙安村各项事业发展，对陇把镇的经济发展都有着重要的推动作用，对全县经济发展会产生重要影响。</t>
  </si>
  <si>
    <t>帮助产销对接、就业务工、收益分红</t>
  </si>
  <si>
    <t>城子镇2025-2026年蚕桑建设项目</t>
  </si>
  <si>
    <t>城子镇</t>
  </si>
  <si>
    <t>城子村</t>
  </si>
  <si>
    <t xml:space="preserve">
一、近引小组:1.土地平整400亩，计划投资45万元；2.新建混凝土取水坝1座，长6.36m*宽4.45m*高4.1m，计划投资7.5万元，100m³混凝土蓄水池3座，计划投资19.5万元；3.安装DN100镀锌钢管5000米，计划投资58万元；4.新建砂石产业道路3000米，宽3米，厚0.25米，计划投资48万元；C20混凝土边沟3000米（0.4*0.4米），计划投资96万元。
二、麻栗坝小组：1.土地平整350亩，计划投资39万元；2.新建取水坝1座，长6.36m*宽4.45m*高4.1m，计划投资7.5万元，100m³混凝土蓄水池3座，计划投资19.5万元；3.安装DN100镀锌钢管5000米，计划投资58万元；4.新建产业道路4000米，宽3米，厚0.25米，计划投资64万元；C20混凝土边沟4000米（0.4*0.4米），计划投资128万元。
</t>
  </si>
  <si>
    <t>通过项目的实施，一是不仅能改善群众的生产生活条件，还能够有效解决新发展蚕桑种植农户发展难题，带动群众发展蚕桑种养殖的意愿，为群众致富增收拓宽渠道，进一步壮大蚕桑产业，创造就业机会，包括桑园种植、管理及后续产业链岗位，带动农民就业增收。二是推动乡村振兴，促进农村产业结构优化，提升农村发展活力。三是按照托管奖补带利益联结机制，村集体每公斤鲜茧获利0.6元，丰产期期后预计每年村集体经济收入3.15万元以上。受益农户140户992人，其中脱贫户8户29人，监测户4户14人。</t>
  </si>
  <si>
    <t>杨梅</t>
  </si>
  <si>
    <t>城子镇人民政府</t>
  </si>
  <si>
    <t>沪滇协作项目-城子镇壮大村集体经济项目</t>
  </si>
  <si>
    <t>以镇域内8个村和1个社区的名义，计划利用东西部协作资金300万购买城子镇商贸城内综合市场农产品交易集散区（综合市场大棚区域），综合市场大棚区域属钢架结构，总建筑面积为6398.2平方米，大棚土地面积为6843.96平方米，含土建基础、水电设备、装修等构筑物及其他附属设施。</t>
  </si>
  <si>
    <t>根据《陇川县第十七届人民政府第50次常务会议纪要》，城子镇人民政府于2020年4月与陇川县苏杭房地产开发有限公司签订两项核心协议，分别是《城子镇综合市场建设项目投资协议》和《处置城子镇畜牧兽医站土地房屋国有资产和购买城子镇综合市场农产品交易集散区不动产协议》（以下简称《协议》）。依据《协议》约定，城子镇人民政府需购置城子综合市场农产品交易集散区（即综合农贸市场大棚区域）。购置完成后，该区域不动产权归城子镇人民政府所有，将用于壮大村集体经济。城子镇综合市场农产品交易集散区（城子商贸城）是现阶段城子镇主要的农产品市场交易中心，在民生保障与经济发展中承担关键角色，可覆盖周边6个乡镇。其核心功能包括保障民生供应稳定、维持市场规范运行、促进乡镇经济持续发展。同时，该综合市场农产品交易集散区苏杭公司已投1千多万元，属于低价购买高产值项目。
为壮大村集体经济收入，项目采用“项目投资+村投资”协同出资模式，由城子村、撒定村、姐乌村、扎多村、磨水村、新寨村、巴达村、曼冒村8个行政村以及城子社区共同收购城子镇综合市场农产品交易集散区，各村（社区）等额出资，共同管理运营，受益均分。
项目资金投入聚焦于农产品交易集散区的收购与运营，该区域涵盖交易摊位核心功能区，可辐射周边农产品主产区。通过整合农产品流通环节、规范市场交易秩序、拓展农户销售渠道，最终实现“资产增值、集体增收、农户受益”的联农带农目标，为乡村产业融合发展提供基础支撑。为保障项目长期稳定运营与特殊群体帮扶，建立收益统筹调节机制，提取村集体收益总额的 10%作为“统筹发展资金”，该资金主要用于二方面：一是集散区设施维护与升级，保障市场大棚、水电设备等硬件设施的正常运转与迭代更新，维持市场运营条件。二是脱贫户监测户帮扶，定向用于脱贫户、监测户的增收帮扶，如就业补贴、创业支持等，强化项目的帮扶属性。
城子综合市场农产品交易集散区（综合农贸市场大棚区域）市场可容纳约5千人次，总规划摊位数400个，其中，肉类摊位36个，商铺摊位364个，街天临时摊位132个。通过初步测算，预计每年可以收取摊位费60万元左右，每个村集体每年可以增收6万元左右。受益农户7747户27560人，脱贫户及监测对象1340户4857人</t>
  </si>
  <si>
    <t>就业务工、收益分红</t>
  </si>
  <si>
    <t>城子镇烤烟房提升改造建设项目</t>
  </si>
  <si>
    <t>姐乌村、城子社区、曼冒村、城子村、撒定村、扎多村</t>
  </si>
  <si>
    <t>1.提升改造正在使用烤烟房155座，其中：姐乌村55座，计划投入66万元；城子社区10座，计划投入12万元；曼冒村5座，计划投入6万元；城子村45座，计划投入54万元；撒定村30座，计划投入36万元；扎多村10座，计划投入12万元。</t>
  </si>
  <si>
    <t>目前，烤烟是城子镇主导产业之一，烤烟种烟面积8400亩，2024年创税747.55万元，平均每亩产值4449.7元，户均收入达6.69万元。随着烤烟产业发展，烤房已经多年失修，为保持主导产业积极向上发展。通过项目建设，一是烤烟房修缮155座，提升烟叶烘烤效率和质量，促进农民增收，提高烟农种植积极性；二是壮大村集体经济，每年村集体增收烤烟叶生产服务费3.3万元。受益农户2000户12500人，其中脱贫户647户2369人。</t>
  </si>
  <si>
    <t>带动生产、收益分红</t>
  </si>
  <si>
    <t>城子镇巴达村卡弄小组乡村发展建设项目</t>
  </si>
  <si>
    <t>巴达村</t>
  </si>
  <si>
    <t>新建C25混凝土道路520米，宽3.5米，路面厚0.2米，计划投资30万元。</t>
  </si>
  <si>
    <t>通过项目建设，一是不仅能彻底解决边疆少数民族群众 “出行难” 问题，保障安全便捷出行，更以铸牢中华民族共同体意识为主线，成为连接各族群众的 “连心路”，促进跨民族交往交流交融，深化 “休戚与共” 的共同体认知，助力构筑中华民族共有精神家园。二是建立完善养护机制确保长期稳定使用，切实改善群众生产生活条件，以实实在在的成效推进民族团结进步事业。三是通过硬化道路，可以有效带动产业发展，促进村民增收，还可推动旅游产业提升。受益农户236人，其中脱贫户16户55人，监测户1户6人。</t>
  </si>
  <si>
    <t>陇川县城子镇城子社区民族团结进步建设项目</t>
  </si>
  <si>
    <t>城子社区</t>
  </si>
  <si>
    <t xml:space="preserve">1.新建30cm宽双边排水沟（C30含盖板）120米，计划投资5万元；2.新建混凝土道路长400米，宽3.5米，计划投资25万元。
</t>
  </si>
  <si>
    <t>通过项目建设，一是完善基础设施：确保排水沟和道路硬化工程按期高质量完成，有效解决前进小区雨季积水问题，提升新源小区道路通行状况；二是促进民族融合：通过项目实施，增进社区居民间的互动与理解，加强各民族间的团结协作，营造和谐共融的社区环境；三是提升居民幸福感：项目完成后，通过居民满意度调查，确保居民对项目成果感到满意，生活质量得到明显改善；四是助力城镇化发展：项目的顺利实施将为城子镇城镇化进程提供有力支撑，促进社区全面发展，提升城镇整体形象。受益农户65户258人。</t>
  </si>
  <si>
    <t>城子镇人饮工程建设项目</t>
  </si>
  <si>
    <t>扎多村、曼冒村</t>
  </si>
  <si>
    <t xml:space="preserve">一、扎多村新山小组新建144m³C30混凝土蓄水池1座，计划投资23万元；安装DN80镀锌钢管6000米，计划投资53万元；DN20镀锌钢管2000米，计划投资7万元。
二、扎多村扎多小组安装DN80镀锌钢管4000米，计划投资35万元；DN20镀锌钢管2000米，计划投资7万元；
三、曼冒村行恒坝小组新建20m³C30混凝土蓄水池1座，计划投资8万元。
四、曼冒村汉队小组安装DN40镀锌钢管100米，计划投资0.5万元，DN25镀锌钢管1200米，计划投资6万元，DN20镀锌钢管800米，计划投资3.5万元。
五、曼冒村中寨小组DN40镀锌钢管1600米，计划投资9万元，DN25镀锌钢管1200米，计划投资6万元，DN20镀锌钢管2000米，计划投资7万元。
</t>
  </si>
  <si>
    <t>通过项目建设，一是通过规划管网布局，彻底解决以往取水不便、水质不稳定的问题；二是配套建设的蓄水池，有效去除水中杂质，确保饮用水达到安全标准，显著提升村民健康水平；三是进一步提高水资源的利用效率，改善人居环境，进一步提高供水保障能力和保障水平；四是项目建设可以优先雇佣当地农民参与施工、带动相关产业发展，以及在项目建成后改善农村生活条件、促进农村产业发展、增强农民环保意识等方面实现联农带农，促进农村经济社会的发展。受益农户304户1284人，其中脱贫户73户256人，监测户25户73人。</t>
  </si>
  <si>
    <t>城子镇蚕茧收购网点建设项目</t>
  </si>
  <si>
    <t>姐乌村</t>
  </si>
  <si>
    <t>1.在姐乌村集体用地上建设400㎡钢架房、40㎡仓库房以及配套设施等，计划投入30万元。建成后资产权属归姐乌村委会所有，经营主体为姐乌村委会。</t>
  </si>
  <si>
    <t>通过项目建设，一是为蚕农提供了防日晒雨淋的售茧场所，增强了蚕农发展蚕桑产业信心；二是收购网点还可以提供给蚕农开展蚕桑技术培训、其他集体活动，丰富了蚕农生活；三是收购网点建设好后，产权移交村集体，村委会负责管理和使用，预计每年为村集体经济创收1万元。受益农户103户442人，其中脱贫户47户149人，监测户12户33人。</t>
  </si>
  <si>
    <t>景罕镇景罕村秸秆原料堆放仓储房建设项目</t>
  </si>
  <si>
    <t>景罕镇</t>
  </si>
  <si>
    <t>景罕村</t>
  </si>
  <si>
    <t>项目建设用地为景罕小组、弄片小组和鱼塘寨小组的集体用地；主要建设内容：1.建设秸秆原料堆放钢架结构拱棚3200㎡，计划投资167万元；2.毛石挡土墙142m³，计划投资10万元；3.土方回填3520m³，计划投资9万元；4.C30混凝土场地硬化3200㎡，计划投资64万元。</t>
  </si>
  <si>
    <t>通过项目实施，依托兴旺能源集中供热优质企业承租仓储房，不断壮大村集体经济，带动周边群众就近务工，增加群众收入，增加基础党组织服务能力。资产权属为景罕村委会，利益再分配给景罕小组、弄片小组和鱼塘寨小组，向兴旺能源企业出租，预计为村集体经济增收约18万元，收益率约7.2%，预计带动就业5人，务工直接受益户均增收4.8万元，间接受益群众1717户5412人（其中脱贫户和监测对象18户65人）。</t>
  </si>
  <si>
    <t>土地流转、 就业务工、 带动生产、收益分红</t>
  </si>
  <si>
    <t>张洪铭</t>
  </si>
  <si>
    <t>景罕镇人民政府</t>
  </si>
  <si>
    <t>景罕镇景罕村景哏仓储建设项目</t>
  </si>
  <si>
    <t>项目建设用地为景哏小组集体用地，主要建设内容：1、新建钢架拱棚2520㎡（含场地硬化等），计划投资290万元；2、土方开挖35000m³，计划投资10万元；3、C30水泥硬化进场道路长400米，宽5米，计划投资60万元。</t>
  </si>
  <si>
    <t>通过项目实施，依托优质企业承租仓储房，不断壮大村集体经济，带动周边群众就近务工，增加群众收入，增加基础党组织服务能力。资产权属为景罕村委会，利益再分配给景哏小组，向企业出租，预计为村集体经济增收约33余万元，收益率约9.2%。间接受益1353户5412人（其中：脱贫户和监测对象386户1784人）</t>
  </si>
  <si>
    <t>景罕镇2026年蚕桑产业发展项目</t>
  </si>
  <si>
    <t>广帕村、广宋村、曼面村、罕等村</t>
  </si>
  <si>
    <t>1.土地平整600亩，计划投资60万元；2.新建砂砾石生产道路建设长8000米、宽3米；厚0.25米，计划投资136万元，C25混凝土边沟2000米（0.4*0.4米），计划投资60万元；3.新建100m³混凝土蓄水池6座，计划投资72万元，安装PE给水管30000米，计划投资30万；4、新建混凝土取水坝2座，长12米，宽0.8,米，高3.5米，计划投资13万元；混凝土过滤池2座，长6米，宽2.4米，高1.2米，计划投资9万元；。</t>
  </si>
  <si>
    <t>通过蚕桑产业基础设施建设，优化产业种植养殖条件，加快推进蚕桑产业规模化、标准化养殖，提高蚕茧质量和单产，提升群众收入，预计每年为种植户户均增收1万元。同时，通过项目建设，进一步方便群众开展生产物资运送和出行安全。在蚕桑产业发展上，采用“托管奖补带”利益联结机制为手段，以群众投入为主，政府和企业投入为辅，进一加深群众与企业的利益绑定及产销对接关系，增加村集体经济收入，每年增加村集体收入2.52万元，本项目投入主要以产业基地建设为主，帮助群众改善蚕桑的种养殖条件，进一步激发群众养殖增收信心，从而带动群众自发开展生产，受益388户1644人（其中脱贫户和监测对象86户363人）。</t>
  </si>
  <si>
    <t>带动生产、 帮助产销对接</t>
  </si>
  <si>
    <t>景罕镇广帕村林下经济项目</t>
  </si>
  <si>
    <t>广帕村</t>
  </si>
  <si>
    <t>项目建设用地为广帕一组、广帕二组、广帕三组和帮景小组的集体用地，项目主要建设内容：1、新建砂砾石产业道路建设长3000米、宽3米，厚0.25米，计划投资127万元；2、PE给水管21000米，，计划投资30万元，100m³混凝土蓄水池2座，计划投资26万元；50m³混凝土拦水坝1座，计划投资10万元，50m³混凝土沉砂池1座，计划投资10万元；3、中草药育苗镀锌钢管大棚4000㎡，采用简易钢架结构，计划投资30万元；4、产业用电1300米，其中：低压电缆1300m，12米杆26根，计划投资15万元。</t>
  </si>
  <si>
    <t>通过项目实施，打造林下中草药产业育苗基地，投资66万元，建设中草药育苗大棚，出租给德宏景漫农业科技发展有限公司经营，资产权属为广帕村委会，利益再分配给广帕一组、广帕二组、广帕三组和帮景小组，预计产生村集体经济6万元；通过实施中草药种植配套设施（生产道路、灌溉管网、生产用电等），惠及已种植的360亩中草药产业种植，以发展订单农业方式，由村委会组织发动群众群众自行采购中草药苗开展种植，由育苗公司（德宏景漫农业科技发展有限公司）与群众签订种植收购订单，计划发动群众新种植特色蔬菜（大树番茄、四季红柚香椿等）和中药材（重楼、沙姜、天冬、山栀子、车前子、金荞麦等）500余亩，充分利用低效、闲置林地，增加收入。直接受益群众62户268人（其中脱贫户和监测对象153户533人）。</t>
  </si>
  <si>
    <t>农村人居环境提升建设</t>
  </si>
  <si>
    <t>景罕镇曼胆村赛号一村民小组公共服务设施建设项目</t>
  </si>
  <si>
    <t>曼胆村</t>
  </si>
  <si>
    <t>1.新建1座3男4女公共卫生厕所1座，面积为38㎡的标准化公共厕所，计划投资18万元。</t>
  </si>
  <si>
    <t>通过项目实施，在曼胆村赛号一村民小组新建1座3男4女公共卫生厕所，达到农村卫生公厕标准，能够满足自然周边农户的文明如厕需求，改变以往的如厕卫生陋习，培养良好的卫生习惯，预防一些传染病的发生和流行，进一步改善农村广大人民群众工作、生活环境，提升国民素质、促进社会文明进步，直接受益109户312人（其中脱贫户和监测对象2户3人）。</t>
  </si>
  <si>
    <t>景罕镇曼胆村产业灌溉桥梁设施建设项目</t>
  </si>
  <si>
    <t>1.新建曼胆村曼胆河（贺曼河）连接产业路C25桥梁1座，桥面宽度4.5米，长8米，计划投资50万元。</t>
  </si>
  <si>
    <t>通过项目实施，保障群众出行安全和便利，联通产业区交通网，减少群众发展生产的交通成本，进一步带动群众发展生产，提高群众幸福指数和满意度，预计直接惠曼胆村300户1200人（其中脱贫户和监测对象130户494人）。</t>
  </si>
  <si>
    <t>沪滇协作项目-景罕镇咖啡鲜果分拣中心建设项目</t>
  </si>
  <si>
    <t>曼软村</t>
  </si>
  <si>
    <t>项目建设用地为红光一组、红光二组和红光三组的集体用地，主要建设内容：1、占地面积10000㎡，新建钢结构厂房，高约8米，总建筑面积2700㎡，计划投资560万元；2、新建厚0.18米的混凝土咖啡晾晒场2000㎡及附属设施，计划投资100万元。</t>
  </si>
  <si>
    <t>通过项目建设，能够进一步促进陇川县景罕镇现有8000余亩咖啡产业蓬勃发展，带动更多的群众发展咖啡产业，资产权属为曼软村委会，利益再分配给曼软村红光一组、曼软村红光二组、曼软村红光三组，以及罕等村委会、广帕村委会、曼晃村委会、曼胆村委会；村集体按照项目投入资金4%为基数获得分红，带动曼软村委会、曼软村红光一组、曼软村红光二组、曼软村红光三组，以及村集体经济较为薄弱的罕等村委会、广帕村委会、曼晃村委会、曼胆村委会村集体经济收入增加共计26万元以上；项目建设时，可以创造日务工岗位66个，以招募本地用工为主，6个月工期用工人次预计达1.2万余人次，预计人均务工收入增加约3.6万元；同时通过项目的建设，扩大用工需求，进一步解决农村剩余劳动力和返乡劳动的再就业问题，约创造就业岗位40个，优先招聘本地剩余劳动力，每年每人劳务收入约增加5.4万元；受益3689户15977人（其中脱贫户和监测对象698户2451人）。</t>
  </si>
  <si>
    <t>带动生产、收益分红、就业务工</t>
  </si>
  <si>
    <t>陇川县养瑞牛场供水工程建设项目</t>
  </si>
  <si>
    <t>项目建设用地为塞号一组的集体用地，建设内容：新建1、井深450-600m，井口直径为273mm的深水井1口，计划投资60万元；2、Φ250mm潜水电泵泵站1座，计划投资11万元；3、1500m³混凝土矩形蓄水池1座，计划投资60万元</t>
  </si>
  <si>
    <t>资产建成后，归属曼胆村委会，通过利益在分配给予赛号小组分红。通过项目的实施，将有利于实现生态、经济、社会的可持续发展，有利于水资源的合理利用和有效配置，有利于促进当地社会的稳定和进步，同时通过将水资源出售给云南养瑞集团，获取每年20万方用水水费约15万元，能够增强村集体经济“造血”功能，社会效益与经济效益十分显著，受益582户2524人（其中脱贫户和监测对象130户494人）。</t>
  </si>
  <si>
    <t>农村电网建设</t>
  </si>
  <si>
    <t>沪滇协作项目-陇川县养瑞牛场电力配套设施建设项目</t>
  </si>
  <si>
    <t>10kV架空部分。电杆组立：预应力锥形水泥杆，190mm×（9+6）米×K，计划投资6万元；电杆组立(铁塔)：H1J40-12单回路转角塔，计划投资16万元；13米铁塔地脚螺栓:13米铁塔地脚螺栓，计划投资2.1万元；导线架设：铝包钢
芯铝绞线，计划投资8.6万元；10kV电力电缆，杆上设备，横担组装，挂板挂环，II型抱箍，拉线系统等，计划投资46.3万元</t>
  </si>
  <si>
    <t>通过项目实施，满足陇川县现代肉牛产业发展项目建设使用需求，项目将依托集团大健康产业高端肉牛产业科研成果，优化升级“育种+育肥+科研”的产业发展模式，构建育种到餐桌的全产业链。项目建成后将带动周边地区群众养殖业发展，对带动贫困地区和贫困人口脱贫致富，实施乡村振兴战略、全面建成小康社会具有重要意义，受益582户2524人（其中脱贫户和监测对象130户494人）。</t>
  </si>
  <si>
    <t>景罕镇曼胆村村内道路建设项目</t>
  </si>
  <si>
    <t xml:space="preserve">
1.建设C30混凝土路面791.494米、宽6.5米，厚0.2米，C20混凝土挡土墙1352.64m³，计划投资240万元；2.浇筑C20混凝土边沟110.51m³，计划投资10万元；3.安装波形钢板护栏160米，计划投资5万元，设置单柱式交通标志牌2块，计划投资0.5万元；4、新建4×2米盖板涵10米，计划投资14.5万元。
</t>
  </si>
  <si>
    <t>一是保障重点产业项目的迫切需要：为养瑞肉牛养殖基地提供畅通、高效的运输通道，直接关系到项目的顺利投产与运营。
二是完善区域路网、缓解交通压力的有效举措：项目与朋生摆场道路相连，形成环线交通，可有效分流赶摆日车流，解决长期以来的交通拥堵问题。三是促进乡村振兴、带动经济发展的重要抓手：项目的建成将极大改善当地交通条件，为畜牧业发展、物资流通和村民出行提供便利，对促进区域经济发展和乡村振兴具有重要意义，受益582户2524人（其中脱贫户和监测对象130户494人）。</t>
  </si>
  <si>
    <t>景罕镇曼晃村产业发展配套基础设施建设项目</t>
  </si>
  <si>
    <t>曼晃村</t>
  </si>
  <si>
    <t>1.新建跨径8米、宽6.5米实心板桥，计划投资60.75万元；2.C20混凝土挡土墙642立方米，计划投资47.08万元；3.新建取水坝工程2座，计划投资20万元；4.新建C20混凝土水沟35米（0.5米*0.5米），计划投资2.17万元。</t>
  </si>
  <si>
    <t>通过项目实施，消除群众开展产业运输风险隐患，方便群众生产生活出行，防止农田、河堤被河水冲毁，防止水土流失，防止甘蔗、水稻、蔬菜产业受损，同时满足群众灌溉用水，提高产业抗风险能力，直接受益农田面积达11000余亩，直接受益群众420户2168人。项目实施后将广泛调动广大农户发展生产的积极性，进一步促进农村经济的发展，提高农户经济收入，实现共同富裕；对于拓宽贫困户就业渠道，维护社会稳定、构建和谐发展的社会环境具有积极作用，社会效益明显。</t>
  </si>
  <si>
    <t>就业项目</t>
  </si>
  <si>
    <t>务工补助</t>
  </si>
  <si>
    <t>交通费补助</t>
  </si>
  <si>
    <t>跨省一次性外出务工交通补助</t>
  </si>
  <si>
    <t>9个乡镇</t>
  </si>
  <si>
    <t>2026年省外脱贫劳动力外出务工2500人，计划衔接资金支出250万。</t>
  </si>
  <si>
    <t>通过对稳岗就业3个以上的脱贫劳动力实施一次性外出务工交通补助，促进脱贫人口稳岗就业。</t>
  </si>
  <si>
    <t>张勒刀</t>
  </si>
  <si>
    <t>县人社局</t>
  </si>
  <si>
    <t>巩固三保障成果</t>
  </si>
  <si>
    <t>教育</t>
  </si>
  <si>
    <t>享受“雨露计划”职业教育补助</t>
  </si>
  <si>
    <t>陇川县2026年雨露计划</t>
  </si>
  <si>
    <t>完成全县700人职业教育补助。</t>
  </si>
  <si>
    <t>通过实施“雨露计划”，减少脱贫户及监测户的教育支出每人5000元。</t>
  </si>
  <si>
    <t>尹召香</t>
  </si>
  <si>
    <t>陇川县农业农村局</t>
  </si>
  <si>
    <t>金融保险配套项目</t>
  </si>
  <si>
    <t>小额贷款贴息</t>
  </si>
  <si>
    <t>陇川县2026年小额贷款贴息</t>
  </si>
  <si>
    <t>完成全县3875户15792.77万元的小额贷款贴息。</t>
  </si>
  <si>
    <t>通过实施脱贫人口小额信贷，大力发展生产和产业作物、经济林果、养殖大牲畜、家禽等种、养殖业和加工业，户均增收达到3000-4000元的目标，有效地增加了扶贫对象收入。</t>
  </si>
  <si>
    <t>带动生产</t>
  </si>
  <si>
    <t>刘刚</t>
  </si>
  <si>
    <t>其他教育类项目</t>
  </si>
  <si>
    <t>沪滇协作项目-王子树乡九年一贯制学校风雨篮球场</t>
  </si>
  <si>
    <t>王子树</t>
  </si>
  <si>
    <t>王子树村</t>
  </si>
  <si>
    <t xml:space="preserve">在校园内修建一个面积为748㎡（长34m，宽22米）风雨篮球场，预计投资124万元，包括场地准备（树木移栽：将原场地上的树木移栽到校园内相应位置；地面硬化：地基开挖、压实，铺设碎石垫层（厚度 10-15cm），浇筑 C30-C35 混凝土（厚度 10-12cm），用振捣棒振捣密实，激光整平机找平），投资15万元；轻钢结构拱棚，投资48万元；8mm厚硅PU塑胶地板，投资18万元；18-24盏无影LED灯光，投资9万元；2副固定式单臂篮球架、投资4万元；20张铝合金休息长椅，投资7万元；以及1.5米砖砌+3.5米透明材料围挡，投资23万元。
</t>
  </si>
  <si>
    <t xml:space="preserve"> 项目建成后，将实现三大核心成果：一是保障全年无休开展体育教学，满足小学14个班、初中11个班的体育课程需求，不再受降雨天气影响；二是为1144名学生和88名教职工提供安全、舒适的课余锻炼场所，可支持篮球、跳绳等多种运动，丰富校园文体活动；三是完善学校基础设施，提升整体教育教学配套水平，助力学校开展全校性体育活动，进一步增强师生身体素质，推动学校素质教育高质量发展，确保项目设施长期稳定使用，发挥持续效益。</t>
  </si>
  <si>
    <t>许有然</t>
  </si>
  <si>
    <t>陇川县教育体育局</t>
  </si>
  <si>
    <t>陇川县2026年畜牧养殖建设项目</t>
  </si>
  <si>
    <t>陇川县</t>
  </si>
  <si>
    <t>全县</t>
  </si>
  <si>
    <t>1、开展畜牧养殖贴息贷款，每年贴息50万元，计划扶持养殖户200户。2、对常年存栏50只以上，年出栏20只以上的山羊养殖户进行奖补，每户一次性奖补0.5万元，计划投入资金40万元，扶持养殖户80户；3、开展能繁母猪补贴，每头每年奖补200元，计划投入资金90万元，补贴能繁母猪4500头；4、对家禽常年存栏0.5万羽以上的养殖户每户一次性奖补1万元，计划投入资金6万元，扶持养殖户6户。</t>
  </si>
  <si>
    <t xml:space="preserve">通过项目实施，可到带动社会资金投入畜牧产业3000万元，促进
全县畜牧产业快速发展，全县肉蛋奶总产增加1.5%，全县畜牧产业进一步规范养殖，养殖水平进一步提高，肉牛出栏增加2.45%，生猪出栏增加6%，山羊出栏增加7.5%，家禽出栏增加4%。
</t>
  </si>
  <si>
    <t>带动生产、促农增收</t>
  </si>
  <si>
    <t>李加苍</t>
  </si>
  <si>
    <t>陇川县2026年蚕桑种养殖基地建设项目</t>
  </si>
  <si>
    <t>一、建设内容：1.计划新植桑园13000亩（其中嫁接桑园12000亩，杂交桑1000亩），全部实施地膜覆盖种植；2.计划老桑园提质增效老桑新植1000亩；3.计划新建标准蚕棚130000㎡。（备注：以通过县级验收数据为准）
二、补助标准及支持方式：补助标准严格按照《陇川县2026年度蚕桑生产工作安排意见》执行；支持方式是：农户按照桑园种植技术标准、养蚕大棚建设标准自筹资金先建设好新桑园、新蚕棚，由乡镇组织人员实地100%的乡级验收，形成请求县级验收申请；县农业农村局组织蚕桑专班到各乡镇实地核查核验，验收后做好项目补助资金公告；公告无异议后申请资金对农户进行补助。
三、资金概算：采用先建后补的方式，对全县通过县级验收的建设任务进行补助，预计使用资金1800万元，不足部分争取其他财政资金解决。</t>
  </si>
  <si>
    <t>1、第1年新增经济收入1624万元，其中：蚕农收入1429.12万元，村集体经济投入资产分红32.48万元，蚕茧收购企业增收162.4万元；第2年新增经济收入3248万元，其中：蚕农收入2858.24万元，村集体经济投入资产分红64.96万元，蚕茧收购企业增收324.8万元；第3年以后进入稳产期，每年新增经济收入6496万元，其中蚕农新增经济收入5716.48万元，村集体经济投入资产分红129.92元，蚕茧收购企业增收649.6万元以上。项目投入资产预计产生效益20年以上，以20年计算，村集体经济累计分红2436万元以上。2、带动650户蚕农（其中脱贫户275户）增收，解决了2600人次（其中脱贫户1150人次）农村人员就近就业。3、发展蚕桑产业，涵养水分，减少水土流失，同时减少农药用量，减少了环境污染。</t>
  </si>
  <si>
    <t>杨俊</t>
  </si>
  <si>
    <t>省内跨州外出务工一次性交通补助</t>
  </si>
  <si>
    <t>2026年脱贫劳动力省内跨州外出务工200人，计划衔接资金支出10万元。</t>
  </si>
  <si>
    <t>陇川县农村污水治理补短板建设项目</t>
  </si>
  <si>
    <t>在陇川县9个乡镇开展农村污水治理补短板工程，对污水处理不达标的小组进行改造，计划投资200万元。</t>
  </si>
  <si>
    <t>通过项目的实施，科学规划和合理布局，有效改善村民人居环境卫生，优化乡村治理工作，提升整体污水处理能力，为村民创造一个更加健康、干净、宜居的生活环境。受益农户890户3560人，其中：贫困户712户2492人，监测户42户147人。</t>
  </si>
  <si>
    <t>胡安伟</t>
  </si>
  <si>
    <t>陇川县环保局</t>
  </si>
  <si>
    <t>户撒乡户早村来细小组旅居生活建设项目</t>
  </si>
  <si>
    <t>1.新建C30混凝土水泥道路，长度2200米，宽4.5米，厚0.2米，双侧混凝土边沟（0.4*0.4米）4400米，计划投资250万元；2.改扩建旅游卫生厕所1座，男5蹲位，女6蹲位，无障碍卫生间1间，计划投资35万元；3.新建村内排污管网1000米，采用110mm口径PVC-U排污管，计划投资20万元；4.新建村内C25混凝土排水沟1000米（0.5*0.4米）计划投资60万元；5.村内基础设施改造，计划投资35万元。</t>
  </si>
  <si>
    <t>通过项目建设，有效提升来细旅居配套设施水平，能够助力旅居运营建设，打造“户撒旅居”品牌，对推动陇川乃至德宏旅居产业发展具有十分重要的意义。受益农户251户1025人，其中脱贫户45户157人，监测户12户36人。</t>
  </si>
  <si>
    <t>就业务工、带动生产</t>
  </si>
  <si>
    <t>胡剑钧</t>
  </si>
  <si>
    <t>陇川县文化和旅游局</t>
  </si>
  <si>
    <t>章凤镇户弄村农田灌溉建设项目</t>
  </si>
  <si>
    <t xml:space="preserve"> 1.新建检查井3座，计划投资6万元；2.开挖机回填土石方1.3万立方米，计划投资78万元；3.新建1800mm预制水泥管170米，计划投资85万元；4.采用混凝土封堵箱涵110米，计划投资31万元；</t>
  </si>
  <si>
    <t>本项目的实施，将系统性改善章凤弄转水库的排水能力与下片农田的灌溉条件，彻底解决原排水沟渠存在的安全隐患，对保障与促进水库下游区域的农业可持续发展具有重大意义。</t>
  </si>
  <si>
    <t>查自文</t>
  </si>
  <si>
    <t>陇川县水利局</t>
  </si>
  <si>
    <t>陇川县曼环安置点人饮改造提升工程</t>
  </si>
  <si>
    <t>曼胆村、广宋村</t>
  </si>
  <si>
    <t>1.新建钢筋混凝土取水坝1座，长8.3米，宽1.5米，高2.1米，新建C25钢筋混凝土沉砂池1座，长15.1米，宽1.5米，高2.3米，计划投资10万元；2.新建钢筋混凝土取水坝1座，长14.6米，宽2.1米，高2.6米，新建C25钢筋混凝土沉砂池1座，长15.1米，宽1.5米，高2.3米，安装DN200国标热镀锌钢管60米、DN150国标热镀锌钢管930米，计划投资22.5万元；3.C25混凝土改造取水坝1座，长5.3米，宽0.6米，高0.8米，计划投资1.9万元；4.采用C25混凝土改造取水坝1座，长8.3米，宽0.8米，高0.6米，计划投资2.1万元；净水设备（处理规模600m3/d）维修改造1座，计划投资11.5万元。</t>
  </si>
  <si>
    <t>本项目旨在通过实施农村供水保障设施建设，全面提升村庄基础设施水平，为乡村振兴奠定坚实基础。具体目标如下：工程的实施将显著改善景罕镇曼胆村、广宋村的农村供水条件，有效降低当地群众购买矿泉水成本，解放生产力，为当地社会经济发展创造有利条件，促进村民增收。供水保障设施建设将彻底解决村民“饮水难”问题，进一步改善供水区水质、水量及供水保证率，让群众喝上更优质、干净的“放心水”，不断增强当地群众的获得感、幸福感、安全感，直接受益471户1978人（其中脱贫人口258户1027人）。</t>
  </si>
  <si>
    <t>2026年度陇川县国有林场欠发达国有林场巩固提升项目</t>
  </si>
  <si>
    <t>陇川县国有林场</t>
  </si>
  <si>
    <t>南田</t>
  </si>
  <si>
    <t>1.抚育管护百部70亩，计划投资7万元，抚育管护土茯苓20亩，计划投资2万元，抚育管护白蔹20亩，计划投资2万元，抚育管护山蒟1500亩，计划投资69万元；2.管护200亩苗圃，计划投资8万元，3.培育绿化苗木10000株，计划投资4万元；4.油茶地套种株芽黄魔芋30亩，计划投资45万元；5.油茶地下套种姜黄40亩，计划投资40万元。</t>
  </si>
  <si>
    <t xml:space="preserve">通过项目的实施，解决农村部份劳力就业增加农户收入，为巩固脱贫攻坚，乡村振兴提供优质苗木，为我县林业产业发展升级起带动作用。加快森林复合经营模式推广，促进我县林下经济发展，为我林下经济发展提供相应的技术标准。 </t>
  </si>
  <si>
    <t>段必再</t>
  </si>
  <si>
    <t>陇川县林业和草原局</t>
  </si>
  <si>
    <t>陇川县2026年度产业奖补项目</t>
  </si>
  <si>
    <t>对积极参与陇川县巩固脱贫攻坚成果推进乡村振兴工作，与脱贫人口、监测对象及其他农户通过土地流转、吸纳就业、生产托管、订单收购、收益分红等方式建立利益联结机制的新型农业经营主体进行奖补，促进农民特别是脱贫人口持续增收。</t>
  </si>
  <si>
    <t>创新产业联农带农模式，建立一种既能有效促进产业发展，又能使农民持续受益的产业联农带农长效机制。通过政策扶持，培育、扶持一批新型农业经营主体与农户建立合作关系，确保有稳定的产业收入来源，通过发展产业增收致富，防止规模性返贫和新增贫困人口。受益群众1428户5124人。</t>
  </si>
  <si>
    <t>冯绍卫</t>
  </si>
  <si>
    <t>城子镇供水管网改造项目</t>
  </si>
  <si>
    <t xml:space="preserve">1.安装DN160镀锌钢管629米，计划投资30万元；DN110镀锌钢管3716米，计划投资120万元；DN50镀锌钢管16824米，计划投资115万元；DN40镀锌钢管11216米，计划投资95万元。                                                        </t>
  </si>
  <si>
    <t>通过基础设施项目的实施，减小漏损率，解决了水压小、产销差大等问题，有利于改善村民生产生活环境，对巩固拓展脱贫攻坚成果意义受益群众3156户12000人，其中脱贫户1089户4027人，监测对象251户830人。</t>
  </si>
  <si>
    <t>谢黎宇</t>
  </si>
  <si>
    <t>陇川县住房和城乡建设局</t>
  </si>
  <si>
    <t>项目管理费</t>
  </si>
  <si>
    <t>陇川县2026年度乡村振兴项目管理费</t>
  </si>
  <si>
    <t xml:space="preserve">根据最终中央下达陇川县2026年度乡村振兴项目资金的1%提取管理费，省级资金按照5%提取项目管理费。
</t>
  </si>
  <si>
    <t>项目库项目分类</t>
  </si>
  <si>
    <t>对应原县级脱贫攻坚项目库项目子类型</t>
  </si>
  <si>
    <t>种植养殖加工服务</t>
  </si>
  <si>
    <t>水产养殖业发展</t>
  </si>
  <si>
    <t>林草基地建设</t>
  </si>
  <si>
    <t>生态扶贫项目</t>
  </si>
  <si>
    <t>光伏电站建设</t>
  </si>
  <si>
    <t>光伏项目</t>
  </si>
  <si>
    <t>新增</t>
  </si>
  <si>
    <t>品牌打造和展销平台</t>
  </si>
  <si>
    <t>小型农田水利设施</t>
  </si>
  <si>
    <t>产业园（区）</t>
  </si>
  <si>
    <t>产业服务支撑项目</t>
  </si>
  <si>
    <t>智慧农业</t>
  </si>
  <si>
    <t>科技服务</t>
  </si>
  <si>
    <t>人才培养</t>
  </si>
  <si>
    <t>农业社会化服务</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</si>
  <si>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</si>
  <si>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</si>
  <si>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</si>
  <si>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</si>
  <si>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</si>
  <si>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</si>
  <si>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</si>
  <si>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</si>
  <si>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</si>
  <si>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</si>
  <si>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</si>
  <si>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</si>
  <si>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</si>
  <si>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</si>
  <si>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</si>
  <si>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</si>
  <si>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</si>
  <si>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</si>
  <si>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</si>
  <si>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</si>
  <si>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</si>
  <si>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</si>
  <si>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</si>
  <si>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公益性岗位</t>
  </si>
  <si>
    <t>农村基础设施
（含产业配套基础设施）</t>
  </si>
  <si>
    <t>村庄规划编制（含修编）</t>
  </si>
  <si>
    <t>农村道路建设（通村路、通户路、小型桥梁等）</t>
  </si>
  <si>
    <t>通村、组硬化路及护栏</t>
  </si>
  <si>
    <t>入户路改造</t>
  </si>
  <si>
    <t>产业路、资源路、旅游路建设</t>
  </si>
  <si>
    <t>产业路</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</si>
  <si>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</si>
  <si>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</si>
  <si>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</si>
  <si>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</si>
  <si>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</si>
  <si>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</si>
  <si>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</si>
  <si>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</si>
  <si>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</si>
  <si>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</si>
  <si>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农村垃圾治理</t>
  </si>
  <si>
    <t>农村公共服务</t>
  </si>
  <si>
    <t>学校建设或改造（含幼儿园）</t>
  </si>
  <si>
    <t>村幼儿园建设</t>
  </si>
  <si>
    <t>规划保留的村小学改造</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</si>
  <si>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</si>
  <si>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</si>
  <si>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</si>
  <si>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</si>
  <si>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</si>
  <si>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</si>
  <si>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</si>
  <si>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</si>
  <si>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</si>
  <si>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</si>
  <si>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住房</t>
  </si>
  <si>
    <t>农村危房改造等农房改造</t>
  </si>
  <si>
    <t>农村危房改造</t>
  </si>
  <si>
    <t>参与“学前学会普通话”行动</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</si>
  <si>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</si>
  <si>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</si>
  <si>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</si>
  <si>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</si>
  <si>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</si>
  <si>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</si>
  <si>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</si>
  <si>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</si>
  <si>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</si>
  <si>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</si>
  <si>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</si>
  <si>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</si>
  <si>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</si>
  <si>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</si>
  <si>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</si>
  <si>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</si>
  <si>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</si>
  <si>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</si>
  <si>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</si>
  <si>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</si>
  <si>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</si>
  <si>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</si>
  <si>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</si>
  <si>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theme="1"/>
        <rFont val="宋体"/>
        <charset val="134"/>
        <scheme val="minor"/>
      </rPr>
      <t>农村文化</t>
    </r>
    <r>
      <rPr>
        <sz val="12"/>
        <color rgb="FFFF0000"/>
        <rFont val="宋体"/>
        <charset val="134"/>
        <scheme val="minor"/>
      </rPr>
      <t>体育</t>
    </r>
    <r>
      <rPr>
        <sz val="12"/>
        <color theme="1"/>
        <rFont val="宋体"/>
        <charset val="134"/>
        <scheme val="minor"/>
      </rPr>
      <t>项目</t>
    </r>
  </si>
  <si>
    <t>少数民族特色村寨建设项目</t>
  </si>
  <si>
    <t>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</si>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</sst>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_ "/>
    <numFmt numFmtId="178" formatCode="0.00_ "/>
    <numFmt numFmtId="179" formatCode="0.00_);[Red]\(0.00\)"/>
    <numFmt numFmtId="180" formatCode="0_ "/>
  </numFmts>
  <fonts count="48">
    <font>
      <sz val="11"/>
      <color theme="1"/>
      <name val="宋体"/>
      <charset val="134"/>
      <scheme val="minor"/>
    </font>
    <font>
      <sz val="12"/>
      <name val="宋体"/>
      <charset val="134"/>
      <scheme val="minor"/>
    </font>
    <font>
      <sz val="18"/>
      <name val="方正小标宋简体"/>
      <charset val="134"/>
    </font>
    <font>
      <b/>
      <sz val="12"/>
      <name val="宋体"/>
      <charset val="134"/>
    </font>
    <font>
      <sz val="12"/>
      <name val="宋体"/>
      <charset val="134"/>
    </font>
    <font>
      <b/>
      <sz val="12"/>
      <name val="宋体"/>
      <charset val="134"/>
      <scheme val="minor"/>
    </font>
    <font>
      <b/>
      <sz val="12"/>
      <color theme="1"/>
      <name val="宋体"/>
      <charset val="134"/>
      <scheme val="minor"/>
    </font>
    <font>
      <sz val="12"/>
      <color theme="1"/>
      <name val="宋体"/>
      <charset val="134"/>
      <scheme val="minor"/>
    </font>
    <font>
      <sz val="11"/>
      <name val="宋体"/>
      <charset val="134"/>
      <scheme val="minor"/>
    </font>
    <font>
      <sz val="16"/>
      <name val="宋体"/>
      <charset val="134"/>
      <scheme val="minor"/>
    </font>
    <font>
      <b/>
      <sz val="16"/>
      <name val="方正黑体_GBK"/>
      <charset val="134"/>
    </font>
    <font>
      <b/>
      <sz val="16"/>
      <name val="宋体"/>
      <charset val="134"/>
      <scheme val="minor"/>
    </font>
    <font>
      <sz val="10"/>
      <name val="宋体"/>
      <charset val="134"/>
      <scheme val="minor"/>
    </font>
    <font>
      <sz val="10"/>
      <name val="Times New Roman"/>
      <charset val="134"/>
    </font>
    <font>
      <sz val="10"/>
      <color rgb="FFFF0000"/>
      <name val="Times New Roman"/>
      <charset val="134"/>
    </font>
    <font>
      <b/>
      <sz val="16"/>
      <name val="Times New Roman"/>
      <charset val="134"/>
    </font>
    <font>
      <b/>
      <sz val="16"/>
      <name val="宋体"/>
      <charset val="134"/>
    </font>
    <font>
      <b/>
      <sz val="16"/>
      <color theme="1"/>
      <name val="宋体"/>
      <charset val="134"/>
    </font>
    <font>
      <sz val="22"/>
      <name val="方正小标宋_GBK"/>
      <charset val="134"/>
    </font>
    <font>
      <sz val="11"/>
      <color theme="1"/>
      <name val="宋体"/>
      <charset val="134"/>
    </font>
    <font>
      <sz val="11"/>
      <name val="宋体"/>
      <charset val="134"/>
    </font>
    <font>
      <sz val="11"/>
      <name val="宋体"/>
      <charset val="0"/>
    </font>
    <font>
      <b/>
      <sz val="11"/>
      <color theme="1"/>
      <name val="宋体"/>
      <charset val="134"/>
    </font>
    <font>
      <sz val="11"/>
      <color theme="1"/>
      <name val="宋体"/>
      <charset val="0"/>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FF0000"/>
      <name val="宋体"/>
      <charset val="134"/>
      <scheme val="minor"/>
    </font>
    <font>
      <sz val="11"/>
      <name val="Times New Roman"/>
      <charset val="0"/>
    </font>
    <font>
      <sz val="11"/>
      <name val="Times New Roman"/>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5"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6" borderId="9" applyNumberFormat="0" applyAlignment="0" applyProtection="0">
      <alignment vertical="center"/>
    </xf>
    <xf numFmtId="0" fontId="34" fillId="7" borderId="10" applyNumberFormat="0" applyAlignment="0" applyProtection="0">
      <alignment vertical="center"/>
    </xf>
    <xf numFmtId="0" fontId="35" fillId="7" borderId="9" applyNumberFormat="0" applyAlignment="0" applyProtection="0">
      <alignment vertical="center"/>
    </xf>
    <xf numFmtId="0" fontId="36" fillId="8"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4" fillId="0" borderId="0">
      <alignment vertical="center"/>
    </xf>
    <xf numFmtId="0" fontId="4" fillId="0" borderId="0"/>
    <xf numFmtId="0" fontId="44" fillId="0" borderId="0">
      <alignment vertical="center"/>
    </xf>
    <xf numFmtId="0" fontId="4" fillId="0" borderId="0">
      <protection locked="0"/>
    </xf>
    <xf numFmtId="0" fontId="4" fillId="0" borderId="0">
      <alignment vertical="center"/>
    </xf>
  </cellStyleXfs>
  <cellXfs count="13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lignment vertical="center"/>
    </xf>
    <xf numFmtId="0" fontId="14" fillId="0" borderId="0" xfId="0" applyFont="1" applyFill="1" applyBorder="1" applyAlignment="1">
      <alignment horizontal="center" vertical="center" wrapText="1"/>
    </xf>
    <xf numFmtId="0" fontId="8" fillId="0" borderId="0" xfId="0" applyFont="1" applyFill="1">
      <alignment vertical="center"/>
    </xf>
    <xf numFmtId="0" fontId="15" fillId="0" borderId="0" xfId="0" applyFont="1" applyFill="1" applyBorder="1" applyAlignment="1">
      <alignment horizontal="center" vertical="center" wrapText="1"/>
    </xf>
    <xf numFmtId="0" fontId="15" fillId="0" borderId="0" xfId="0" applyFont="1" applyFill="1" applyAlignment="1">
      <alignment horizontal="center" vertical="center" wrapText="1"/>
    </xf>
    <xf numFmtId="0" fontId="11" fillId="0" borderId="0" xfId="0" applyFont="1" applyFill="1" applyAlignment="1">
      <alignment vertical="center" wrapText="1"/>
    </xf>
    <xf numFmtId="0" fontId="15" fillId="0" borderId="0" xfId="0" applyFont="1" applyFill="1" applyAlignment="1">
      <alignment vertical="center" wrapText="1"/>
    </xf>
    <xf numFmtId="0" fontId="11"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8" fillId="0" borderId="0" xfId="0" applyFont="1" applyAlignment="1">
      <alignment vertical="center" wrapText="1"/>
    </xf>
    <xf numFmtId="0" fontId="18"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4" fontId="11" fillId="0" borderId="1" xfId="0" applyNumberFormat="1" applyFont="1" applyBorder="1" applyAlignment="1">
      <alignment horizontal="center" vertical="center" wrapText="1"/>
    </xf>
    <xf numFmtId="0" fontId="19"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50"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4" fontId="20" fillId="0" borderId="1"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4" borderId="1" xfId="0" applyNumberFormat="1" applyFont="1" applyFill="1" applyBorder="1" applyAlignment="1">
      <alignment horizontal="center" vertical="center" wrapText="1"/>
    </xf>
    <xf numFmtId="176" fontId="20" fillId="4" borderId="1" xfId="0" applyNumberFormat="1" applyFont="1" applyFill="1" applyBorder="1" applyAlignment="1">
      <alignment horizontal="center" vertical="center" wrapText="1"/>
    </xf>
    <xf numFmtId="4" fontId="20" fillId="4"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4" fontId="19" fillId="0" borderId="4" xfId="0" applyNumberFormat="1" applyFont="1" applyFill="1" applyBorder="1" applyAlignment="1">
      <alignment horizontal="center" vertical="center" wrapText="1"/>
    </xf>
    <xf numFmtId="177" fontId="19" fillId="0" borderId="1" xfId="0" applyNumberFormat="1" applyFont="1" applyBorder="1" applyAlignment="1">
      <alignment horizontal="center" vertical="center" wrapText="1"/>
    </xf>
    <xf numFmtId="177"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xf>
    <xf numFmtId="4" fontId="19"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center"/>
    </xf>
    <xf numFmtId="176" fontId="19" fillId="4" borderId="1"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protection locked="0"/>
    </xf>
    <xf numFmtId="0" fontId="19" fillId="0" borderId="0" xfId="0" applyFont="1" applyFill="1" applyAlignment="1">
      <alignment horizontal="justify" vertical="center"/>
    </xf>
    <xf numFmtId="0" fontId="19" fillId="4" borderId="1" xfId="0" applyNumberFormat="1" applyFont="1" applyFill="1" applyBorder="1" applyAlignment="1">
      <alignment horizontal="center" vertical="center" wrapText="1"/>
    </xf>
    <xf numFmtId="178" fontId="19" fillId="4" borderId="1" xfId="0" applyNumberFormat="1" applyFont="1" applyFill="1" applyBorder="1" applyAlignment="1">
      <alignment horizontal="center" vertical="center" wrapText="1"/>
    </xf>
    <xf numFmtId="4" fontId="19" fillId="4" borderId="1" xfId="0" applyNumberFormat="1" applyFont="1" applyFill="1" applyBorder="1" applyAlignment="1">
      <alignment horizontal="center" vertical="center" wrapText="1"/>
    </xf>
    <xf numFmtId="0" fontId="19" fillId="0" borderId="1" xfId="50" applyNumberFormat="1" applyFont="1" applyFill="1" applyBorder="1" applyAlignment="1" applyProtection="1">
      <alignment horizontal="center" vertical="center" wrapText="1"/>
    </xf>
    <xf numFmtId="49" fontId="19" fillId="0" borderId="1" xfId="0" applyNumberFormat="1"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77" fontId="11" fillId="0" borderId="1" xfId="0" applyNumberFormat="1" applyFont="1" applyBorder="1" applyAlignment="1">
      <alignment horizontal="center" vertical="center" wrapText="1"/>
    </xf>
    <xf numFmtId="176" fontId="20" fillId="0" borderId="1" xfId="0" applyNumberFormat="1" applyFont="1" applyFill="1" applyBorder="1" applyAlignment="1">
      <alignment horizontal="left" vertical="center" wrapText="1"/>
    </xf>
    <xf numFmtId="0" fontId="19" fillId="0" borderId="4" xfId="0" applyNumberFormat="1"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left" vertical="center" wrapText="1"/>
    </xf>
    <xf numFmtId="0" fontId="19" fillId="0" borderId="1" xfId="50" applyFont="1" applyFill="1" applyBorder="1" applyAlignment="1">
      <alignment horizontal="left" vertical="center" wrapText="1"/>
    </xf>
    <xf numFmtId="0" fontId="20" fillId="0" borderId="1" xfId="0" applyNumberFormat="1" applyFont="1" applyFill="1" applyBorder="1" applyAlignment="1" applyProtection="1">
      <alignment horizontal="left" vertical="center" wrapText="1"/>
    </xf>
    <xf numFmtId="0" fontId="21"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0" fillId="4" borderId="1" xfId="0" applyNumberFormat="1" applyFont="1" applyFill="1" applyBorder="1" applyAlignment="1">
      <alignment horizontal="left" vertical="center" wrapText="1"/>
    </xf>
    <xf numFmtId="4" fontId="19" fillId="0" borderId="1" xfId="0" applyNumberFormat="1" applyFont="1" applyBorder="1" applyAlignment="1">
      <alignment horizontal="center" vertical="center" wrapText="1"/>
    </xf>
    <xf numFmtId="180" fontId="19" fillId="0" borderId="1" xfId="0" applyNumberFormat="1" applyFont="1" applyBorder="1" applyAlignment="1">
      <alignment horizontal="center" vertical="center" wrapText="1"/>
    </xf>
    <xf numFmtId="177" fontId="22" fillId="0" borderId="1" xfId="0" applyNumberFormat="1" applyFont="1" applyFill="1" applyBorder="1" applyAlignment="1">
      <alignment horizontal="left" vertical="center" wrapText="1"/>
    </xf>
    <xf numFmtId="177" fontId="20" fillId="0" borderId="1" xfId="0" applyNumberFormat="1" applyFont="1" applyFill="1" applyBorder="1" applyAlignment="1">
      <alignment horizontal="left" vertical="center" wrapText="1"/>
    </xf>
    <xf numFmtId="178" fontId="19" fillId="0" borderId="1" xfId="1" applyNumberFormat="1" applyFont="1" applyFill="1" applyBorder="1" applyAlignment="1" applyProtection="1">
      <alignment horizontal="center" vertical="center" wrapText="1"/>
    </xf>
    <xf numFmtId="177" fontId="19" fillId="0" borderId="1" xfId="0" applyNumberFormat="1" applyFont="1" applyBorder="1" applyAlignment="1">
      <alignment horizontal="left" vertical="center" wrapText="1"/>
    </xf>
    <xf numFmtId="0" fontId="19" fillId="0" borderId="1" xfId="52" applyFont="1" applyFill="1" applyBorder="1" applyAlignment="1" applyProtection="1">
      <alignment horizontal="center" vertical="center" wrapText="1"/>
    </xf>
    <xf numFmtId="0" fontId="19" fillId="0" borderId="1" xfId="0" applyFont="1" applyBorder="1" applyAlignment="1">
      <alignment horizontal="justify" vertical="center" indent="2"/>
    </xf>
    <xf numFmtId="0" fontId="19" fillId="0" borderId="1" xfId="52" applyFont="1" applyFill="1" applyBorder="1" applyAlignment="1" applyProtection="1">
      <alignment horizontal="left" vertical="center" wrapText="1"/>
    </xf>
    <xf numFmtId="0" fontId="20" fillId="0" borderId="1" xfId="0" applyFont="1" applyBorder="1" applyAlignment="1">
      <alignment horizontal="justify" vertical="center"/>
    </xf>
    <xf numFmtId="0" fontId="19"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20" fillId="0" borderId="1" xfId="50" applyFont="1" applyFill="1" applyBorder="1" applyAlignment="1">
      <alignment horizontal="left" vertical="center" wrapText="1"/>
    </xf>
    <xf numFmtId="178" fontId="19" fillId="4"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9" fillId="0" borderId="1" xfId="50" applyNumberFormat="1" applyFont="1" applyFill="1" applyBorder="1" applyAlignment="1" applyProtection="1">
      <alignment horizontal="left" vertical="center" wrapText="1"/>
    </xf>
    <xf numFmtId="178" fontId="19"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179" fontId="19" fillId="4" borderId="1" xfId="0" applyNumberFormat="1" applyFont="1" applyFill="1" applyBorder="1" applyAlignment="1">
      <alignment horizontal="center" vertical="center" wrapText="1"/>
    </xf>
    <xf numFmtId="0" fontId="19" fillId="0" borderId="1" xfId="0" applyFont="1" applyFill="1" applyBorder="1" applyAlignment="1">
      <alignment vertical="center"/>
    </xf>
    <xf numFmtId="0" fontId="19" fillId="0" borderId="1" xfId="0" applyFont="1" applyBorder="1" applyAlignment="1">
      <alignment vertical="center" wrapText="1"/>
    </xf>
    <xf numFmtId="0" fontId="16" fillId="3" borderId="0" xfId="0" applyFont="1" applyFill="1" applyAlignment="1">
      <alignment vertical="center" wrapText="1"/>
    </xf>
    <xf numFmtId="0" fontId="19" fillId="4"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lignment vertical="center"/>
    </xf>
    <xf numFmtId="4" fontId="19" fillId="0" borderId="1" xfId="0" applyNumberFormat="1" applyFont="1" applyBorder="1" applyAlignment="1">
      <alignment horizontal="center" vertical="center"/>
    </xf>
    <xf numFmtId="178" fontId="20" fillId="0" borderId="1" xfId="0" applyNumberFormat="1" applyFont="1" applyFill="1" applyBorder="1" applyAlignment="1">
      <alignment horizontal="center" vertical="center" wrapText="1"/>
    </xf>
    <xf numFmtId="0" fontId="19" fillId="4" borderId="1" xfId="0" applyNumberFormat="1" applyFont="1" applyFill="1" applyBorder="1" applyAlignment="1" applyProtection="1">
      <alignment horizontal="center" vertical="center" wrapText="1"/>
    </xf>
    <xf numFmtId="176" fontId="19" fillId="4" borderId="1" xfId="0" applyNumberFormat="1" applyFont="1" applyFill="1" applyBorder="1" applyAlignment="1">
      <alignment horizontal="center" vertical="center" wrapText="1"/>
    </xf>
    <xf numFmtId="0" fontId="19" fillId="4" borderId="1" xfId="0" applyNumberFormat="1" applyFont="1" applyFill="1" applyBorder="1" applyAlignment="1">
      <alignment horizontal="left" vertical="center" wrapText="1"/>
    </xf>
    <xf numFmtId="176" fontId="19" fillId="4" borderId="1" xfId="50" applyNumberFormat="1" applyFont="1" applyFill="1" applyBorder="1" applyAlignment="1">
      <alignment horizontal="left" vertical="center" wrapText="1"/>
    </xf>
    <xf numFmtId="176" fontId="19" fillId="4" borderId="1" xfId="0" applyNumberFormat="1" applyFont="1" applyFill="1" applyBorder="1" applyAlignment="1">
      <alignment horizontal="left" vertical="center" wrapText="1"/>
    </xf>
    <xf numFmtId="0" fontId="24" fillId="0" borderId="5" xfId="0" applyFont="1" applyBorder="1" applyAlignment="1">
      <alignment horizontal="left" vertical="center" wrapText="1"/>
    </xf>
    <xf numFmtId="177" fontId="19" fillId="0" borderId="1" xfId="0" applyNumberFormat="1" applyFont="1" applyFill="1" applyBorder="1" applyAlignment="1">
      <alignment horizontal="left" vertical="center" wrapText="1"/>
    </xf>
    <xf numFmtId="0" fontId="20" fillId="0" borderId="1" xfId="0" applyFont="1" applyFill="1" applyBorder="1" applyAlignment="1">
      <alignment horizontal="justify" vertical="center" wrapText="1"/>
    </xf>
    <xf numFmtId="0" fontId="20" fillId="0" borderId="1" xfId="0" applyFont="1" applyFill="1" applyBorder="1" applyAlignment="1">
      <alignment horizontal="left" vertical="center" wrapText="1"/>
    </xf>
    <xf numFmtId="177" fontId="19" fillId="4" borderId="1" xfId="0" applyNumberFormat="1" applyFont="1" applyFill="1" applyBorder="1" applyAlignment="1">
      <alignment horizontal="center" vertical="center" wrapText="1"/>
    </xf>
    <xf numFmtId="180" fontId="19" fillId="4"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49" fontId="20"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13" xfId="50"/>
    <cellStyle name="常规 11" xfId="51"/>
    <cellStyle name="常规 29"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150049</xdr:colOff>
      <xdr:row>52</xdr:row>
      <xdr:rowOff>0</xdr:rowOff>
    </xdr:from>
    <xdr:to>
      <xdr:col>8</xdr:col>
      <xdr:colOff>307539</xdr:colOff>
      <xdr:row>52</xdr:row>
      <xdr:rowOff>769143</xdr:rowOff>
    </xdr:to>
    <xdr:pic>
      <xdr:nvPicPr>
        <xdr:cNvPr id="38" name="Picture 14806" descr="clip_image7286"/>
        <xdr:cNvPicPr/>
      </xdr:nvPicPr>
      <xdr:blipFill>
        <a:blip r:embed="rId1"/>
        <a:srcRect/>
        <a:stretch>
          <a:fillRect/>
        </a:stretch>
      </xdr:blipFill>
      <xdr:spPr>
        <a:xfrm>
          <a:off x="10760710" y="76368275"/>
          <a:ext cx="157480" cy="7689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821928</xdr:rowOff>
    </xdr:to>
    <xdr:pic>
      <xdr:nvPicPr>
        <xdr:cNvPr id="39" name="Picture 14806" descr="clip_image7286"/>
        <xdr:cNvPicPr/>
      </xdr:nvPicPr>
      <xdr:blipFill>
        <a:blip r:embed="rId1"/>
        <a:srcRect/>
        <a:stretch>
          <a:fillRect/>
        </a:stretch>
      </xdr:blipFill>
      <xdr:spPr>
        <a:xfrm>
          <a:off x="10760710" y="76368275"/>
          <a:ext cx="157480" cy="82169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731440</xdr:rowOff>
    </xdr:to>
    <xdr:pic>
      <xdr:nvPicPr>
        <xdr:cNvPr id="40" name="Picture 14806" descr="clip_image7286"/>
        <xdr:cNvPicPr/>
      </xdr:nvPicPr>
      <xdr:blipFill>
        <a:blip r:embed="rId1"/>
        <a:srcRect/>
        <a:stretch>
          <a:fillRect/>
        </a:stretch>
      </xdr:blipFill>
      <xdr:spPr>
        <a:xfrm>
          <a:off x="10760710" y="76368275"/>
          <a:ext cx="157480" cy="7308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746521</xdr:rowOff>
    </xdr:to>
    <xdr:pic>
      <xdr:nvPicPr>
        <xdr:cNvPr id="41" name="Picture 14806" descr="clip_image7286"/>
        <xdr:cNvPicPr/>
      </xdr:nvPicPr>
      <xdr:blipFill>
        <a:blip r:embed="rId1"/>
        <a:srcRect/>
        <a:stretch>
          <a:fillRect/>
        </a:stretch>
      </xdr:blipFill>
      <xdr:spPr>
        <a:xfrm>
          <a:off x="10760710" y="76368275"/>
          <a:ext cx="157480" cy="74612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300098</xdr:colOff>
      <xdr:row>52</xdr:row>
      <xdr:rowOff>746521</xdr:rowOff>
    </xdr:to>
    <xdr:pic>
      <xdr:nvPicPr>
        <xdr:cNvPr id="42" name="Picture 14806" descr="clip_image7286"/>
        <xdr:cNvPicPr/>
      </xdr:nvPicPr>
      <xdr:blipFill>
        <a:blip r:embed="rId1"/>
        <a:srcRect/>
        <a:stretch>
          <a:fillRect/>
        </a:stretch>
      </xdr:blipFill>
      <xdr:spPr>
        <a:xfrm>
          <a:off x="10763250" y="76368275"/>
          <a:ext cx="14732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723900</xdr:rowOff>
    </xdr:to>
    <xdr:pic>
      <xdr:nvPicPr>
        <xdr:cNvPr id="43" name="Picture 14806" descr="clip_image7286"/>
        <xdr:cNvPicPr/>
      </xdr:nvPicPr>
      <xdr:blipFill>
        <a:blip r:embed="rId1"/>
        <a:srcRect/>
        <a:stretch>
          <a:fillRect/>
        </a:stretch>
      </xdr:blipFill>
      <xdr:spPr>
        <a:xfrm>
          <a:off x="10760710" y="76368275"/>
          <a:ext cx="157480" cy="72390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761603</xdr:rowOff>
    </xdr:to>
    <xdr:pic>
      <xdr:nvPicPr>
        <xdr:cNvPr id="44" name="Picture 14806" descr="clip_image7286"/>
        <xdr:cNvPicPr/>
      </xdr:nvPicPr>
      <xdr:blipFill>
        <a:blip r:embed="rId1"/>
        <a:srcRect/>
        <a:stretch>
          <a:fillRect/>
        </a:stretch>
      </xdr:blipFill>
      <xdr:spPr>
        <a:xfrm>
          <a:off x="10760710" y="76368275"/>
          <a:ext cx="15748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303819</xdr:colOff>
      <xdr:row>52</xdr:row>
      <xdr:rowOff>761603</xdr:rowOff>
    </xdr:to>
    <xdr:pic>
      <xdr:nvPicPr>
        <xdr:cNvPr id="45" name="Picture 14806" descr="clip_image7286"/>
        <xdr:cNvPicPr/>
      </xdr:nvPicPr>
      <xdr:blipFill>
        <a:blip r:embed="rId1"/>
        <a:srcRect/>
        <a:stretch>
          <a:fillRect/>
        </a:stretch>
      </xdr:blipFill>
      <xdr:spPr>
        <a:xfrm>
          <a:off x="10763250" y="76368275"/>
          <a:ext cx="15113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296378</xdr:colOff>
      <xdr:row>52</xdr:row>
      <xdr:rowOff>746521</xdr:rowOff>
    </xdr:to>
    <xdr:pic>
      <xdr:nvPicPr>
        <xdr:cNvPr id="46" name="Picture 14806" descr="clip_image7286"/>
        <xdr:cNvPicPr/>
      </xdr:nvPicPr>
      <xdr:blipFill>
        <a:blip r:embed="rId1"/>
        <a:srcRect/>
        <a:stretch>
          <a:fillRect/>
        </a:stretch>
      </xdr:blipFill>
      <xdr:spPr>
        <a:xfrm>
          <a:off x="10763250" y="76368275"/>
          <a:ext cx="14351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769143</xdr:rowOff>
    </xdr:to>
    <xdr:pic>
      <xdr:nvPicPr>
        <xdr:cNvPr id="47" name="Picture 14806" descr="clip_image7286"/>
        <xdr:cNvPicPr/>
      </xdr:nvPicPr>
      <xdr:blipFill>
        <a:blip r:embed="rId1"/>
        <a:srcRect/>
        <a:stretch>
          <a:fillRect/>
        </a:stretch>
      </xdr:blipFill>
      <xdr:spPr>
        <a:xfrm>
          <a:off x="16443325" y="76368275"/>
          <a:ext cx="157480" cy="7689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821928</xdr:rowOff>
    </xdr:to>
    <xdr:pic>
      <xdr:nvPicPr>
        <xdr:cNvPr id="48" name="Picture 14806" descr="clip_image7286"/>
        <xdr:cNvPicPr/>
      </xdr:nvPicPr>
      <xdr:blipFill>
        <a:blip r:embed="rId1"/>
        <a:srcRect/>
        <a:stretch>
          <a:fillRect/>
        </a:stretch>
      </xdr:blipFill>
      <xdr:spPr>
        <a:xfrm>
          <a:off x="16443325" y="76368275"/>
          <a:ext cx="157480" cy="82169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731440</xdr:rowOff>
    </xdr:to>
    <xdr:pic>
      <xdr:nvPicPr>
        <xdr:cNvPr id="49" name="Picture 14806" descr="clip_image7286"/>
        <xdr:cNvPicPr/>
      </xdr:nvPicPr>
      <xdr:blipFill>
        <a:blip r:embed="rId1"/>
        <a:srcRect/>
        <a:stretch>
          <a:fillRect/>
        </a:stretch>
      </xdr:blipFill>
      <xdr:spPr>
        <a:xfrm>
          <a:off x="16443325" y="76368275"/>
          <a:ext cx="157480" cy="7308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746521</xdr:rowOff>
    </xdr:to>
    <xdr:pic>
      <xdr:nvPicPr>
        <xdr:cNvPr id="50" name="Picture 14806" descr="clip_image7286"/>
        <xdr:cNvPicPr/>
      </xdr:nvPicPr>
      <xdr:blipFill>
        <a:blip r:embed="rId1"/>
        <a:srcRect/>
        <a:stretch>
          <a:fillRect/>
        </a:stretch>
      </xdr:blipFill>
      <xdr:spPr>
        <a:xfrm>
          <a:off x="16443325" y="76368275"/>
          <a:ext cx="157480" cy="74612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300098</xdr:colOff>
      <xdr:row>52</xdr:row>
      <xdr:rowOff>746521</xdr:rowOff>
    </xdr:to>
    <xdr:pic>
      <xdr:nvPicPr>
        <xdr:cNvPr id="51" name="Picture 14806" descr="clip_image7286"/>
        <xdr:cNvPicPr/>
      </xdr:nvPicPr>
      <xdr:blipFill>
        <a:blip r:embed="rId1"/>
        <a:srcRect/>
        <a:stretch>
          <a:fillRect/>
        </a:stretch>
      </xdr:blipFill>
      <xdr:spPr>
        <a:xfrm>
          <a:off x="16445865" y="76368275"/>
          <a:ext cx="14732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723900</xdr:rowOff>
    </xdr:to>
    <xdr:pic>
      <xdr:nvPicPr>
        <xdr:cNvPr id="52" name="Picture 14806" descr="clip_image7286"/>
        <xdr:cNvPicPr/>
      </xdr:nvPicPr>
      <xdr:blipFill>
        <a:blip r:embed="rId1"/>
        <a:srcRect/>
        <a:stretch>
          <a:fillRect/>
        </a:stretch>
      </xdr:blipFill>
      <xdr:spPr>
        <a:xfrm>
          <a:off x="16443325" y="76368275"/>
          <a:ext cx="157480" cy="72390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761603</xdr:rowOff>
    </xdr:to>
    <xdr:pic>
      <xdr:nvPicPr>
        <xdr:cNvPr id="53" name="Picture 14806" descr="clip_image7286"/>
        <xdr:cNvPicPr/>
      </xdr:nvPicPr>
      <xdr:blipFill>
        <a:blip r:embed="rId1"/>
        <a:srcRect/>
        <a:stretch>
          <a:fillRect/>
        </a:stretch>
      </xdr:blipFill>
      <xdr:spPr>
        <a:xfrm>
          <a:off x="16443325" y="76368275"/>
          <a:ext cx="15748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303819</xdr:colOff>
      <xdr:row>52</xdr:row>
      <xdr:rowOff>761603</xdr:rowOff>
    </xdr:to>
    <xdr:pic>
      <xdr:nvPicPr>
        <xdr:cNvPr id="54" name="Picture 14806" descr="clip_image7286"/>
        <xdr:cNvPicPr/>
      </xdr:nvPicPr>
      <xdr:blipFill>
        <a:blip r:embed="rId1"/>
        <a:srcRect/>
        <a:stretch>
          <a:fillRect/>
        </a:stretch>
      </xdr:blipFill>
      <xdr:spPr>
        <a:xfrm>
          <a:off x="16445865" y="76368275"/>
          <a:ext cx="15113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296378</xdr:colOff>
      <xdr:row>52</xdr:row>
      <xdr:rowOff>746521</xdr:rowOff>
    </xdr:to>
    <xdr:pic>
      <xdr:nvPicPr>
        <xdr:cNvPr id="55" name="Picture 14806" descr="clip_image7286"/>
        <xdr:cNvPicPr/>
      </xdr:nvPicPr>
      <xdr:blipFill>
        <a:blip r:embed="rId1"/>
        <a:srcRect/>
        <a:stretch>
          <a:fillRect/>
        </a:stretch>
      </xdr:blipFill>
      <xdr:spPr>
        <a:xfrm>
          <a:off x="16445865" y="76368275"/>
          <a:ext cx="14351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769143</xdr:rowOff>
    </xdr:to>
    <xdr:pic>
      <xdr:nvPicPr>
        <xdr:cNvPr id="11" name="Picture 14806" descr="clip_image7286"/>
        <xdr:cNvPicPr/>
      </xdr:nvPicPr>
      <xdr:blipFill>
        <a:blip r:embed="rId1"/>
        <a:srcRect/>
        <a:stretch>
          <a:fillRect/>
        </a:stretch>
      </xdr:blipFill>
      <xdr:spPr>
        <a:xfrm>
          <a:off x="10760710" y="76368275"/>
          <a:ext cx="157480" cy="7689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821928</xdr:rowOff>
    </xdr:to>
    <xdr:pic>
      <xdr:nvPicPr>
        <xdr:cNvPr id="12" name="Picture 14806" descr="clip_image7286"/>
        <xdr:cNvPicPr/>
      </xdr:nvPicPr>
      <xdr:blipFill>
        <a:blip r:embed="rId1"/>
        <a:srcRect/>
        <a:stretch>
          <a:fillRect/>
        </a:stretch>
      </xdr:blipFill>
      <xdr:spPr>
        <a:xfrm>
          <a:off x="10760710" y="76368275"/>
          <a:ext cx="157480" cy="82169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731440</xdr:rowOff>
    </xdr:to>
    <xdr:pic>
      <xdr:nvPicPr>
        <xdr:cNvPr id="13" name="Picture 14806" descr="clip_image7286"/>
        <xdr:cNvPicPr/>
      </xdr:nvPicPr>
      <xdr:blipFill>
        <a:blip r:embed="rId1"/>
        <a:srcRect/>
        <a:stretch>
          <a:fillRect/>
        </a:stretch>
      </xdr:blipFill>
      <xdr:spPr>
        <a:xfrm>
          <a:off x="10760710" y="76368275"/>
          <a:ext cx="157480" cy="7308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746521</xdr:rowOff>
    </xdr:to>
    <xdr:pic>
      <xdr:nvPicPr>
        <xdr:cNvPr id="14" name="Picture 14806" descr="clip_image7286"/>
        <xdr:cNvPicPr/>
      </xdr:nvPicPr>
      <xdr:blipFill>
        <a:blip r:embed="rId1"/>
        <a:srcRect/>
        <a:stretch>
          <a:fillRect/>
        </a:stretch>
      </xdr:blipFill>
      <xdr:spPr>
        <a:xfrm>
          <a:off x="10760710" y="76368275"/>
          <a:ext cx="157480" cy="74612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300098</xdr:colOff>
      <xdr:row>52</xdr:row>
      <xdr:rowOff>746521</xdr:rowOff>
    </xdr:to>
    <xdr:pic>
      <xdr:nvPicPr>
        <xdr:cNvPr id="15" name="Picture 14806" descr="clip_image7286"/>
        <xdr:cNvPicPr/>
      </xdr:nvPicPr>
      <xdr:blipFill>
        <a:blip r:embed="rId1"/>
        <a:srcRect/>
        <a:stretch>
          <a:fillRect/>
        </a:stretch>
      </xdr:blipFill>
      <xdr:spPr>
        <a:xfrm>
          <a:off x="10763250" y="76368275"/>
          <a:ext cx="14732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723900</xdr:rowOff>
    </xdr:to>
    <xdr:pic>
      <xdr:nvPicPr>
        <xdr:cNvPr id="16" name="Picture 14806" descr="clip_image7286"/>
        <xdr:cNvPicPr/>
      </xdr:nvPicPr>
      <xdr:blipFill>
        <a:blip r:embed="rId1"/>
        <a:srcRect/>
        <a:stretch>
          <a:fillRect/>
        </a:stretch>
      </xdr:blipFill>
      <xdr:spPr>
        <a:xfrm>
          <a:off x="10760710" y="76368275"/>
          <a:ext cx="157480" cy="72390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761603</xdr:rowOff>
    </xdr:to>
    <xdr:pic>
      <xdr:nvPicPr>
        <xdr:cNvPr id="17" name="Picture 14806" descr="clip_image7286"/>
        <xdr:cNvPicPr/>
      </xdr:nvPicPr>
      <xdr:blipFill>
        <a:blip r:embed="rId1"/>
        <a:srcRect/>
        <a:stretch>
          <a:fillRect/>
        </a:stretch>
      </xdr:blipFill>
      <xdr:spPr>
        <a:xfrm>
          <a:off x="10760710" y="76368275"/>
          <a:ext cx="15748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303819</xdr:colOff>
      <xdr:row>52</xdr:row>
      <xdr:rowOff>761603</xdr:rowOff>
    </xdr:to>
    <xdr:pic>
      <xdr:nvPicPr>
        <xdr:cNvPr id="18" name="Picture 14806" descr="clip_image7286"/>
        <xdr:cNvPicPr/>
      </xdr:nvPicPr>
      <xdr:blipFill>
        <a:blip r:embed="rId1"/>
        <a:srcRect/>
        <a:stretch>
          <a:fillRect/>
        </a:stretch>
      </xdr:blipFill>
      <xdr:spPr>
        <a:xfrm>
          <a:off x="10763250" y="76368275"/>
          <a:ext cx="15113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296378</xdr:colOff>
      <xdr:row>52</xdr:row>
      <xdr:rowOff>746521</xdr:rowOff>
    </xdr:to>
    <xdr:pic>
      <xdr:nvPicPr>
        <xdr:cNvPr id="19" name="Picture 14806" descr="clip_image7286"/>
        <xdr:cNvPicPr/>
      </xdr:nvPicPr>
      <xdr:blipFill>
        <a:blip r:embed="rId1"/>
        <a:srcRect/>
        <a:stretch>
          <a:fillRect/>
        </a:stretch>
      </xdr:blipFill>
      <xdr:spPr>
        <a:xfrm>
          <a:off x="10763250" y="76368275"/>
          <a:ext cx="14351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769143</xdr:rowOff>
    </xdr:to>
    <xdr:pic>
      <xdr:nvPicPr>
        <xdr:cNvPr id="20" name="Picture 14806" descr="clip_image7286"/>
        <xdr:cNvPicPr/>
      </xdr:nvPicPr>
      <xdr:blipFill>
        <a:blip r:embed="rId1"/>
        <a:srcRect/>
        <a:stretch>
          <a:fillRect/>
        </a:stretch>
      </xdr:blipFill>
      <xdr:spPr>
        <a:xfrm>
          <a:off x="16443325" y="76368275"/>
          <a:ext cx="157480" cy="7689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821928</xdr:rowOff>
    </xdr:to>
    <xdr:pic>
      <xdr:nvPicPr>
        <xdr:cNvPr id="21" name="Picture 14806" descr="clip_image7286"/>
        <xdr:cNvPicPr/>
      </xdr:nvPicPr>
      <xdr:blipFill>
        <a:blip r:embed="rId1"/>
        <a:srcRect/>
        <a:stretch>
          <a:fillRect/>
        </a:stretch>
      </xdr:blipFill>
      <xdr:spPr>
        <a:xfrm>
          <a:off x="16443325" y="76368275"/>
          <a:ext cx="157480" cy="82169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731440</xdr:rowOff>
    </xdr:to>
    <xdr:pic>
      <xdr:nvPicPr>
        <xdr:cNvPr id="22" name="Picture 14806" descr="clip_image7286"/>
        <xdr:cNvPicPr/>
      </xdr:nvPicPr>
      <xdr:blipFill>
        <a:blip r:embed="rId1"/>
        <a:srcRect/>
        <a:stretch>
          <a:fillRect/>
        </a:stretch>
      </xdr:blipFill>
      <xdr:spPr>
        <a:xfrm>
          <a:off x="16443325" y="76368275"/>
          <a:ext cx="157480" cy="7308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746521</xdr:rowOff>
    </xdr:to>
    <xdr:pic>
      <xdr:nvPicPr>
        <xdr:cNvPr id="23" name="Picture 14806" descr="clip_image7286"/>
        <xdr:cNvPicPr/>
      </xdr:nvPicPr>
      <xdr:blipFill>
        <a:blip r:embed="rId1"/>
        <a:srcRect/>
        <a:stretch>
          <a:fillRect/>
        </a:stretch>
      </xdr:blipFill>
      <xdr:spPr>
        <a:xfrm>
          <a:off x="16443325" y="76368275"/>
          <a:ext cx="157480" cy="74612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300098</xdr:colOff>
      <xdr:row>52</xdr:row>
      <xdr:rowOff>746521</xdr:rowOff>
    </xdr:to>
    <xdr:pic>
      <xdr:nvPicPr>
        <xdr:cNvPr id="24" name="Picture 14806" descr="clip_image7286"/>
        <xdr:cNvPicPr/>
      </xdr:nvPicPr>
      <xdr:blipFill>
        <a:blip r:embed="rId1"/>
        <a:srcRect/>
        <a:stretch>
          <a:fillRect/>
        </a:stretch>
      </xdr:blipFill>
      <xdr:spPr>
        <a:xfrm>
          <a:off x="16445865" y="76368275"/>
          <a:ext cx="14732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723900</xdr:rowOff>
    </xdr:to>
    <xdr:pic>
      <xdr:nvPicPr>
        <xdr:cNvPr id="25" name="Picture 14806" descr="clip_image7286"/>
        <xdr:cNvPicPr/>
      </xdr:nvPicPr>
      <xdr:blipFill>
        <a:blip r:embed="rId1"/>
        <a:srcRect/>
        <a:stretch>
          <a:fillRect/>
        </a:stretch>
      </xdr:blipFill>
      <xdr:spPr>
        <a:xfrm>
          <a:off x="16443325" y="76368275"/>
          <a:ext cx="157480" cy="72390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761603</xdr:rowOff>
    </xdr:to>
    <xdr:pic>
      <xdr:nvPicPr>
        <xdr:cNvPr id="26" name="Picture 14806" descr="clip_image7286"/>
        <xdr:cNvPicPr/>
      </xdr:nvPicPr>
      <xdr:blipFill>
        <a:blip r:embed="rId1"/>
        <a:srcRect/>
        <a:stretch>
          <a:fillRect/>
        </a:stretch>
      </xdr:blipFill>
      <xdr:spPr>
        <a:xfrm>
          <a:off x="16443325" y="76368275"/>
          <a:ext cx="15748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303819</xdr:colOff>
      <xdr:row>52</xdr:row>
      <xdr:rowOff>761603</xdr:rowOff>
    </xdr:to>
    <xdr:pic>
      <xdr:nvPicPr>
        <xdr:cNvPr id="27" name="Picture 14806" descr="clip_image7286"/>
        <xdr:cNvPicPr/>
      </xdr:nvPicPr>
      <xdr:blipFill>
        <a:blip r:embed="rId1"/>
        <a:srcRect/>
        <a:stretch>
          <a:fillRect/>
        </a:stretch>
      </xdr:blipFill>
      <xdr:spPr>
        <a:xfrm>
          <a:off x="16445865" y="76368275"/>
          <a:ext cx="15113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296378</xdr:colOff>
      <xdr:row>52</xdr:row>
      <xdr:rowOff>746521</xdr:rowOff>
    </xdr:to>
    <xdr:pic>
      <xdr:nvPicPr>
        <xdr:cNvPr id="28" name="Picture 14806" descr="clip_image7286"/>
        <xdr:cNvPicPr/>
      </xdr:nvPicPr>
      <xdr:blipFill>
        <a:blip r:embed="rId1"/>
        <a:srcRect/>
        <a:stretch>
          <a:fillRect/>
        </a:stretch>
      </xdr:blipFill>
      <xdr:spPr>
        <a:xfrm>
          <a:off x="16445865" y="76368275"/>
          <a:ext cx="14351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769143</xdr:rowOff>
    </xdr:to>
    <xdr:pic>
      <xdr:nvPicPr>
        <xdr:cNvPr id="2" name="Picture 14806" descr="clip_image7286"/>
        <xdr:cNvPicPr/>
      </xdr:nvPicPr>
      <xdr:blipFill>
        <a:blip r:embed="rId1"/>
        <a:srcRect/>
        <a:stretch>
          <a:fillRect/>
        </a:stretch>
      </xdr:blipFill>
      <xdr:spPr>
        <a:xfrm>
          <a:off x="10760710" y="76368275"/>
          <a:ext cx="157480" cy="7689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821928</xdr:rowOff>
    </xdr:to>
    <xdr:pic>
      <xdr:nvPicPr>
        <xdr:cNvPr id="3" name="Picture 14806" descr="clip_image7286"/>
        <xdr:cNvPicPr/>
      </xdr:nvPicPr>
      <xdr:blipFill>
        <a:blip r:embed="rId1"/>
        <a:srcRect/>
        <a:stretch>
          <a:fillRect/>
        </a:stretch>
      </xdr:blipFill>
      <xdr:spPr>
        <a:xfrm>
          <a:off x="10760710" y="76368275"/>
          <a:ext cx="157480" cy="82169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731440</xdr:rowOff>
    </xdr:to>
    <xdr:pic>
      <xdr:nvPicPr>
        <xdr:cNvPr id="4" name="Picture 14806" descr="clip_image7286"/>
        <xdr:cNvPicPr/>
      </xdr:nvPicPr>
      <xdr:blipFill>
        <a:blip r:embed="rId1"/>
        <a:srcRect/>
        <a:stretch>
          <a:fillRect/>
        </a:stretch>
      </xdr:blipFill>
      <xdr:spPr>
        <a:xfrm>
          <a:off x="10760710" y="76368275"/>
          <a:ext cx="157480" cy="7308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746521</xdr:rowOff>
    </xdr:to>
    <xdr:pic>
      <xdr:nvPicPr>
        <xdr:cNvPr id="5" name="Picture 14806" descr="clip_image7286"/>
        <xdr:cNvPicPr/>
      </xdr:nvPicPr>
      <xdr:blipFill>
        <a:blip r:embed="rId1"/>
        <a:srcRect/>
        <a:stretch>
          <a:fillRect/>
        </a:stretch>
      </xdr:blipFill>
      <xdr:spPr>
        <a:xfrm>
          <a:off x="10760710" y="76368275"/>
          <a:ext cx="157480" cy="74612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300098</xdr:colOff>
      <xdr:row>52</xdr:row>
      <xdr:rowOff>746521</xdr:rowOff>
    </xdr:to>
    <xdr:pic>
      <xdr:nvPicPr>
        <xdr:cNvPr id="6" name="Picture 14806" descr="clip_image7286"/>
        <xdr:cNvPicPr/>
      </xdr:nvPicPr>
      <xdr:blipFill>
        <a:blip r:embed="rId1"/>
        <a:srcRect/>
        <a:stretch>
          <a:fillRect/>
        </a:stretch>
      </xdr:blipFill>
      <xdr:spPr>
        <a:xfrm>
          <a:off x="10763250" y="76368275"/>
          <a:ext cx="14732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723900</xdr:rowOff>
    </xdr:to>
    <xdr:pic>
      <xdr:nvPicPr>
        <xdr:cNvPr id="7" name="Picture 14806" descr="clip_image7286"/>
        <xdr:cNvPicPr/>
      </xdr:nvPicPr>
      <xdr:blipFill>
        <a:blip r:embed="rId1"/>
        <a:srcRect/>
        <a:stretch>
          <a:fillRect/>
        </a:stretch>
      </xdr:blipFill>
      <xdr:spPr>
        <a:xfrm>
          <a:off x="10760710" y="76368275"/>
          <a:ext cx="157480" cy="72390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761603</xdr:rowOff>
    </xdr:to>
    <xdr:pic>
      <xdr:nvPicPr>
        <xdr:cNvPr id="8" name="Picture 14806" descr="clip_image7286"/>
        <xdr:cNvPicPr/>
      </xdr:nvPicPr>
      <xdr:blipFill>
        <a:blip r:embed="rId1"/>
        <a:srcRect/>
        <a:stretch>
          <a:fillRect/>
        </a:stretch>
      </xdr:blipFill>
      <xdr:spPr>
        <a:xfrm>
          <a:off x="10760710" y="76368275"/>
          <a:ext cx="15748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303819</xdr:colOff>
      <xdr:row>52</xdr:row>
      <xdr:rowOff>761603</xdr:rowOff>
    </xdr:to>
    <xdr:pic>
      <xdr:nvPicPr>
        <xdr:cNvPr id="9" name="Picture 14806" descr="clip_image7286"/>
        <xdr:cNvPicPr/>
      </xdr:nvPicPr>
      <xdr:blipFill>
        <a:blip r:embed="rId1"/>
        <a:srcRect/>
        <a:stretch>
          <a:fillRect/>
        </a:stretch>
      </xdr:blipFill>
      <xdr:spPr>
        <a:xfrm>
          <a:off x="10763250" y="76368275"/>
          <a:ext cx="15113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296378</xdr:colOff>
      <xdr:row>52</xdr:row>
      <xdr:rowOff>746521</xdr:rowOff>
    </xdr:to>
    <xdr:pic>
      <xdr:nvPicPr>
        <xdr:cNvPr id="10" name="Picture 14806" descr="clip_image7286"/>
        <xdr:cNvPicPr/>
      </xdr:nvPicPr>
      <xdr:blipFill>
        <a:blip r:embed="rId1"/>
        <a:srcRect/>
        <a:stretch>
          <a:fillRect/>
        </a:stretch>
      </xdr:blipFill>
      <xdr:spPr>
        <a:xfrm>
          <a:off x="10763250" y="76368275"/>
          <a:ext cx="14351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769143</xdr:rowOff>
    </xdr:to>
    <xdr:pic>
      <xdr:nvPicPr>
        <xdr:cNvPr id="29" name="Picture 14806" descr="clip_image7286"/>
        <xdr:cNvPicPr/>
      </xdr:nvPicPr>
      <xdr:blipFill>
        <a:blip r:embed="rId1"/>
        <a:srcRect/>
        <a:stretch>
          <a:fillRect/>
        </a:stretch>
      </xdr:blipFill>
      <xdr:spPr>
        <a:xfrm>
          <a:off x="16443325" y="76368275"/>
          <a:ext cx="157480" cy="7689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821928</xdr:rowOff>
    </xdr:to>
    <xdr:pic>
      <xdr:nvPicPr>
        <xdr:cNvPr id="30" name="Picture 14806" descr="clip_image7286"/>
        <xdr:cNvPicPr/>
      </xdr:nvPicPr>
      <xdr:blipFill>
        <a:blip r:embed="rId1"/>
        <a:srcRect/>
        <a:stretch>
          <a:fillRect/>
        </a:stretch>
      </xdr:blipFill>
      <xdr:spPr>
        <a:xfrm>
          <a:off x="16443325" y="76368275"/>
          <a:ext cx="157480" cy="82169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731440</xdr:rowOff>
    </xdr:to>
    <xdr:pic>
      <xdr:nvPicPr>
        <xdr:cNvPr id="31" name="Picture 14806" descr="clip_image7286"/>
        <xdr:cNvPicPr/>
      </xdr:nvPicPr>
      <xdr:blipFill>
        <a:blip r:embed="rId1"/>
        <a:srcRect/>
        <a:stretch>
          <a:fillRect/>
        </a:stretch>
      </xdr:blipFill>
      <xdr:spPr>
        <a:xfrm>
          <a:off x="16443325" y="76368275"/>
          <a:ext cx="157480" cy="7308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746521</xdr:rowOff>
    </xdr:to>
    <xdr:pic>
      <xdr:nvPicPr>
        <xdr:cNvPr id="32" name="Picture 14806" descr="clip_image7286"/>
        <xdr:cNvPicPr/>
      </xdr:nvPicPr>
      <xdr:blipFill>
        <a:blip r:embed="rId1"/>
        <a:srcRect/>
        <a:stretch>
          <a:fillRect/>
        </a:stretch>
      </xdr:blipFill>
      <xdr:spPr>
        <a:xfrm>
          <a:off x="16443325" y="76368275"/>
          <a:ext cx="157480" cy="74612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300098</xdr:colOff>
      <xdr:row>52</xdr:row>
      <xdr:rowOff>746521</xdr:rowOff>
    </xdr:to>
    <xdr:pic>
      <xdr:nvPicPr>
        <xdr:cNvPr id="33" name="Picture 14806" descr="clip_image7286"/>
        <xdr:cNvPicPr/>
      </xdr:nvPicPr>
      <xdr:blipFill>
        <a:blip r:embed="rId1"/>
        <a:srcRect/>
        <a:stretch>
          <a:fillRect/>
        </a:stretch>
      </xdr:blipFill>
      <xdr:spPr>
        <a:xfrm>
          <a:off x="16445865" y="76368275"/>
          <a:ext cx="14732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723900</xdr:rowOff>
    </xdr:to>
    <xdr:pic>
      <xdr:nvPicPr>
        <xdr:cNvPr id="34" name="Picture 14806" descr="clip_image7286"/>
        <xdr:cNvPicPr/>
      </xdr:nvPicPr>
      <xdr:blipFill>
        <a:blip r:embed="rId1"/>
        <a:srcRect/>
        <a:stretch>
          <a:fillRect/>
        </a:stretch>
      </xdr:blipFill>
      <xdr:spPr>
        <a:xfrm>
          <a:off x="16443325" y="76368275"/>
          <a:ext cx="157480" cy="72390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761603</xdr:rowOff>
    </xdr:to>
    <xdr:pic>
      <xdr:nvPicPr>
        <xdr:cNvPr id="35" name="Picture 14806" descr="clip_image7286"/>
        <xdr:cNvPicPr/>
      </xdr:nvPicPr>
      <xdr:blipFill>
        <a:blip r:embed="rId1"/>
        <a:srcRect/>
        <a:stretch>
          <a:fillRect/>
        </a:stretch>
      </xdr:blipFill>
      <xdr:spPr>
        <a:xfrm>
          <a:off x="16443325" y="76368275"/>
          <a:ext cx="15748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303819</xdr:colOff>
      <xdr:row>52</xdr:row>
      <xdr:rowOff>761603</xdr:rowOff>
    </xdr:to>
    <xdr:pic>
      <xdr:nvPicPr>
        <xdr:cNvPr id="36" name="Picture 14806" descr="clip_image7286"/>
        <xdr:cNvPicPr/>
      </xdr:nvPicPr>
      <xdr:blipFill>
        <a:blip r:embed="rId1"/>
        <a:srcRect/>
        <a:stretch>
          <a:fillRect/>
        </a:stretch>
      </xdr:blipFill>
      <xdr:spPr>
        <a:xfrm>
          <a:off x="16445865" y="76368275"/>
          <a:ext cx="15113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296378</xdr:colOff>
      <xdr:row>52</xdr:row>
      <xdr:rowOff>746521</xdr:rowOff>
    </xdr:to>
    <xdr:pic>
      <xdr:nvPicPr>
        <xdr:cNvPr id="37" name="Picture 14806" descr="clip_image7286"/>
        <xdr:cNvPicPr/>
      </xdr:nvPicPr>
      <xdr:blipFill>
        <a:blip r:embed="rId1"/>
        <a:srcRect/>
        <a:stretch>
          <a:fillRect/>
        </a:stretch>
      </xdr:blipFill>
      <xdr:spPr>
        <a:xfrm>
          <a:off x="16445865" y="76368275"/>
          <a:ext cx="14351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769143</xdr:rowOff>
    </xdr:to>
    <xdr:pic>
      <xdr:nvPicPr>
        <xdr:cNvPr id="56" name="Picture 14806" descr="clip_image7286"/>
        <xdr:cNvPicPr/>
      </xdr:nvPicPr>
      <xdr:blipFill>
        <a:blip r:embed="rId1"/>
        <a:srcRect/>
        <a:stretch>
          <a:fillRect/>
        </a:stretch>
      </xdr:blipFill>
      <xdr:spPr>
        <a:xfrm>
          <a:off x="10760710" y="76368275"/>
          <a:ext cx="157480" cy="7689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821928</xdr:rowOff>
    </xdr:to>
    <xdr:pic>
      <xdr:nvPicPr>
        <xdr:cNvPr id="57" name="Picture 14806" descr="clip_image7286"/>
        <xdr:cNvPicPr/>
      </xdr:nvPicPr>
      <xdr:blipFill>
        <a:blip r:embed="rId1"/>
        <a:srcRect/>
        <a:stretch>
          <a:fillRect/>
        </a:stretch>
      </xdr:blipFill>
      <xdr:spPr>
        <a:xfrm>
          <a:off x="10760710" y="76368275"/>
          <a:ext cx="157480" cy="82169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731440</xdr:rowOff>
    </xdr:to>
    <xdr:pic>
      <xdr:nvPicPr>
        <xdr:cNvPr id="58" name="Picture 14806" descr="clip_image7286"/>
        <xdr:cNvPicPr/>
      </xdr:nvPicPr>
      <xdr:blipFill>
        <a:blip r:embed="rId1"/>
        <a:srcRect/>
        <a:stretch>
          <a:fillRect/>
        </a:stretch>
      </xdr:blipFill>
      <xdr:spPr>
        <a:xfrm>
          <a:off x="10760710" y="76368275"/>
          <a:ext cx="157480" cy="7308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746521</xdr:rowOff>
    </xdr:to>
    <xdr:pic>
      <xdr:nvPicPr>
        <xdr:cNvPr id="59" name="Picture 14806" descr="clip_image7286"/>
        <xdr:cNvPicPr/>
      </xdr:nvPicPr>
      <xdr:blipFill>
        <a:blip r:embed="rId1"/>
        <a:srcRect/>
        <a:stretch>
          <a:fillRect/>
        </a:stretch>
      </xdr:blipFill>
      <xdr:spPr>
        <a:xfrm>
          <a:off x="10760710" y="76368275"/>
          <a:ext cx="157480" cy="74612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300098</xdr:colOff>
      <xdr:row>52</xdr:row>
      <xdr:rowOff>746521</xdr:rowOff>
    </xdr:to>
    <xdr:pic>
      <xdr:nvPicPr>
        <xdr:cNvPr id="60" name="Picture 14806" descr="clip_image7286"/>
        <xdr:cNvPicPr/>
      </xdr:nvPicPr>
      <xdr:blipFill>
        <a:blip r:embed="rId1"/>
        <a:srcRect/>
        <a:stretch>
          <a:fillRect/>
        </a:stretch>
      </xdr:blipFill>
      <xdr:spPr>
        <a:xfrm>
          <a:off x="10763250" y="76368275"/>
          <a:ext cx="14732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723900</xdr:rowOff>
    </xdr:to>
    <xdr:pic>
      <xdr:nvPicPr>
        <xdr:cNvPr id="61" name="Picture 14806" descr="clip_image7286"/>
        <xdr:cNvPicPr/>
      </xdr:nvPicPr>
      <xdr:blipFill>
        <a:blip r:embed="rId1"/>
        <a:srcRect/>
        <a:stretch>
          <a:fillRect/>
        </a:stretch>
      </xdr:blipFill>
      <xdr:spPr>
        <a:xfrm>
          <a:off x="10760710" y="76368275"/>
          <a:ext cx="157480" cy="72390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761603</xdr:rowOff>
    </xdr:to>
    <xdr:pic>
      <xdr:nvPicPr>
        <xdr:cNvPr id="62" name="Picture 14806" descr="clip_image7286"/>
        <xdr:cNvPicPr/>
      </xdr:nvPicPr>
      <xdr:blipFill>
        <a:blip r:embed="rId1"/>
        <a:srcRect/>
        <a:stretch>
          <a:fillRect/>
        </a:stretch>
      </xdr:blipFill>
      <xdr:spPr>
        <a:xfrm>
          <a:off x="10760710" y="76368275"/>
          <a:ext cx="15748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303819</xdr:colOff>
      <xdr:row>52</xdr:row>
      <xdr:rowOff>761603</xdr:rowOff>
    </xdr:to>
    <xdr:pic>
      <xdr:nvPicPr>
        <xdr:cNvPr id="63" name="Picture 14806" descr="clip_image7286"/>
        <xdr:cNvPicPr/>
      </xdr:nvPicPr>
      <xdr:blipFill>
        <a:blip r:embed="rId1"/>
        <a:srcRect/>
        <a:stretch>
          <a:fillRect/>
        </a:stretch>
      </xdr:blipFill>
      <xdr:spPr>
        <a:xfrm>
          <a:off x="10763250" y="76368275"/>
          <a:ext cx="15113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296378</xdr:colOff>
      <xdr:row>52</xdr:row>
      <xdr:rowOff>746521</xdr:rowOff>
    </xdr:to>
    <xdr:pic>
      <xdr:nvPicPr>
        <xdr:cNvPr id="64" name="Picture 14806" descr="clip_image7286"/>
        <xdr:cNvPicPr/>
      </xdr:nvPicPr>
      <xdr:blipFill>
        <a:blip r:embed="rId1"/>
        <a:srcRect/>
        <a:stretch>
          <a:fillRect/>
        </a:stretch>
      </xdr:blipFill>
      <xdr:spPr>
        <a:xfrm>
          <a:off x="10763250" y="76368275"/>
          <a:ext cx="14351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769143</xdr:rowOff>
    </xdr:to>
    <xdr:pic>
      <xdr:nvPicPr>
        <xdr:cNvPr id="65" name="Picture 14806" descr="clip_image7286"/>
        <xdr:cNvPicPr/>
      </xdr:nvPicPr>
      <xdr:blipFill>
        <a:blip r:embed="rId1"/>
        <a:srcRect/>
        <a:stretch>
          <a:fillRect/>
        </a:stretch>
      </xdr:blipFill>
      <xdr:spPr>
        <a:xfrm>
          <a:off x="16443325" y="76368275"/>
          <a:ext cx="157480" cy="7689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821928</xdr:rowOff>
    </xdr:to>
    <xdr:pic>
      <xdr:nvPicPr>
        <xdr:cNvPr id="66" name="Picture 14806" descr="clip_image7286"/>
        <xdr:cNvPicPr/>
      </xdr:nvPicPr>
      <xdr:blipFill>
        <a:blip r:embed="rId1"/>
        <a:srcRect/>
        <a:stretch>
          <a:fillRect/>
        </a:stretch>
      </xdr:blipFill>
      <xdr:spPr>
        <a:xfrm>
          <a:off x="16443325" y="76368275"/>
          <a:ext cx="157480" cy="82169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731440</xdr:rowOff>
    </xdr:to>
    <xdr:pic>
      <xdr:nvPicPr>
        <xdr:cNvPr id="67" name="Picture 14806" descr="clip_image7286"/>
        <xdr:cNvPicPr/>
      </xdr:nvPicPr>
      <xdr:blipFill>
        <a:blip r:embed="rId1"/>
        <a:srcRect/>
        <a:stretch>
          <a:fillRect/>
        </a:stretch>
      </xdr:blipFill>
      <xdr:spPr>
        <a:xfrm>
          <a:off x="16443325" y="76368275"/>
          <a:ext cx="157480" cy="7308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746521</xdr:rowOff>
    </xdr:to>
    <xdr:pic>
      <xdr:nvPicPr>
        <xdr:cNvPr id="68" name="Picture 14806" descr="clip_image7286"/>
        <xdr:cNvPicPr/>
      </xdr:nvPicPr>
      <xdr:blipFill>
        <a:blip r:embed="rId1"/>
        <a:srcRect/>
        <a:stretch>
          <a:fillRect/>
        </a:stretch>
      </xdr:blipFill>
      <xdr:spPr>
        <a:xfrm>
          <a:off x="16443325" y="76368275"/>
          <a:ext cx="157480" cy="74612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300098</xdr:colOff>
      <xdr:row>52</xdr:row>
      <xdr:rowOff>746521</xdr:rowOff>
    </xdr:to>
    <xdr:pic>
      <xdr:nvPicPr>
        <xdr:cNvPr id="69" name="Picture 14806" descr="clip_image7286"/>
        <xdr:cNvPicPr/>
      </xdr:nvPicPr>
      <xdr:blipFill>
        <a:blip r:embed="rId1"/>
        <a:srcRect/>
        <a:stretch>
          <a:fillRect/>
        </a:stretch>
      </xdr:blipFill>
      <xdr:spPr>
        <a:xfrm>
          <a:off x="16445865" y="76368275"/>
          <a:ext cx="14732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723900</xdr:rowOff>
    </xdr:to>
    <xdr:pic>
      <xdr:nvPicPr>
        <xdr:cNvPr id="70" name="Picture 14806" descr="clip_image7286"/>
        <xdr:cNvPicPr/>
      </xdr:nvPicPr>
      <xdr:blipFill>
        <a:blip r:embed="rId1"/>
        <a:srcRect/>
        <a:stretch>
          <a:fillRect/>
        </a:stretch>
      </xdr:blipFill>
      <xdr:spPr>
        <a:xfrm>
          <a:off x="16443325" y="76368275"/>
          <a:ext cx="157480" cy="72390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761603</xdr:rowOff>
    </xdr:to>
    <xdr:pic>
      <xdr:nvPicPr>
        <xdr:cNvPr id="71" name="Picture 14806" descr="clip_image7286"/>
        <xdr:cNvPicPr/>
      </xdr:nvPicPr>
      <xdr:blipFill>
        <a:blip r:embed="rId1"/>
        <a:srcRect/>
        <a:stretch>
          <a:fillRect/>
        </a:stretch>
      </xdr:blipFill>
      <xdr:spPr>
        <a:xfrm>
          <a:off x="16443325" y="76368275"/>
          <a:ext cx="15748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303819</xdr:colOff>
      <xdr:row>52</xdr:row>
      <xdr:rowOff>761603</xdr:rowOff>
    </xdr:to>
    <xdr:pic>
      <xdr:nvPicPr>
        <xdr:cNvPr id="72" name="Picture 14806" descr="clip_image7286"/>
        <xdr:cNvPicPr/>
      </xdr:nvPicPr>
      <xdr:blipFill>
        <a:blip r:embed="rId1"/>
        <a:srcRect/>
        <a:stretch>
          <a:fillRect/>
        </a:stretch>
      </xdr:blipFill>
      <xdr:spPr>
        <a:xfrm>
          <a:off x="16445865" y="76368275"/>
          <a:ext cx="15113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296378</xdr:colOff>
      <xdr:row>52</xdr:row>
      <xdr:rowOff>746521</xdr:rowOff>
    </xdr:to>
    <xdr:pic>
      <xdr:nvPicPr>
        <xdr:cNvPr id="73" name="Picture 14806" descr="clip_image7286"/>
        <xdr:cNvPicPr/>
      </xdr:nvPicPr>
      <xdr:blipFill>
        <a:blip r:embed="rId1"/>
        <a:srcRect/>
        <a:stretch>
          <a:fillRect/>
        </a:stretch>
      </xdr:blipFill>
      <xdr:spPr>
        <a:xfrm>
          <a:off x="16445865" y="76368275"/>
          <a:ext cx="143510" cy="746125"/>
        </a:xfrm>
        <a:prstGeom prst="rect">
          <a:avLst/>
        </a:prstGeom>
        <a:noFill/>
        <a:ln w="9525" cap="flat" cmpd="sng">
          <a:noFill/>
          <a:prstDash val="solid"/>
          <a:miter/>
        </a:ln>
        <a:effectLst/>
      </xdr:spPr>
    </xdr:pic>
    <xdr:clientData/>
  </xdr:twoCellAnchor>
  <xdr:twoCellAnchor editAs="oneCell">
    <xdr:from>
      <xdr:col>7</xdr:col>
      <xdr:colOff>520065</xdr:colOff>
      <xdr:row>5</xdr:row>
      <xdr:rowOff>0</xdr:rowOff>
    </xdr:from>
    <xdr:to>
      <xdr:col>7</xdr:col>
      <xdr:colOff>532130</xdr:colOff>
      <xdr:row>5</xdr:row>
      <xdr:rowOff>36195</xdr:rowOff>
    </xdr:to>
    <xdr:pic>
      <xdr:nvPicPr>
        <xdr:cNvPr id="74" name="Picture 71" descr="clip_image542615"/>
        <xdr:cNvPicPr>
          <a:picLocks noChangeAspect="1"/>
        </xdr:cNvPicPr>
      </xdr:nvPicPr>
      <xdr:blipFill>
        <a:blip r:embed="rId2"/>
        <a:stretch>
          <a:fillRect/>
        </a:stretch>
      </xdr:blipFill>
      <xdr:spPr>
        <a:xfrm>
          <a:off x="9863455" y="1647825"/>
          <a:ext cx="12065" cy="36195"/>
        </a:xfrm>
        <a:prstGeom prst="rect">
          <a:avLst/>
        </a:prstGeom>
        <a:noFill/>
        <a:ln w="9525">
          <a:noFill/>
        </a:ln>
      </xdr:spPr>
    </xdr:pic>
    <xdr:clientData/>
  </xdr:twoCellAnchor>
  <xdr:twoCellAnchor editAs="oneCell">
    <xdr:from>
      <xdr:col>7</xdr:col>
      <xdr:colOff>531495</xdr:colOff>
      <xdr:row>5</xdr:row>
      <xdr:rowOff>0</xdr:rowOff>
    </xdr:from>
    <xdr:to>
      <xdr:col>7</xdr:col>
      <xdr:colOff>542925</xdr:colOff>
      <xdr:row>5</xdr:row>
      <xdr:rowOff>36195</xdr:rowOff>
    </xdr:to>
    <xdr:pic>
      <xdr:nvPicPr>
        <xdr:cNvPr id="75" name="Picture 72" descr="clip_image542616"/>
        <xdr:cNvPicPr>
          <a:picLocks noChangeAspect="1"/>
        </xdr:cNvPicPr>
      </xdr:nvPicPr>
      <xdr:blipFill>
        <a:blip r:embed="rId2"/>
        <a:stretch>
          <a:fillRect/>
        </a:stretch>
      </xdr:blipFill>
      <xdr:spPr>
        <a:xfrm>
          <a:off x="9874885" y="1647825"/>
          <a:ext cx="11430" cy="36195"/>
        </a:xfrm>
        <a:prstGeom prst="rect">
          <a:avLst/>
        </a:prstGeom>
        <a:noFill/>
        <a:ln w="9525">
          <a:noFill/>
        </a:ln>
      </xdr:spPr>
    </xdr:pic>
    <xdr:clientData/>
  </xdr:twoCellAnchor>
  <xdr:twoCellAnchor editAs="oneCell">
    <xdr:from>
      <xdr:col>7</xdr:col>
      <xdr:colOff>467995</xdr:colOff>
      <xdr:row>5</xdr:row>
      <xdr:rowOff>0</xdr:rowOff>
    </xdr:from>
    <xdr:to>
      <xdr:col>7</xdr:col>
      <xdr:colOff>478790</xdr:colOff>
      <xdr:row>5</xdr:row>
      <xdr:rowOff>34925</xdr:rowOff>
    </xdr:to>
    <xdr:pic>
      <xdr:nvPicPr>
        <xdr:cNvPr id="76" name="Picture 71" descr="clip_image542615"/>
        <xdr:cNvPicPr>
          <a:picLocks noChangeAspect="1"/>
        </xdr:cNvPicPr>
      </xdr:nvPicPr>
      <xdr:blipFill>
        <a:blip r:embed="rId2"/>
        <a:stretch>
          <a:fillRect/>
        </a:stretch>
      </xdr:blipFill>
      <xdr:spPr>
        <a:xfrm>
          <a:off x="9811385" y="1647825"/>
          <a:ext cx="10795" cy="34925"/>
        </a:xfrm>
        <a:prstGeom prst="rect">
          <a:avLst/>
        </a:prstGeom>
        <a:noFill/>
        <a:ln w="9525">
          <a:noFill/>
        </a:ln>
      </xdr:spPr>
    </xdr:pic>
    <xdr:clientData/>
  </xdr:twoCellAnchor>
  <xdr:twoCellAnchor editAs="oneCell">
    <xdr:from>
      <xdr:col>7</xdr:col>
      <xdr:colOff>478155</xdr:colOff>
      <xdr:row>5</xdr:row>
      <xdr:rowOff>0</xdr:rowOff>
    </xdr:from>
    <xdr:to>
      <xdr:col>7</xdr:col>
      <xdr:colOff>488315</xdr:colOff>
      <xdr:row>5</xdr:row>
      <xdr:rowOff>34925</xdr:rowOff>
    </xdr:to>
    <xdr:pic>
      <xdr:nvPicPr>
        <xdr:cNvPr id="77" name="Picture 72" descr="clip_image542616"/>
        <xdr:cNvPicPr>
          <a:picLocks noChangeAspect="1"/>
        </xdr:cNvPicPr>
      </xdr:nvPicPr>
      <xdr:blipFill>
        <a:blip r:embed="rId2"/>
        <a:stretch>
          <a:fillRect/>
        </a:stretch>
      </xdr:blipFill>
      <xdr:spPr>
        <a:xfrm>
          <a:off x="9821545" y="1647825"/>
          <a:ext cx="10160" cy="34925"/>
        </a:xfrm>
        <a:prstGeom prst="rect">
          <a:avLst/>
        </a:prstGeom>
        <a:noFill/>
        <a:ln w="9525">
          <a:noFill/>
        </a:ln>
      </xdr:spPr>
    </xdr:pic>
    <xdr:clientData/>
  </xdr:twoCellAnchor>
  <xdr:twoCellAnchor editAs="oneCell">
    <xdr:from>
      <xdr:col>7</xdr:col>
      <xdr:colOff>520065</xdr:colOff>
      <xdr:row>5</xdr:row>
      <xdr:rowOff>0</xdr:rowOff>
    </xdr:from>
    <xdr:to>
      <xdr:col>7</xdr:col>
      <xdr:colOff>532130</xdr:colOff>
      <xdr:row>5</xdr:row>
      <xdr:rowOff>34925</xdr:rowOff>
    </xdr:to>
    <xdr:pic>
      <xdr:nvPicPr>
        <xdr:cNvPr id="78" name="Picture 71" descr="clip_image542615"/>
        <xdr:cNvPicPr>
          <a:picLocks noChangeAspect="1"/>
        </xdr:cNvPicPr>
      </xdr:nvPicPr>
      <xdr:blipFill>
        <a:blip r:embed="rId2"/>
        <a:stretch>
          <a:fillRect/>
        </a:stretch>
      </xdr:blipFill>
      <xdr:spPr>
        <a:xfrm>
          <a:off x="9863455" y="1647825"/>
          <a:ext cx="12065" cy="34925"/>
        </a:xfrm>
        <a:prstGeom prst="rect">
          <a:avLst/>
        </a:prstGeom>
        <a:noFill/>
        <a:ln w="9525">
          <a:noFill/>
        </a:ln>
      </xdr:spPr>
    </xdr:pic>
    <xdr:clientData/>
  </xdr:twoCellAnchor>
  <xdr:twoCellAnchor editAs="oneCell">
    <xdr:from>
      <xdr:col>7</xdr:col>
      <xdr:colOff>531495</xdr:colOff>
      <xdr:row>5</xdr:row>
      <xdr:rowOff>0</xdr:rowOff>
    </xdr:from>
    <xdr:to>
      <xdr:col>7</xdr:col>
      <xdr:colOff>542925</xdr:colOff>
      <xdr:row>5</xdr:row>
      <xdr:rowOff>34925</xdr:rowOff>
    </xdr:to>
    <xdr:pic>
      <xdr:nvPicPr>
        <xdr:cNvPr id="79" name="Picture 72" descr="clip_image542616"/>
        <xdr:cNvPicPr>
          <a:picLocks noChangeAspect="1"/>
        </xdr:cNvPicPr>
      </xdr:nvPicPr>
      <xdr:blipFill>
        <a:blip r:embed="rId2"/>
        <a:stretch>
          <a:fillRect/>
        </a:stretch>
      </xdr:blipFill>
      <xdr:spPr>
        <a:xfrm>
          <a:off x="9874885" y="1647825"/>
          <a:ext cx="11430" cy="34925"/>
        </a:xfrm>
        <a:prstGeom prst="rect">
          <a:avLst/>
        </a:prstGeom>
        <a:noFill/>
        <a:ln w="9525">
          <a:noFill/>
        </a:ln>
      </xdr:spPr>
    </xdr:pic>
    <xdr:clientData/>
  </xdr:twoCellAnchor>
  <xdr:twoCellAnchor editAs="oneCell">
    <xdr:from>
      <xdr:col>7</xdr:col>
      <xdr:colOff>476885</xdr:colOff>
      <xdr:row>5</xdr:row>
      <xdr:rowOff>0</xdr:rowOff>
    </xdr:from>
    <xdr:to>
      <xdr:col>7</xdr:col>
      <xdr:colOff>487680</xdr:colOff>
      <xdr:row>5</xdr:row>
      <xdr:rowOff>34290</xdr:rowOff>
    </xdr:to>
    <xdr:pic>
      <xdr:nvPicPr>
        <xdr:cNvPr id="80" name="Picture 71" descr="clip_image542615"/>
        <xdr:cNvPicPr>
          <a:picLocks noChangeAspect="1"/>
        </xdr:cNvPicPr>
      </xdr:nvPicPr>
      <xdr:blipFill>
        <a:blip r:embed="rId2"/>
        <a:stretch>
          <a:fillRect/>
        </a:stretch>
      </xdr:blipFill>
      <xdr:spPr>
        <a:xfrm>
          <a:off x="9820275" y="1647825"/>
          <a:ext cx="10795" cy="34290"/>
        </a:xfrm>
        <a:prstGeom prst="rect">
          <a:avLst/>
        </a:prstGeom>
        <a:noFill/>
        <a:ln w="9525">
          <a:noFill/>
        </a:ln>
      </xdr:spPr>
    </xdr:pic>
    <xdr:clientData/>
  </xdr:twoCellAnchor>
  <xdr:twoCellAnchor editAs="oneCell">
    <xdr:from>
      <xdr:col>7</xdr:col>
      <xdr:colOff>487045</xdr:colOff>
      <xdr:row>5</xdr:row>
      <xdr:rowOff>0</xdr:rowOff>
    </xdr:from>
    <xdr:to>
      <xdr:col>7</xdr:col>
      <xdr:colOff>497840</xdr:colOff>
      <xdr:row>5</xdr:row>
      <xdr:rowOff>34290</xdr:rowOff>
    </xdr:to>
    <xdr:pic>
      <xdr:nvPicPr>
        <xdr:cNvPr id="81" name="Picture 72" descr="clip_image542616"/>
        <xdr:cNvPicPr>
          <a:picLocks noChangeAspect="1"/>
        </xdr:cNvPicPr>
      </xdr:nvPicPr>
      <xdr:blipFill>
        <a:blip r:embed="rId2"/>
        <a:stretch>
          <a:fillRect/>
        </a:stretch>
      </xdr:blipFill>
      <xdr:spPr>
        <a:xfrm>
          <a:off x="9830435" y="1647825"/>
          <a:ext cx="10795" cy="34290"/>
        </a:xfrm>
        <a:prstGeom prst="rect">
          <a:avLst/>
        </a:prstGeom>
        <a:noFill/>
        <a:ln w="9525">
          <a:noFill/>
        </a:ln>
      </xdr:spPr>
    </xdr:pic>
    <xdr:clientData/>
  </xdr:twoCellAnchor>
  <xdr:twoCellAnchor editAs="oneCell">
    <xdr:from>
      <xdr:col>7</xdr:col>
      <xdr:colOff>520065</xdr:colOff>
      <xdr:row>12</xdr:row>
      <xdr:rowOff>0</xdr:rowOff>
    </xdr:from>
    <xdr:to>
      <xdr:col>7</xdr:col>
      <xdr:colOff>532130</xdr:colOff>
      <xdr:row>12</xdr:row>
      <xdr:rowOff>36195</xdr:rowOff>
    </xdr:to>
    <xdr:pic>
      <xdr:nvPicPr>
        <xdr:cNvPr id="82" name="Picture 71" descr="clip_image542615"/>
        <xdr:cNvPicPr>
          <a:picLocks noChangeAspect="1"/>
        </xdr:cNvPicPr>
      </xdr:nvPicPr>
      <xdr:blipFill>
        <a:blip r:embed="rId2"/>
        <a:stretch>
          <a:fillRect/>
        </a:stretch>
      </xdr:blipFill>
      <xdr:spPr>
        <a:xfrm>
          <a:off x="9863455" y="13611225"/>
          <a:ext cx="12065" cy="36195"/>
        </a:xfrm>
        <a:prstGeom prst="rect">
          <a:avLst/>
        </a:prstGeom>
        <a:noFill/>
        <a:ln w="9525">
          <a:noFill/>
        </a:ln>
      </xdr:spPr>
    </xdr:pic>
    <xdr:clientData/>
  </xdr:twoCellAnchor>
  <xdr:twoCellAnchor editAs="oneCell">
    <xdr:from>
      <xdr:col>7</xdr:col>
      <xdr:colOff>531495</xdr:colOff>
      <xdr:row>12</xdr:row>
      <xdr:rowOff>0</xdr:rowOff>
    </xdr:from>
    <xdr:to>
      <xdr:col>7</xdr:col>
      <xdr:colOff>542925</xdr:colOff>
      <xdr:row>12</xdr:row>
      <xdr:rowOff>36195</xdr:rowOff>
    </xdr:to>
    <xdr:pic>
      <xdr:nvPicPr>
        <xdr:cNvPr id="83" name="Picture 72" descr="clip_image542616"/>
        <xdr:cNvPicPr>
          <a:picLocks noChangeAspect="1"/>
        </xdr:cNvPicPr>
      </xdr:nvPicPr>
      <xdr:blipFill>
        <a:blip r:embed="rId2"/>
        <a:stretch>
          <a:fillRect/>
        </a:stretch>
      </xdr:blipFill>
      <xdr:spPr>
        <a:xfrm>
          <a:off x="9874885" y="13611225"/>
          <a:ext cx="11430" cy="36195"/>
        </a:xfrm>
        <a:prstGeom prst="rect">
          <a:avLst/>
        </a:prstGeom>
        <a:noFill/>
        <a:ln w="9525">
          <a:noFill/>
        </a:ln>
      </xdr:spPr>
    </xdr:pic>
    <xdr:clientData/>
  </xdr:twoCellAnchor>
  <xdr:twoCellAnchor editAs="oneCell">
    <xdr:from>
      <xdr:col>7</xdr:col>
      <xdr:colOff>467995</xdr:colOff>
      <xdr:row>12</xdr:row>
      <xdr:rowOff>0</xdr:rowOff>
    </xdr:from>
    <xdr:to>
      <xdr:col>7</xdr:col>
      <xdr:colOff>478790</xdr:colOff>
      <xdr:row>12</xdr:row>
      <xdr:rowOff>34925</xdr:rowOff>
    </xdr:to>
    <xdr:pic>
      <xdr:nvPicPr>
        <xdr:cNvPr id="84" name="Picture 71" descr="clip_image542615"/>
        <xdr:cNvPicPr>
          <a:picLocks noChangeAspect="1"/>
        </xdr:cNvPicPr>
      </xdr:nvPicPr>
      <xdr:blipFill>
        <a:blip r:embed="rId2"/>
        <a:stretch>
          <a:fillRect/>
        </a:stretch>
      </xdr:blipFill>
      <xdr:spPr>
        <a:xfrm>
          <a:off x="9811385" y="13611225"/>
          <a:ext cx="10795" cy="34925"/>
        </a:xfrm>
        <a:prstGeom prst="rect">
          <a:avLst/>
        </a:prstGeom>
        <a:noFill/>
        <a:ln w="9525">
          <a:noFill/>
        </a:ln>
      </xdr:spPr>
    </xdr:pic>
    <xdr:clientData/>
  </xdr:twoCellAnchor>
  <xdr:twoCellAnchor editAs="oneCell">
    <xdr:from>
      <xdr:col>7</xdr:col>
      <xdr:colOff>478155</xdr:colOff>
      <xdr:row>12</xdr:row>
      <xdr:rowOff>0</xdr:rowOff>
    </xdr:from>
    <xdr:to>
      <xdr:col>7</xdr:col>
      <xdr:colOff>488315</xdr:colOff>
      <xdr:row>12</xdr:row>
      <xdr:rowOff>34925</xdr:rowOff>
    </xdr:to>
    <xdr:pic>
      <xdr:nvPicPr>
        <xdr:cNvPr id="85" name="Picture 72" descr="clip_image542616"/>
        <xdr:cNvPicPr>
          <a:picLocks noChangeAspect="1"/>
        </xdr:cNvPicPr>
      </xdr:nvPicPr>
      <xdr:blipFill>
        <a:blip r:embed="rId2"/>
        <a:stretch>
          <a:fillRect/>
        </a:stretch>
      </xdr:blipFill>
      <xdr:spPr>
        <a:xfrm>
          <a:off x="9821545" y="13611225"/>
          <a:ext cx="10160" cy="34925"/>
        </a:xfrm>
        <a:prstGeom prst="rect">
          <a:avLst/>
        </a:prstGeom>
        <a:noFill/>
        <a:ln w="9525">
          <a:noFill/>
        </a:ln>
      </xdr:spPr>
    </xdr:pic>
    <xdr:clientData/>
  </xdr:twoCellAnchor>
  <xdr:twoCellAnchor editAs="oneCell">
    <xdr:from>
      <xdr:col>7</xdr:col>
      <xdr:colOff>520065</xdr:colOff>
      <xdr:row>12</xdr:row>
      <xdr:rowOff>0</xdr:rowOff>
    </xdr:from>
    <xdr:to>
      <xdr:col>7</xdr:col>
      <xdr:colOff>532130</xdr:colOff>
      <xdr:row>12</xdr:row>
      <xdr:rowOff>34925</xdr:rowOff>
    </xdr:to>
    <xdr:pic>
      <xdr:nvPicPr>
        <xdr:cNvPr id="86" name="Picture 71" descr="clip_image542615"/>
        <xdr:cNvPicPr>
          <a:picLocks noChangeAspect="1"/>
        </xdr:cNvPicPr>
      </xdr:nvPicPr>
      <xdr:blipFill>
        <a:blip r:embed="rId2"/>
        <a:stretch>
          <a:fillRect/>
        </a:stretch>
      </xdr:blipFill>
      <xdr:spPr>
        <a:xfrm>
          <a:off x="9863455" y="13611225"/>
          <a:ext cx="12065" cy="34925"/>
        </a:xfrm>
        <a:prstGeom prst="rect">
          <a:avLst/>
        </a:prstGeom>
        <a:noFill/>
        <a:ln w="9525">
          <a:noFill/>
        </a:ln>
      </xdr:spPr>
    </xdr:pic>
    <xdr:clientData/>
  </xdr:twoCellAnchor>
  <xdr:twoCellAnchor editAs="oneCell">
    <xdr:from>
      <xdr:col>7</xdr:col>
      <xdr:colOff>531495</xdr:colOff>
      <xdr:row>12</xdr:row>
      <xdr:rowOff>0</xdr:rowOff>
    </xdr:from>
    <xdr:to>
      <xdr:col>7</xdr:col>
      <xdr:colOff>542925</xdr:colOff>
      <xdr:row>12</xdr:row>
      <xdr:rowOff>34925</xdr:rowOff>
    </xdr:to>
    <xdr:pic>
      <xdr:nvPicPr>
        <xdr:cNvPr id="87" name="Picture 72" descr="clip_image542616"/>
        <xdr:cNvPicPr>
          <a:picLocks noChangeAspect="1"/>
        </xdr:cNvPicPr>
      </xdr:nvPicPr>
      <xdr:blipFill>
        <a:blip r:embed="rId2"/>
        <a:stretch>
          <a:fillRect/>
        </a:stretch>
      </xdr:blipFill>
      <xdr:spPr>
        <a:xfrm>
          <a:off x="9874885" y="13611225"/>
          <a:ext cx="11430" cy="34925"/>
        </a:xfrm>
        <a:prstGeom prst="rect">
          <a:avLst/>
        </a:prstGeom>
        <a:noFill/>
        <a:ln w="9525">
          <a:noFill/>
        </a:ln>
      </xdr:spPr>
    </xdr:pic>
    <xdr:clientData/>
  </xdr:twoCellAnchor>
  <xdr:twoCellAnchor editAs="oneCell">
    <xdr:from>
      <xdr:col>7</xdr:col>
      <xdr:colOff>476885</xdr:colOff>
      <xdr:row>12</xdr:row>
      <xdr:rowOff>0</xdr:rowOff>
    </xdr:from>
    <xdr:to>
      <xdr:col>7</xdr:col>
      <xdr:colOff>487680</xdr:colOff>
      <xdr:row>12</xdr:row>
      <xdr:rowOff>34290</xdr:rowOff>
    </xdr:to>
    <xdr:pic>
      <xdr:nvPicPr>
        <xdr:cNvPr id="88" name="Picture 71" descr="clip_image542615"/>
        <xdr:cNvPicPr>
          <a:picLocks noChangeAspect="1"/>
        </xdr:cNvPicPr>
      </xdr:nvPicPr>
      <xdr:blipFill>
        <a:blip r:embed="rId2"/>
        <a:stretch>
          <a:fillRect/>
        </a:stretch>
      </xdr:blipFill>
      <xdr:spPr>
        <a:xfrm>
          <a:off x="9820275" y="13611225"/>
          <a:ext cx="10795" cy="34290"/>
        </a:xfrm>
        <a:prstGeom prst="rect">
          <a:avLst/>
        </a:prstGeom>
        <a:noFill/>
        <a:ln w="9525">
          <a:noFill/>
        </a:ln>
      </xdr:spPr>
    </xdr:pic>
    <xdr:clientData/>
  </xdr:twoCellAnchor>
  <xdr:twoCellAnchor editAs="oneCell">
    <xdr:from>
      <xdr:col>7</xdr:col>
      <xdr:colOff>487045</xdr:colOff>
      <xdr:row>12</xdr:row>
      <xdr:rowOff>0</xdr:rowOff>
    </xdr:from>
    <xdr:to>
      <xdr:col>7</xdr:col>
      <xdr:colOff>497840</xdr:colOff>
      <xdr:row>12</xdr:row>
      <xdr:rowOff>34290</xdr:rowOff>
    </xdr:to>
    <xdr:pic>
      <xdr:nvPicPr>
        <xdr:cNvPr id="89" name="Picture 72" descr="clip_image542616"/>
        <xdr:cNvPicPr>
          <a:picLocks noChangeAspect="1"/>
        </xdr:cNvPicPr>
      </xdr:nvPicPr>
      <xdr:blipFill>
        <a:blip r:embed="rId2"/>
        <a:stretch>
          <a:fillRect/>
        </a:stretch>
      </xdr:blipFill>
      <xdr:spPr>
        <a:xfrm>
          <a:off x="9830435" y="13611225"/>
          <a:ext cx="10795" cy="34290"/>
        </a:xfrm>
        <a:prstGeom prst="rect">
          <a:avLst/>
        </a:prstGeom>
        <a:noFill/>
        <a:ln w="9525">
          <a:noFill/>
        </a:ln>
      </xdr:spPr>
    </xdr:pic>
    <xdr:clientData/>
  </xdr:twoCellAnchor>
  <xdr:twoCellAnchor editAs="oneCell">
    <xdr:from>
      <xdr:col>7</xdr:col>
      <xdr:colOff>520065</xdr:colOff>
      <xdr:row>21</xdr:row>
      <xdr:rowOff>0</xdr:rowOff>
    </xdr:from>
    <xdr:to>
      <xdr:col>7</xdr:col>
      <xdr:colOff>532130</xdr:colOff>
      <xdr:row>21</xdr:row>
      <xdr:rowOff>36195</xdr:rowOff>
    </xdr:to>
    <xdr:pic>
      <xdr:nvPicPr>
        <xdr:cNvPr id="90" name="Picture 71" descr="clip_image542615"/>
        <xdr:cNvPicPr>
          <a:picLocks noChangeAspect="1"/>
        </xdr:cNvPicPr>
      </xdr:nvPicPr>
      <xdr:blipFill>
        <a:blip r:embed="rId2"/>
        <a:stretch>
          <a:fillRect/>
        </a:stretch>
      </xdr:blipFill>
      <xdr:spPr>
        <a:xfrm>
          <a:off x="9863455" y="24476075"/>
          <a:ext cx="12065" cy="36195"/>
        </a:xfrm>
        <a:prstGeom prst="rect">
          <a:avLst/>
        </a:prstGeom>
        <a:noFill/>
        <a:ln w="9525">
          <a:noFill/>
        </a:ln>
      </xdr:spPr>
    </xdr:pic>
    <xdr:clientData/>
  </xdr:twoCellAnchor>
  <xdr:twoCellAnchor editAs="oneCell">
    <xdr:from>
      <xdr:col>7</xdr:col>
      <xdr:colOff>531495</xdr:colOff>
      <xdr:row>21</xdr:row>
      <xdr:rowOff>0</xdr:rowOff>
    </xdr:from>
    <xdr:to>
      <xdr:col>7</xdr:col>
      <xdr:colOff>542925</xdr:colOff>
      <xdr:row>21</xdr:row>
      <xdr:rowOff>36195</xdr:rowOff>
    </xdr:to>
    <xdr:pic>
      <xdr:nvPicPr>
        <xdr:cNvPr id="91" name="Picture 72" descr="clip_image542616"/>
        <xdr:cNvPicPr>
          <a:picLocks noChangeAspect="1"/>
        </xdr:cNvPicPr>
      </xdr:nvPicPr>
      <xdr:blipFill>
        <a:blip r:embed="rId2"/>
        <a:stretch>
          <a:fillRect/>
        </a:stretch>
      </xdr:blipFill>
      <xdr:spPr>
        <a:xfrm>
          <a:off x="9874885" y="24476075"/>
          <a:ext cx="11430" cy="36195"/>
        </a:xfrm>
        <a:prstGeom prst="rect">
          <a:avLst/>
        </a:prstGeom>
        <a:noFill/>
        <a:ln w="9525">
          <a:noFill/>
        </a:ln>
      </xdr:spPr>
    </xdr:pic>
    <xdr:clientData/>
  </xdr:twoCellAnchor>
  <xdr:twoCellAnchor editAs="oneCell">
    <xdr:from>
      <xdr:col>7</xdr:col>
      <xdr:colOff>467995</xdr:colOff>
      <xdr:row>21</xdr:row>
      <xdr:rowOff>0</xdr:rowOff>
    </xdr:from>
    <xdr:to>
      <xdr:col>7</xdr:col>
      <xdr:colOff>478790</xdr:colOff>
      <xdr:row>21</xdr:row>
      <xdr:rowOff>34925</xdr:rowOff>
    </xdr:to>
    <xdr:pic>
      <xdr:nvPicPr>
        <xdr:cNvPr id="92" name="Picture 71" descr="clip_image542615"/>
        <xdr:cNvPicPr>
          <a:picLocks noChangeAspect="1"/>
        </xdr:cNvPicPr>
      </xdr:nvPicPr>
      <xdr:blipFill>
        <a:blip r:embed="rId2"/>
        <a:stretch>
          <a:fillRect/>
        </a:stretch>
      </xdr:blipFill>
      <xdr:spPr>
        <a:xfrm>
          <a:off x="9811385" y="24476075"/>
          <a:ext cx="10795" cy="34925"/>
        </a:xfrm>
        <a:prstGeom prst="rect">
          <a:avLst/>
        </a:prstGeom>
        <a:noFill/>
        <a:ln w="9525">
          <a:noFill/>
        </a:ln>
      </xdr:spPr>
    </xdr:pic>
    <xdr:clientData/>
  </xdr:twoCellAnchor>
  <xdr:twoCellAnchor editAs="oneCell">
    <xdr:from>
      <xdr:col>7</xdr:col>
      <xdr:colOff>478155</xdr:colOff>
      <xdr:row>21</xdr:row>
      <xdr:rowOff>0</xdr:rowOff>
    </xdr:from>
    <xdr:to>
      <xdr:col>7</xdr:col>
      <xdr:colOff>488315</xdr:colOff>
      <xdr:row>21</xdr:row>
      <xdr:rowOff>34925</xdr:rowOff>
    </xdr:to>
    <xdr:pic>
      <xdr:nvPicPr>
        <xdr:cNvPr id="93" name="Picture 72" descr="clip_image542616"/>
        <xdr:cNvPicPr>
          <a:picLocks noChangeAspect="1"/>
        </xdr:cNvPicPr>
      </xdr:nvPicPr>
      <xdr:blipFill>
        <a:blip r:embed="rId2"/>
        <a:stretch>
          <a:fillRect/>
        </a:stretch>
      </xdr:blipFill>
      <xdr:spPr>
        <a:xfrm>
          <a:off x="9821545" y="24476075"/>
          <a:ext cx="10160" cy="34925"/>
        </a:xfrm>
        <a:prstGeom prst="rect">
          <a:avLst/>
        </a:prstGeom>
        <a:noFill/>
        <a:ln w="9525">
          <a:noFill/>
        </a:ln>
      </xdr:spPr>
    </xdr:pic>
    <xdr:clientData/>
  </xdr:twoCellAnchor>
  <xdr:twoCellAnchor editAs="oneCell">
    <xdr:from>
      <xdr:col>7</xdr:col>
      <xdr:colOff>520065</xdr:colOff>
      <xdr:row>21</xdr:row>
      <xdr:rowOff>0</xdr:rowOff>
    </xdr:from>
    <xdr:to>
      <xdr:col>7</xdr:col>
      <xdr:colOff>532130</xdr:colOff>
      <xdr:row>21</xdr:row>
      <xdr:rowOff>34925</xdr:rowOff>
    </xdr:to>
    <xdr:pic>
      <xdr:nvPicPr>
        <xdr:cNvPr id="94" name="Picture 71" descr="clip_image542615"/>
        <xdr:cNvPicPr>
          <a:picLocks noChangeAspect="1"/>
        </xdr:cNvPicPr>
      </xdr:nvPicPr>
      <xdr:blipFill>
        <a:blip r:embed="rId2"/>
        <a:stretch>
          <a:fillRect/>
        </a:stretch>
      </xdr:blipFill>
      <xdr:spPr>
        <a:xfrm>
          <a:off x="9863455" y="24476075"/>
          <a:ext cx="12065" cy="34925"/>
        </a:xfrm>
        <a:prstGeom prst="rect">
          <a:avLst/>
        </a:prstGeom>
        <a:noFill/>
        <a:ln w="9525">
          <a:noFill/>
        </a:ln>
      </xdr:spPr>
    </xdr:pic>
    <xdr:clientData/>
  </xdr:twoCellAnchor>
  <xdr:twoCellAnchor editAs="oneCell">
    <xdr:from>
      <xdr:col>7</xdr:col>
      <xdr:colOff>531495</xdr:colOff>
      <xdr:row>21</xdr:row>
      <xdr:rowOff>0</xdr:rowOff>
    </xdr:from>
    <xdr:to>
      <xdr:col>7</xdr:col>
      <xdr:colOff>542925</xdr:colOff>
      <xdr:row>21</xdr:row>
      <xdr:rowOff>34925</xdr:rowOff>
    </xdr:to>
    <xdr:pic>
      <xdr:nvPicPr>
        <xdr:cNvPr id="95" name="Picture 72" descr="clip_image542616"/>
        <xdr:cNvPicPr>
          <a:picLocks noChangeAspect="1"/>
        </xdr:cNvPicPr>
      </xdr:nvPicPr>
      <xdr:blipFill>
        <a:blip r:embed="rId2"/>
        <a:stretch>
          <a:fillRect/>
        </a:stretch>
      </xdr:blipFill>
      <xdr:spPr>
        <a:xfrm>
          <a:off x="9874885" y="24476075"/>
          <a:ext cx="11430" cy="34925"/>
        </a:xfrm>
        <a:prstGeom prst="rect">
          <a:avLst/>
        </a:prstGeom>
        <a:noFill/>
        <a:ln w="9525">
          <a:noFill/>
        </a:ln>
      </xdr:spPr>
    </xdr:pic>
    <xdr:clientData/>
  </xdr:twoCellAnchor>
  <xdr:twoCellAnchor editAs="oneCell">
    <xdr:from>
      <xdr:col>7</xdr:col>
      <xdr:colOff>476885</xdr:colOff>
      <xdr:row>21</xdr:row>
      <xdr:rowOff>0</xdr:rowOff>
    </xdr:from>
    <xdr:to>
      <xdr:col>7</xdr:col>
      <xdr:colOff>487680</xdr:colOff>
      <xdr:row>21</xdr:row>
      <xdr:rowOff>34290</xdr:rowOff>
    </xdr:to>
    <xdr:pic>
      <xdr:nvPicPr>
        <xdr:cNvPr id="96" name="Picture 71" descr="clip_image542615"/>
        <xdr:cNvPicPr>
          <a:picLocks noChangeAspect="1"/>
        </xdr:cNvPicPr>
      </xdr:nvPicPr>
      <xdr:blipFill>
        <a:blip r:embed="rId2"/>
        <a:stretch>
          <a:fillRect/>
        </a:stretch>
      </xdr:blipFill>
      <xdr:spPr>
        <a:xfrm>
          <a:off x="9820275" y="24476075"/>
          <a:ext cx="10795" cy="34290"/>
        </a:xfrm>
        <a:prstGeom prst="rect">
          <a:avLst/>
        </a:prstGeom>
        <a:noFill/>
        <a:ln w="9525">
          <a:noFill/>
        </a:ln>
      </xdr:spPr>
    </xdr:pic>
    <xdr:clientData/>
  </xdr:twoCellAnchor>
  <xdr:twoCellAnchor editAs="oneCell">
    <xdr:from>
      <xdr:col>7</xdr:col>
      <xdr:colOff>487045</xdr:colOff>
      <xdr:row>21</xdr:row>
      <xdr:rowOff>0</xdr:rowOff>
    </xdr:from>
    <xdr:to>
      <xdr:col>7</xdr:col>
      <xdr:colOff>497840</xdr:colOff>
      <xdr:row>21</xdr:row>
      <xdr:rowOff>34290</xdr:rowOff>
    </xdr:to>
    <xdr:pic>
      <xdr:nvPicPr>
        <xdr:cNvPr id="97" name="Picture 72" descr="clip_image542616"/>
        <xdr:cNvPicPr>
          <a:picLocks noChangeAspect="1"/>
        </xdr:cNvPicPr>
      </xdr:nvPicPr>
      <xdr:blipFill>
        <a:blip r:embed="rId2"/>
        <a:stretch>
          <a:fillRect/>
        </a:stretch>
      </xdr:blipFill>
      <xdr:spPr>
        <a:xfrm>
          <a:off x="9830435" y="24476075"/>
          <a:ext cx="10795" cy="34290"/>
        </a:xfrm>
        <a:prstGeom prst="rect">
          <a:avLst/>
        </a:prstGeom>
        <a:noFill/>
        <a:ln w="9525">
          <a:noFill/>
        </a:ln>
      </xdr:spPr>
    </xdr:pic>
    <xdr:clientData/>
  </xdr:twoCellAnchor>
  <xdr:twoCellAnchor editAs="oneCell">
    <xdr:from>
      <xdr:col>7</xdr:col>
      <xdr:colOff>520065</xdr:colOff>
      <xdr:row>28</xdr:row>
      <xdr:rowOff>0</xdr:rowOff>
    </xdr:from>
    <xdr:to>
      <xdr:col>7</xdr:col>
      <xdr:colOff>532130</xdr:colOff>
      <xdr:row>28</xdr:row>
      <xdr:rowOff>36195</xdr:rowOff>
    </xdr:to>
    <xdr:pic>
      <xdr:nvPicPr>
        <xdr:cNvPr id="98" name="Picture 71" descr="clip_image542615"/>
        <xdr:cNvPicPr>
          <a:picLocks noChangeAspect="1"/>
        </xdr:cNvPicPr>
      </xdr:nvPicPr>
      <xdr:blipFill>
        <a:blip r:embed="rId2"/>
        <a:stretch>
          <a:fillRect/>
        </a:stretch>
      </xdr:blipFill>
      <xdr:spPr>
        <a:xfrm>
          <a:off x="9863455" y="35677475"/>
          <a:ext cx="12065" cy="36195"/>
        </a:xfrm>
        <a:prstGeom prst="rect">
          <a:avLst/>
        </a:prstGeom>
        <a:noFill/>
        <a:ln w="9525">
          <a:noFill/>
        </a:ln>
      </xdr:spPr>
    </xdr:pic>
    <xdr:clientData/>
  </xdr:twoCellAnchor>
  <xdr:twoCellAnchor editAs="oneCell">
    <xdr:from>
      <xdr:col>7</xdr:col>
      <xdr:colOff>531495</xdr:colOff>
      <xdr:row>28</xdr:row>
      <xdr:rowOff>0</xdr:rowOff>
    </xdr:from>
    <xdr:to>
      <xdr:col>7</xdr:col>
      <xdr:colOff>542925</xdr:colOff>
      <xdr:row>28</xdr:row>
      <xdr:rowOff>36195</xdr:rowOff>
    </xdr:to>
    <xdr:pic>
      <xdr:nvPicPr>
        <xdr:cNvPr id="99" name="Picture 72" descr="clip_image542616"/>
        <xdr:cNvPicPr>
          <a:picLocks noChangeAspect="1"/>
        </xdr:cNvPicPr>
      </xdr:nvPicPr>
      <xdr:blipFill>
        <a:blip r:embed="rId2"/>
        <a:stretch>
          <a:fillRect/>
        </a:stretch>
      </xdr:blipFill>
      <xdr:spPr>
        <a:xfrm>
          <a:off x="9874885" y="35677475"/>
          <a:ext cx="11430" cy="36195"/>
        </a:xfrm>
        <a:prstGeom prst="rect">
          <a:avLst/>
        </a:prstGeom>
        <a:noFill/>
        <a:ln w="9525">
          <a:noFill/>
        </a:ln>
      </xdr:spPr>
    </xdr:pic>
    <xdr:clientData/>
  </xdr:twoCellAnchor>
  <xdr:twoCellAnchor editAs="oneCell">
    <xdr:from>
      <xdr:col>7</xdr:col>
      <xdr:colOff>467995</xdr:colOff>
      <xdr:row>28</xdr:row>
      <xdr:rowOff>0</xdr:rowOff>
    </xdr:from>
    <xdr:to>
      <xdr:col>7</xdr:col>
      <xdr:colOff>478790</xdr:colOff>
      <xdr:row>28</xdr:row>
      <xdr:rowOff>34925</xdr:rowOff>
    </xdr:to>
    <xdr:pic>
      <xdr:nvPicPr>
        <xdr:cNvPr id="100" name="Picture 71" descr="clip_image542615"/>
        <xdr:cNvPicPr>
          <a:picLocks noChangeAspect="1"/>
        </xdr:cNvPicPr>
      </xdr:nvPicPr>
      <xdr:blipFill>
        <a:blip r:embed="rId2"/>
        <a:stretch>
          <a:fillRect/>
        </a:stretch>
      </xdr:blipFill>
      <xdr:spPr>
        <a:xfrm>
          <a:off x="9811385" y="35677475"/>
          <a:ext cx="10795" cy="34925"/>
        </a:xfrm>
        <a:prstGeom prst="rect">
          <a:avLst/>
        </a:prstGeom>
        <a:noFill/>
        <a:ln w="9525">
          <a:noFill/>
        </a:ln>
      </xdr:spPr>
    </xdr:pic>
    <xdr:clientData/>
  </xdr:twoCellAnchor>
  <xdr:twoCellAnchor editAs="oneCell">
    <xdr:from>
      <xdr:col>7</xdr:col>
      <xdr:colOff>478155</xdr:colOff>
      <xdr:row>28</xdr:row>
      <xdr:rowOff>0</xdr:rowOff>
    </xdr:from>
    <xdr:to>
      <xdr:col>7</xdr:col>
      <xdr:colOff>488315</xdr:colOff>
      <xdr:row>28</xdr:row>
      <xdr:rowOff>34925</xdr:rowOff>
    </xdr:to>
    <xdr:pic>
      <xdr:nvPicPr>
        <xdr:cNvPr id="101" name="Picture 72" descr="clip_image542616"/>
        <xdr:cNvPicPr>
          <a:picLocks noChangeAspect="1"/>
        </xdr:cNvPicPr>
      </xdr:nvPicPr>
      <xdr:blipFill>
        <a:blip r:embed="rId2"/>
        <a:stretch>
          <a:fillRect/>
        </a:stretch>
      </xdr:blipFill>
      <xdr:spPr>
        <a:xfrm>
          <a:off x="9821545" y="35677475"/>
          <a:ext cx="10160" cy="34925"/>
        </a:xfrm>
        <a:prstGeom prst="rect">
          <a:avLst/>
        </a:prstGeom>
        <a:noFill/>
        <a:ln w="9525">
          <a:noFill/>
        </a:ln>
      </xdr:spPr>
    </xdr:pic>
    <xdr:clientData/>
  </xdr:twoCellAnchor>
  <xdr:twoCellAnchor editAs="oneCell">
    <xdr:from>
      <xdr:col>7</xdr:col>
      <xdr:colOff>520065</xdr:colOff>
      <xdr:row>28</xdr:row>
      <xdr:rowOff>0</xdr:rowOff>
    </xdr:from>
    <xdr:to>
      <xdr:col>7</xdr:col>
      <xdr:colOff>532130</xdr:colOff>
      <xdr:row>28</xdr:row>
      <xdr:rowOff>34925</xdr:rowOff>
    </xdr:to>
    <xdr:pic>
      <xdr:nvPicPr>
        <xdr:cNvPr id="102" name="Picture 71" descr="clip_image542615"/>
        <xdr:cNvPicPr>
          <a:picLocks noChangeAspect="1"/>
        </xdr:cNvPicPr>
      </xdr:nvPicPr>
      <xdr:blipFill>
        <a:blip r:embed="rId2"/>
        <a:stretch>
          <a:fillRect/>
        </a:stretch>
      </xdr:blipFill>
      <xdr:spPr>
        <a:xfrm>
          <a:off x="9863455" y="35677475"/>
          <a:ext cx="12065" cy="34925"/>
        </a:xfrm>
        <a:prstGeom prst="rect">
          <a:avLst/>
        </a:prstGeom>
        <a:noFill/>
        <a:ln w="9525">
          <a:noFill/>
        </a:ln>
      </xdr:spPr>
    </xdr:pic>
    <xdr:clientData/>
  </xdr:twoCellAnchor>
  <xdr:twoCellAnchor editAs="oneCell">
    <xdr:from>
      <xdr:col>7</xdr:col>
      <xdr:colOff>531495</xdr:colOff>
      <xdr:row>28</xdr:row>
      <xdr:rowOff>0</xdr:rowOff>
    </xdr:from>
    <xdr:to>
      <xdr:col>7</xdr:col>
      <xdr:colOff>542925</xdr:colOff>
      <xdr:row>28</xdr:row>
      <xdr:rowOff>34925</xdr:rowOff>
    </xdr:to>
    <xdr:pic>
      <xdr:nvPicPr>
        <xdr:cNvPr id="103" name="Picture 72" descr="clip_image542616"/>
        <xdr:cNvPicPr>
          <a:picLocks noChangeAspect="1"/>
        </xdr:cNvPicPr>
      </xdr:nvPicPr>
      <xdr:blipFill>
        <a:blip r:embed="rId2"/>
        <a:stretch>
          <a:fillRect/>
        </a:stretch>
      </xdr:blipFill>
      <xdr:spPr>
        <a:xfrm>
          <a:off x="9874885" y="35677475"/>
          <a:ext cx="11430" cy="34925"/>
        </a:xfrm>
        <a:prstGeom prst="rect">
          <a:avLst/>
        </a:prstGeom>
        <a:noFill/>
        <a:ln w="9525">
          <a:noFill/>
        </a:ln>
      </xdr:spPr>
    </xdr:pic>
    <xdr:clientData/>
  </xdr:twoCellAnchor>
  <xdr:twoCellAnchor editAs="oneCell">
    <xdr:from>
      <xdr:col>7</xdr:col>
      <xdr:colOff>476885</xdr:colOff>
      <xdr:row>28</xdr:row>
      <xdr:rowOff>0</xdr:rowOff>
    </xdr:from>
    <xdr:to>
      <xdr:col>7</xdr:col>
      <xdr:colOff>487680</xdr:colOff>
      <xdr:row>28</xdr:row>
      <xdr:rowOff>34290</xdr:rowOff>
    </xdr:to>
    <xdr:pic>
      <xdr:nvPicPr>
        <xdr:cNvPr id="104" name="Picture 71" descr="clip_image542615"/>
        <xdr:cNvPicPr>
          <a:picLocks noChangeAspect="1"/>
        </xdr:cNvPicPr>
      </xdr:nvPicPr>
      <xdr:blipFill>
        <a:blip r:embed="rId2"/>
        <a:stretch>
          <a:fillRect/>
        </a:stretch>
      </xdr:blipFill>
      <xdr:spPr>
        <a:xfrm>
          <a:off x="9820275" y="35677475"/>
          <a:ext cx="10795" cy="34290"/>
        </a:xfrm>
        <a:prstGeom prst="rect">
          <a:avLst/>
        </a:prstGeom>
        <a:noFill/>
        <a:ln w="9525">
          <a:noFill/>
        </a:ln>
      </xdr:spPr>
    </xdr:pic>
    <xdr:clientData/>
  </xdr:twoCellAnchor>
  <xdr:twoCellAnchor editAs="oneCell">
    <xdr:from>
      <xdr:col>7</xdr:col>
      <xdr:colOff>487045</xdr:colOff>
      <xdr:row>28</xdr:row>
      <xdr:rowOff>0</xdr:rowOff>
    </xdr:from>
    <xdr:to>
      <xdr:col>7</xdr:col>
      <xdr:colOff>497840</xdr:colOff>
      <xdr:row>28</xdr:row>
      <xdr:rowOff>34290</xdr:rowOff>
    </xdr:to>
    <xdr:pic>
      <xdr:nvPicPr>
        <xdr:cNvPr id="105" name="Picture 72" descr="clip_image542616"/>
        <xdr:cNvPicPr>
          <a:picLocks noChangeAspect="1"/>
        </xdr:cNvPicPr>
      </xdr:nvPicPr>
      <xdr:blipFill>
        <a:blip r:embed="rId2"/>
        <a:stretch>
          <a:fillRect/>
        </a:stretch>
      </xdr:blipFill>
      <xdr:spPr>
        <a:xfrm>
          <a:off x="9830435" y="35677475"/>
          <a:ext cx="10795" cy="34290"/>
        </a:xfrm>
        <a:prstGeom prst="rect">
          <a:avLst/>
        </a:prstGeom>
        <a:noFill/>
        <a:ln w="9525">
          <a:noFill/>
        </a:ln>
      </xdr:spPr>
    </xdr:pic>
    <xdr:clientData/>
  </xdr:twoCellAnchor>
  <xdr:twoCellAnchor editAs="oneCell">
    <xdr:from>
      <xdr:col>7</xdr:col>
      <xdr:colOff>520065</xdr:colOff>
      <xdr:row>29</xdr:row>
      <xdr:rowOff>0</xdr:rowOff>
    </xdr:from>
    <xdr:to>
      <xdr:col>7</xdr:col>
      <xdr:colOff>532130</xdr:colOff>
      <xdr:row>29</xdr:row>
      <xdr:rowOff>36195</xdr:rowOff>
    </xdr:to>
    <xdr:pic>
      <xdr:nvPicPr>
        <xdr:cNvPr id="106" name="Picture 71" descr="clip_image542615"/>
        <xdr:cNvPicPr>
          <a:picLocks noChangeAspect="1"/>
        </xdr:cNvPicPr>
      </xdr:nvPicPr>
      <xdr:blipFill>
        <a:blip r:embed="rId2"/>
        <a:stretch>
          <a:fillRect/>
        </a:stretch>
      </xdr:blipFill>
      <xdr:spPr>
        <a:xfrm>
          <a:off x="9863455" y="36706175"/>
          <a:ext cx="12065" cy="36195"/>
        </a:xfrm>
        <a:prstGeom prst="rect">
          <a:avLst/>
        </a:prstGeom>
        <a:noFill/>
        <a:ln w="9525">
          <a:noFill/>
        </a:ln>
      </xdr:spPr>
    </xdr:pic>
    <xdr:clientData/>
  </xdr:twoCellAnchor>
  <xdr:twoCellAnchor editAs="oneCell">
    <xdr:from>
      <xdr:col>7</xdr:col>
      <xdr:colOff>531495</xdr:colOff>
      <xdr:row>29</xdr:row>
      <xdr:rowOff>0</xdr:rowOff>
    </xdr:from>
    <xdr:to>
      <xdr:col>7</xdr:col>
      <xdr:colOff>542925</xdr:colOff>
      <xdr:row>29</xdr:row>
      <xdr:rowOff>36195</xdr:rowOff>
    </xdr:to>
    <xdr:pic>
      <xdr:nvPicPr>
        <xdr:cNvPr id="107" name="Picture 72" descr="clip_image542616"/>
        <xdr:cNvPicPr>
          <a:picLocks noChangeAspect="1"/>
        </xdr:cNvPicPr>
      </xdr:nvPicPr>
      <xdr:blipFill>
        <a:blip r:embed="rId2"/>
        <a:stretch>
          <a:fillRect/>
        </a:stretch>
      </xdr:blipFill>
      <xdr:spPr>
        <a:xfrm>
          <a:off x="9874885" y="36706175"/>
          <a:ext cx="11430" cy="36195"/>
        </a:xfrm>
        <a:prstGeom prst="rect">
          <a:avLst/>
        </a:prstGeom>
        <a:noFill/>
        <a:ln w="9525">
          <a:noFill/>
        </a:ln>
      </xdr:spPr>
    </xdr:pic>
    <xdr:clientData/>
  </xdr:twoCellAnchor>
  <xdr:twoCellAnchor editAs="oneCell">
    <xdr:from>
      <xdr:col>7</xdr:col>
      <xdr:colOff>467995</xdr:colOff>
      <xdr:row>29</xdr:row>
      <xdr:rowOff>0</xdr:rowOff>
    </xdr:from>
    <xdr:to>
      <xdr:col>7</xdr:col>
      <xdr:colOff>478790</xdr:colOff>
      <xdr:row>29</xdr:row>
      <xdr:rowOff>34925</xdr:rowOff>
    </xdr:to>
    <xdr:pic>
      <xdr:nvPicPr>
        <xdr:cNvPr id="108" name="Picture 71" descr="clip_image542615"/>
        <xdr:cNvPicPr>
          <a:picLocks noChangeAspect="1"/>
        </xdr:cNvPicPr>
      </xdr:nvPicPr>
      <xdr:blipFill>
        <a:blip r:embed="rId2"/>
        <a:stretch>
          <a:fillRect/>
        </a:stretch>
      </xdr:blipFill>
      <xdr:spPr>
        <a:xfrm>
          <a:off x="9811385" y="36706175"/>
          <a:ext cx="10795" cy="34925"/>
        </a:xfrm>
        <a:prstGeom prst="rect">
          <a:avLst/>
        </a:prstGeom>
        <a:noFill/>
        <a:ln w="9525">
          <a:noFill/>
        </a:ln>
      </xdr:spPr>
    </xdr:pic>
    <xdr:clientData/>
  </xdr:twoCellAnchor>
  <xdr:twoCellAnchor editAs="oneCell">
    <xdr:from>
      <xdr:col>7</xdr:col>
      <xdr:colOff>478155</xdr:colOff>
      <xdr:row>29</xdr:row>
      <xdr:rowOff>0</xdr:rowOff>
    </xdr:from>
    <xdr:to>
      <xdr:col>7</xdr:col>
      <xdr:colOff>488315</xdr:colOff>
      <xdr:row>29</xdr:row>
      <xdr:rowOff>34925</xdr:rowOff>
    </xdr:to>
    <xdr:pic>
      <xdr:nvPicPr>
        <xdr:cNvPr id="109" name="Picture 72" descr="clip_image542616"/>
        <xdr:cNvPicPr>
          <a:picLocks noChangeAspect="1"/>
        </xdr:cNvPicPr>
      </xdr:nvPicPr>
      <xdr:blipFill>
        <a:blip r:embed="rId2"/>
        <a:stretch>
          <a:fillRect/>
        </a:stretch>
      </xdr:blipFill>
      <xdr:spPr>
        <a:xfrm>
          <a:off x="9821545" y="36706175"/>
          <a:ext cx="10160" cy="34925"/>
        </a:xfrm>
        <a:prstGeom prst="rect">
          <a:avLst/>
        </a:prstGeom>
        <a:noFill/>
        <a:ln w="9525">
          <a:noFill/>
        </a:ln>
      </xdr:spPr>
    </xdr:pic>
    <xdr:clientData/>
  </xdr:twoCellAnchor>
  <xdr:twoCellAnchor editAs="oneCell">
    <xdr:from>
      <xdr:col>7</xdr:col>
      <xdr:colOff>520065</xdr:colOff>
      <xdr:row>29</xdr:row>
      <xdr:rowOff>0</xdr:rowOff>
    </xdr:from>
    <xdr:to>
      <xdr:col>7</xdr:col>
      <xdr:colOff>532130</xdr:colOff>
      <xdr:row>29</xdr:row>
      <xdr:rowOff>34925</xdr:rowOff>
    </xdr:to>
    <xdr:pic>
      <xdr:nvPicPr>
        <xdr:cNvPr id="110" name="Picture 71" descr="clip_image542615"/>
        <xdr:cNvPicPr>
          <a:picLocks noChangeAspect="1"/>
        </xdr:cNvPicPr>
      </xdr:nvPicPr>
      <xdr:blipFill>
        <a:blip r:embed="rId2"/>
        <a:stretch>
          <a:fillRect/>
        </a:stretch>
      </xdr:blipFill>
      <xdr:spPr>
        <a:xfrm>
          <a:off x="9863455" y="36706175"/>
          <a:ext cx="12065" cy="34925"/>
        </a:xfrm>
        <a:prstGeom prst="rect">
          <a:avLst/>
        </a:prstGeom>
        <a:noFill/>
        <a:ln w="9525">
          <a:noFill/>
        </a:ln>
      </xdr:spPr>
    </xdr:pic>
    <xdr:clientData/>
  </xdr:twoCellAnchor>
  <xdr:twoCellAnchor editAs="oneCell">
    <xdr:from>
      <xdr:col>7</xdr:col>
      <xdr:colOff>531495</xdr:colOff>
      <xdr:row>29</xdr:row>
      <xdr:rowOff>0</xdr:rowOff>
    </xdr:from>
    <xdr:to>
      <xdr:col>7</xdr:col>
      <xdr:colOff>542925</xdr:colOff>
      <xdr:row>29</xdr:row>
      <xdr:rowOff>34925</xdr:rowOff>
    </xdr:to>
    <xdr:pic>
      <xdr:nvPicPr>
        <xdr:cNvPr id="111" name="Picture 72" descr="clip_image542616"/>
        <xdr:cNvPicPr>
          <a:picLocks noChangeAspect="1"/>
        </xdr:cNvPicPr>
      </xdr:nvPicPr>
      <xdr:blipFill>
        <a:blip r:embed="rId2"/>
        <a:stretch>
          <a:fillRect/>
        </a:stretch>
      </xdr:blipFill>
      <xdr:spPr>
        <a:xfrm>
          <a:off x="9874885" y="36706175"/>
          <a:ext cx="11430" cy="34925"/>
        </a:xfrm>
        <a:prstGeom prst="rect">
          <a:avLst/>
        </a:prstGeom>
        <a:noFill/>
        <a:ln w="9525">
          <a:noFill/>
        </a:ln>
      </xdr:spPr>
    </xdr:pic>
    <xdr:clientData/>
  </xdr:twoCellAnchor>
  <xdr:twoCellAnchor editAs="oneCell">
    <xdr:from>
      <xdr:col>7</xdr:col>
      <xdr:colOff>476885</xdr:colOff>
      <xdr:row>29</xdr:row>
      <xdr:rowOff>0</xdr:rowOff>
    </xdr:from>
    <xdr:to>
      <xdr:col>7</xdr:col>
      <xdr:colOff>487680</xdr:colOff>
      <xdr:row>29</xdr:row>
      <xdr:rowOff>34290</xdr:rowOff>
    </xdr:to>
    <xdr:pic>
      <xdr:nvPicPr>
        <xdr:cNvPr id="112" name="Picture 71" descr="clip_image542615"/>
        <xdr:cNvPicPr>
          <a:picLocks noChangeAspect="1"/>
        </xdr:cNvPicPr>
      </xdr:nvPicPr>
      <xdr:blipFill>
        <a:blip r:embed="rId2"/>
        <a:stretch>
          <a:fillRect/>
        </a:stretch>
      </xdr:blipFill>
      <xdr:spPr>
        <a:xfrm>
          <a:off x="9820275" y="36706175"/>
          <a:ext cx="10795" cy="34290"/>
        </a:xfrm>
        <a:prstGeom prst="rect">
          <a:avLst/>
        </a:prstGeom>
        <a:noFill/>
        <a:ln w="9525">
          <a:noFill/>
        </a:ln>
      </xdr:spPr>
    </xdr:pic>
    <xdr:clientData/>
  </xdr:twoCellAnchor>
  <xdr:twoCellAnchor editAs="oneCell">
    <xdr:from>
      <xdr:col>7</xdr:col>
      <xdr:colOff>487045</xdr:colOff>
      <xdr:row>29</xdr:row>
      <xdr:rowOff>0</xdr:rowOff>
    </xdr:from>
    <xdr:to>
      <xdr:col>7</xdr:col>
      <xdr:colOff>497840</xdr:colOff>
      <xdr:row>29</xdr:row>
      <xdr:rowOff>34290</xdr:rowOff>
    </xdr:to>
    <xdr:pic>
      <xdr:nvPicPr>
        <xdr:cNvPr id="113" name="Picture 72" descr="clip_image542616"/>
        <xdr:cNvPicPr>
          <a:picLocks noChangeAspect="1"/>
        </xdr:cNvPicPr>
      </xdr:nvPicPr>
      <xdr:blipFill>
        <a:blip r:embed="rId2"/>
        <a:stretch>
          <a:fillRect/>
        </a:stretch>
      </xdr:blipFill>
      <xdr:spPr>
        <a:xfrm>
          <a:off x="9830435" y="36706175"/>
          <a:ext cx="10795" cy="34290"/>
        </a:xfrm>
        <a:prstGeom prst="rect">
          <a:avLst/>
        </a:prstGeom>
        <a:noFill/>
        <a:ln w="9525">
          <a:noFill/>
        </a:ln>
      </xdr:spPr>
    </xdr:pic>
    <xdr:clientData/>
  </xdr:twoCellAnchor>
  <xdr:twoCellAnchor>
    <xdr:from>
      <xdr:col>8</xdr:col>
      <xdr:colOff>150049</xdr:colOff>
      <xdr:row>52</xdr:row>
      <xdr:rowOff>0</xdr:rowOff>
    </xdr:from>
    <xdr:to>
      <xdr:col>8</xdr:col>
      <xdr:colOff>307539</xdr:colOff>
      <xdr:row>52</xdr:row>
      <xdr:rowOff>769143</xdr:rowOff>
    </xdr:to>
    <xdr:pic>
      <xdr:nvPicPr>
        <xdr:cNvPr id="114" name="Picture 14806" descr="clip_image7286"/>
        <xdr:cNvPicPr/>
      </xdr:nvPicPr>
      <xdr:blipFill>
        <a:blip r:embed="rId1"/>
        <a:srcRect/>
        <a:stretch>
          <a:fillRect/>
        </a:stretch>
      </xdr:blipFill>
      <xdr:spPr>
        <a:xfrm>
          <a:off x="10760710" y="76368275"/>
          <a:ext cx="157480" cy="7689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821928</xdr:rowOff>
    </xdr:to>
    <xdr:pic>
      <xdr:nvPicPr>
        <xdr:cNvPr id="115" name="Picture 14806" descr="clip_image7286"/>
        <xdr:cNvPicPr/>
      </xdr:nvPicPr>
      <xdr:blipFill>
        <a:blip r:embed="rId1"/>
        <a:srcRect/>
        <a:stretch>
          <a:fillRect/>
        </a:stretch>
      </xdr:blipFill>
      <xdr:spPr>
        <a:xfrm>
          <a:off x="10760710" y="76368275"/>
          <a:ext cx="157480" cy="82169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731440</xdr:rowOff>
    </xdr:to>
    <xdr:pic>
      <xdr:nvPicPr>
        <xdr:cNvPr id="116" name="Picture 14806" descr="clip_image7286"/>
        <xdr:cNvPicPr/>
      </xdr:nvPicPr>
      <xdr:blipFill>
        <a:blip r:embed="rId1"/>
        <a:srcRect/>
        <a:stretch>
          <a:fillRect/>
        </a:stretch>
      </xdr:blipFill>
      <xdr:spPr>
        <a:xfrm>
          <a:off x="10760710" y="76368275"/>
          <a:ext cx="157480" cy="7308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746521</xdr:rowOff>
    </xdr:to>
    <xdr:pic>
      <xdr:nvPicPr>
        <xdr:cNvPr id="117" name="Picture 14806" descr="clip_image7286"/>
        <xdr:cNvPicPr/>
      </xdr:nvPicPr>
      <xdr:blipFill>
        <a:blip r:embed="rId1"/>
        <a:srcRect/>
        <a:stretch>
          <a:fillRect/>
        </a:stretch>
      </xdr:blipFill>
      <xdr:spPr>
        <a:xfrm>
          <a:off x="10760710" y="76368275"/>
          <a:ext cx="157480" cy="74612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300098</xdr:colOff>
      <xdr:row>52</xdr:row>
      <xdr:rowOff>746521</xdr:rowOff>
    </xdr:to>
    <xdr:pic>
      <xdr:nvPicPr>
        <xdr:cNvPr id="118" name="Picture 14806" descr="clip_image7286"/>
        <xdr:cNvPicPr/>
      </xdr:nvPicPr>
      <xdr:blipFill>
        <a:blip r:embed="rId1"/>
        <a:srcRect/>
        <a:stretch>
          <a:fillRect/>
        </a:stretch>
      </xdr:blipFill>
      <xdr:spPr>
        <a:xfrm>
          <a:off x="10763250" y="76368275"/>
          <a:ext cx="14732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723900</xdr:rowOff>
    </xdr:to>
    <xdr:pic>
      <xdr:nvPicPr>
        <xdr:cNvPr id="119" name="Picture 14806" descr="clip_image7286"/>
        <xdr:cNvPicPr/>
      </xdr:nvPicPr>
      <xdr:blipFill>
        <a:blip r:embed="rId1"/>
        <a:srcRect/>
        <a:stretch>
          <a:fillRect/>
        </a:stretch>
      </xdr:blipFill>
      <xdr:spPr>
        <a:xfrm>
          <a:off x="10760710" y="76368275"/>
          <a:ext cx="157480" cy="72390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761603</xdr:rowOff>
    </xdr:to>
    <xdr:pic>
      <xdr:nvPicPr>
        <xdr:cNvPr id="120" name="Picture 14806" descr="clip_image7286"/>
        <xdr:cNvPicPr/>
      </xdr:nvPicPr>
      <xdr:blipFill>
        <a:blip r:embed="rId1"/>
        <a:srcRect/>
        <a:stretch>
          <a:fillRect/>
        </a:stretch>
      </xdr:blipFill>
      <xdr:spPr>
        <a:xfrm>
          <a:off x="10760710" y="76368275"/>
          <a:ext cx="15748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303819</xdr:colOff>
      <xdr:row>52</xdr:row>
      <xdr:rowOff>761603</xdr:rowOff>
    </xdr:to>
    <xdr:pic>
      <xdr:nvPicPr>
        <xdr:cNvPr id="121" name="Picture 14806" descr="clip_image7286"/>
        <xdr:cNvPicPr/>
      </xdr:nvPicPr>
      <xdr:blipFill>
        <a:blip r:embed="rId1"/>
        <a:srcRect/>
        <a:stretch>
          <a:fillRect/>
        </a:stretch>
      </xdr:blipFill>
      <xdr:spPr>
        <a:xfrm>
          <a:off x="10763250" y="76368275"/>
          <a:ext cx="15113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296378</xdr:colOff>
      <xdr:row>52</xdr:row>
      <xdr:rowOff>746521</xdr:rowOff>
    </xdr:to>
    <xdr:pic>
      <xdr:nvPicPr>
        <xdr:cNvPr id="122" name="Picture 14806" descr="clip_image7286"/>
        <xdr:cNvPicPr/>
      </xdr:nvPicPr>
      <xdr:blipFill>
        <a:blip r:embed="rId1"/>
        <a:srcRect/>
        <a:stretch>
          <a:fillRect/>
        </a:stretch>
      </xdr:blipFill>
      <xdr:spPr>
        <a:xfrm>
          <a:off x="10763250" y="76368275"/>
          <a:ext cx="14351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769143</xdr:rowOff>
    </xdr:to>
    <xdr:pic>
      <xdr:nvPicPr>
        <xdr:cNvPr id="123" name="Picture 14806" descr="clip_image7286"/>
        <xdr:cNvPicPr/>
      </xdr:nvPicPr>
      <xdr:blipFill>
        <a:blip r:embed="rId1"/>
        <a:srcRect/>
        <a:stretch>
          <a:fillRect/>
        </a:stretch>
      </xdr:blipFill>
      <xdr:spPr>
        <a:xfrm>
          <a:off x="16443325" y="76368275"/>
          <a:ext cx="157480" cy="7689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821928</xdr:rowOff>
    </xdr:to>
    <xdr:pic>
      <xdr:nvPicPr>
        <xdr:cNvPr id="124" name="Picture 14806" descr="clip_image7286"/>
        <xdr:cNvPicPr/>
      </xdr:nvPicPr>
      <xdr:blipFill>
        <a:blip r:embed="rId1"/>
        <a:srcRect/>
        <a:stretch>
          <a:fillRect/>
        </a:stretch>
      </xdr:blipFill>
      <xdr:spPr>
        <a:xfrm>
          <a:off x="16443325" y="76368275"/>
          <a:ext cx="157480" cy="82169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731440</xdr:rowOff>
    </xdr:to>
    <xdr:pic>
      <xdr:nvPicPr>
        <xdr:cNvPr id="125" name="Picture 14806" descr="clip_image7286"/>
        <xdr:cNvPicPr/>
      </xdr:nvPicPr>
      <xdr:blipFill>
        <a:blip r:embed="rId1"/>
        <a:srcRect/>
        <a:stretch>
          <a:fillRect/>
        </a:stretch>
      </xdr:blipFill>
      <xdr:spPr>
        <a:xfrm>
          <a:off x="16443325" y="76368275"/>
          <a:ext cx="157480" cy="7308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746521</xdr:rowOff>
    </xdr:to>
    <xdr:pic>
      <xdr:nvPicPr>
        <xdr:cNvPr id="126" name="Picture 14806" descr="clip_image7286"/>
        <xdr:cNvPicPr/>
      </xdr:nvPicPr>
      <xdr:blipFill>
        <a:blip r:embed="rId1"/>
        <a:srcRect/>
        <a:stretch>
          <a:fillRect/>
        </a:stretch>
      </xdr:blipFill>
      <xdr:spPr>
        <a:xfrm>
          <a:off x="16443325" y="76368275"/>
          <a:ext cx="157480" cy="74612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300098</xdr:colOff>
      <xdr:row>52</xdr:row>
      <xdr:rowOff>746521</xdr:rowOff>
    </xdr:to>
    <xdr:pic>
      <xdr:nvPicPr>
        <xdr:cNvPr id="127" name="Picture 14806" descr="clip_image7286"/>
        <xdr:cNvPicPr/>
      </xdr:nvPicPr>
      <xdr:blipFill>
        <a:blip r:embed="rId1"/>
        <a:srcRect/>
        <a:stretch>
          <a:fillRect/>
        </a:stretch>
      </xdr:blipFill>
      <xdr:spPr>
        <a:xfrm>
          <a:off x="16445865" y="76368275"/>
          <a:ext cx="14732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723900</xdr:rowOff>
    </xdr:to>
    <xdr:pic>
      <xdr:nvPicPr>
        <xdr:cNvPr id="128" name="Picture 14806" descr="clip_image7286"/>
        <xdr:cNvPicPr/>
      </xdr:nvPicPr>
      <xdr:blipFill>
        <a:blip r:embed="rId1"/>
        <a:srcRect/>
        <a:stretch>
          <a:fillRect/>
        </a:stretch>
      </xdr:blipFill>
      <xdr:spPr>
        <a:xfrm>
          <a:off x="16443325" y="76368275"/>
          <a:ext cx="157480" cy="72390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761603</xdr:rowOff>
    </xdr:to>
    <xdr:pic>
      <xdr:nvPicPr>
        <xdr:cNvPr id="129" name="Picture 14806" descr="clip_image7286"/>
        <xdr:cNvPicPr/>
      </xdr:nvPicPr>
      <xdr:blipFill>
        <a:blip r:embed="rId1"/>
        <a:srcRect/>
        <a:stretch>
          <a:fillRect/>
        </a:stretch>
      </xdr:blipFill>
      <xdr:spPr>
        <a:xfrm>
          <a:off x="16443325" y="76368275"/>
          <a:ext cx="15748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303819</xdr:colOff>
      <xdr:row>52</xdr:row>
      <xdr:rowOff>761603</xdr:rowOff>
    </xdr:to>
    <xdr:pic>
      <xdr:nvPicPr>
        <xdr:cNvPr id="130" name="Picture 14806" descr="clip_image7286"/>
        <xdr:cNvPicPr/>
      </xdr:nvPicPr>
      <xdr:blipFill>
        <a:blip r:embed="rId1"/>
        <a:srcRect/>
        <a:stretch>
          <a:fillRect/>
        </a:stretch>
      </xdr:blipFill>
      <xdr:spPr>
        <a:xfrm>
          <a:off x="16445865" y="76368275"/>
          <a:ext cx="15113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296378</xdr:colOff>
      <xdr:row>52</xdr:row>
      <xdr:rowOff>746521</xdr:rowOff>
    </xdr:to>
    <xdr:pic>
      <xdr:nvPicPr>
        <xdr:cNvPr id="131" name="Picture 14806" descr="clip_image7286"/>
        <xdr:cNvPicPr/>
      </xdr:nvPicPr>
      <xdr:blipFill>
        <a:blip r:embed="rId1"/>
        <a:srcRect/>
        <a:stretch>
          <a:fillRect/>
        </a:stretch>
      </xdr:blipFill>
      <xdr:spPr>
        <a:xfrm>
          <a:off x="16445865" y="76368275"/>
          <a:ext cx="14351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769143</xdr:rowOff>
    </xdr:to>
    <xdr:pic>
      <xdr:nvPicPr>
        <xdr:cNvPr id="132" name="Picture 14806" descr="clip_image7286"/>
        <xdr:cNvPicPr/>
      </xdr:nvPicPr>
      <xdr:blipFill>
        <a:blip r:embed="rId1"/>
        <a:srcRect/>
        <a:stretch>
          <a:fillRect/>
        </a:stretch>
      </xdr:blipFill>
      <xdr:spPr>
        <a:xfrm>
          <a:off x="10760710" y="76368275"/>
          <a:ext cx="157480" cy="7689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821928</xdr:rowOff>
    </xdr:to>
    <xdr:pic>
      <xdr:nvPicPr>
        <xdr:cNvPr id="133" name="Picture 14806" descr="clip_image7286"/>
        <xdr:cNvPicPr/>
      </xdr:nvPicPr>
      <xdr:blipFill>
        <a:blip r:embed="rId1"/>
        <a:srcRect/>
        <a:stretch>
          <a:fillRect/>
        </a:stretch>
      </xdr:blipFill>
      <xdr:spPr>
        <a:xfrm>
          <a:off x="10760710" y="76368275"/>
          <a:ext cx="157480" cy="82169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731440</xdr:rowOff>
    </xdr:to>
    <xdr:pic>
      <xdr:nvPicPr>
        <xdr:cNvPr id="134" name="Picture 14806" descr="clip_image7286"/>
        <xdr:cNvPicPr/>
      </xdr:nvPicPr>
      <xdr:blipFill>
        <a:blip r:embed="rId1"/>
        <a:srcRect/>
        <a:stretch>
          <a:fillRect/>
        </a:stretch>
      </xdr:blipFill>
      <xdr:spPr>
        <a:xfrm>
          <a:off x="10760710" y="76368275"/>
          <a:ext cx="157480" cy="7308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746521</xdr:rowOff>
    </xdr:to>
    <xdr:pic>
      <xdr:nvPicPr>
        <xdr:cNvPr id="135" name="Picture 14806" descr="clip_image7286"/>
        <xdr:cNvPicPr/>
      </xdr:nvPicPr>
      <xdr:blipFill>
        <a:blip r:embed="rId1"/>
        <a:srcRect/>
        <a:stretch>
          <a:fillRect/>
        </a:stretch>
      </xdr:blipFill>
      <xdr:spPr>
        <a:xfrm>
          <a:off x="10760710" y="76368275"/>
          <a:ext cx="157480" cy="74612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300098</xdr:colOff>
      <xdr:row>52</xdr:row>
      <xdr:rowOff>746521</xdr:rowOff>
    </xdr:to>
    <xdr:pic>
      <xdr:nvPicPr>
        <xdr:cNvPr id="136" name="Picture 14806" descr="clip_image7286"/>
        <xdr:cNvPicPr/>
      </xdr:nvPicPr>
      <xdr:blipFill>
        <a:blip r:embed="rId1"/>
        <a:srcRect/>
        <a:stretch>
          <a:fillRect/>
        </a:stretch>
      </xdr:blipFill>
      <xdr:spPr>
        <a:xfrm>
          <a:off x="10763250" y="76368275"/>
          <a:ext cx="14732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723900</xdr:rowOff>
    </xdr:to>
    <xdr:pic>
      <xdr:nvPicPr>
        <xdr:cNvPr id="137" name="Picture 14806" descr="clip_image7286"/>
        <xdr:cNvPicPr/>
      </xdr:nvPicPr>
      <xdr:blipFill>
        <a:blip r:embed="rId1"/>
        <a:srcRect/>
        <a:stretch>
          <a:fillRect/>
        </a:stretch>
      </xdr:blipFill>
      <xdr:spPr>
        <a:xfrm>
          <a:off x="10760710" y="76368275"/>
          <a:ext cx="157480" cy="72390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761603</xdr:rowOff>
    </xdr:to>
    <xdr:pic>
      <xdr:nvPicPr>
        <xdr:cNvPr id="138" name="Picture 14806" descr="clip_image7286"/>
        <xdr:cNvPicPr/>
      </xdr:nvPicPr>
      <xdr:blipFill>
        <a:blip r:embed="rId1"/>
        <a:srcRect/>
        <a:stretch>
          <a:fillRect/>
        </a:stretch>
      </xdr:blipFill>
      <xdr:spPr>
        <a:xfrm>
          <a:off x="10760710" y="76368275"/>
          <a:ext cx="15748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303819</xdr:colOff>
      <xdr:row>52</xdr:row>
      <xdr:rowOff>761603</xdr:rowOff>
    </xdr:to>
    <xdr:pic>
      <xdr:nvPicPr>
        <xdr:cNvPr id="139" name="Picture 14806" descr="clip_image7286"/>
        <xdr:cNvPicPr/>
      </xdr:nvPicPr>
      <xdr:blipFill>
        <a:blip r:embed="rId1"/>
        <a:srcRect/>
        <a:stretch>
          <a:fillRect/>
        </a:stretch>
      </xdr:blipFill>
      <xdr:spPr>
        <a:xfrm>
          <a:off x="10763250" y="76368275"/>
          <a:ext cx="15113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296378</xdr:colOff>
      <xdr:row>52</xdr:row>
      <xdr:rowOff>746521</xdr:rowOff>
    </xdr:to>
    <xdr:pic>
      <xdr:nvPicPr>
        <xdr:cNvPr id="140" name="Picture 14806" descr="clip_image7286"/>
        <xdr:cNvPicPr/>
      </xdr:nvPicPr>
      <xdr:blipFill>
        <a:blip r:embed="rId1"/>
        <a:srcRect/>
        <a:stretch>
          <a:fillRect/>
        </a:stretch>
      </xdr:blipFill>
      <xdr:spPr>
        <a:xfrm>
          <a:off x="10763250" y="76368275"/>
          <a:ext cx="14351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769143</xdr:rowOff>
    </xdr:to>
    <xdr:pic>
      <xdr:nvPicPr>
        <xdr:cNvPr id="141" name="Picture 14806" descr="clip_image7286"/>
        <xdr:cNvPicPr/>
      </xdr:nvPicPr>
      <xdr:blipFill>
        <a:blip r:embed="rId1"/>
        <a:srcRect/>
        <a:stretch>
          <a:fillRect/>
        </a:stretch>
      </xdr:blipFill>
      <xdr:spPr>
        <a:xfrm>
          <a:off x="16443325" y="76368275"/>
          <a:ext cx="157480" cy="7689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821928</xdr:rowOff>
    </xdr:to>
    <xdr:pic>
      <xdr:nvPicPr>
        <xdr:cNvPr id="142" name="Picture 14806" descr="clip_image7286"/>
        <xdr:cNvPicPr/>
      </xdr:nvPicPr>
      <xdr:blipFill>
        <a:blip r:embed="rId1"/>
        <a:srcRect/>
        <a:stretch>
          <a:fillRect/>
        </a:stretch>
      </xdr:blipFill>
      <xdr:spPr>
        <a:xfrm>
          <a:off x="16443325" y="76368275"/>
          <a:ext cx="157480" cy="82169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731440</xdr:rowOff>
    </xdr:to>
    <xdr:pic>
      <xdr:nvPicPr>
        <xdr:cNvPr id="143" name="Picture 14806" descr="clip_image7286"/>
        <xdr:cNvPicPr/>
      </xdr:nvPicPr>
      <xdr:blipFill>
        <a:blip r:embed="rId1"/>
        <a:srcRect/>
        <a:stretch>
          <a:fillRect/>
        </a:stretch>
      </xdr:blipFill>
      <xdr:spPr>
        <a:xfrm>
          <a:off x="16443325" y="76368275"/>
          <a:ext cx="157480" cy="73088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746521</xdr:rowOff>
    </xdr:to>
    <xdr:pic>
      <xdr:nvPicPr>
        <xdr:cNvPr id="144" name="Picture 14806" descr="clip_image7286"/>
        <xdr:cNvPicPr/>
      </xdr:nvPicPr>
      <xdr:blipFill>
        <a:blip r:embed="rId1"/>
        <a:srcRect/>
        <a:stretch>
          <a:fillRect/>
        </a:stretch>
      </xdr:blipFill>
      <xdr:spPr>
        <a:xfrm>
          <a:off x="16443325" y="76368275"/>
          <a:ext cx="157480" cy="74612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300098</xdr:colOff>
      <xdr:row>52</xdr:row>
      <xdr:rowOff>746521</xdr:rowOff>
    </xdr:to>
    <xdr:pic>
      <xdr:nvPicPr>
        <xdr:cNvPr id="145" name="Picture 14806" descr="clip_image7286"/>
        <xdr:cNvPicPr/>
      </xdr:nvPicPr>
      <xdr:blipFill>
        <a:blip r:embed="rId1"/>
        <a:srcRect/>
        <a:stretch>
          <a:fillRect/>
        </a:stretch>
      </xdr:blipFill>
      <xdr:spPr>
        <a:xfrm>
          <a:off x="16445865" y="76368275"/>
          <a:ext cx="147320" cy="746125"/>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723900</xdr:rowOff>
    </xdr:to>
    <xdr:pic>
      <xdr:nvPicPr>
        <xdr:cNvPr id="146" name="Picture 14806" descr="clip_image7286"/>
        <xdr:cNvPicPr/>
      </xdr:nvPicPr>
      <xdr:blipFill>
        <a:blip r:embed="rId1"/>
        <a:srcRect/>
        <a:stretch>
          <a:fillRect/>
        </a:stretch>
      </xdr:blipFill>
      <xdr:spPr>
        <a:xfrm>
          <a:off x="16443325" y="76368275"/>
          <a:ext cx="157480" cy="723900"/>
        </a:xfrm>
        <a:prstGeom prst="rect">
          <a:avLst/>
        </a:prstGeom>
        <a:noFill/>
        <a:ln w="9525" cap="flat" cmpd="sng">
          <a:noFill/>
          <a:prstDash val="solid"/>
          <a:miter/>
        </a:ln>
        <a:effectLst/>
      </xdr:spPr>
    </xdr:pic>
    <xdr:clientData/>
  </xdr:twoCellAnchor>
  <xdr:twoCellAnchor>
    <xdr:from>
      <xdr:col>9</xdr:col>
      <xdr:colOff>150049</xdr:colOff>
      <xdr:row>52</xdr:row>
      <xdr:rowOff>0</xdr:rowOff>
    </xdr:from>
    <xdr:to>
      <xdr:col>9</xdr:col>
      <xdr:colOff>307539</xdr:colOff>
      <xdr:row>52</xdr:row>
      <xdr:rowOff>761603</xdr:rowOff>
    </xdr:to>
    <xdr:pic>
      <xdr:nvPicPr>
        <xdr:cNvPr id="147" name="Picture 14806" descr="clip_image7286"/>
        <xdr:cNvPicPr/>
      </xdr:nvPicPr>
      <xdr:blipFill>
        <a:blip r:embed="rId1"/>
        <a:srcRect/>
        <a:stretch>
          <a:fillRect/>
        </a:stretch>
      </xdr:blipFill>
      <xdr:spPr>
        <a:xfrm>
          <a:off x="16443325" y="76368275"/>
          <a:ext cx="15748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303819</xdr:colOff>
      <xdr:row>52</xdr:row>
      <xdr:rowOff>761603</xdr:rowOff>
    </xdr:to>
    <xdr:pic>
      <xdr:nvPicPr>
        <xdr:cNvPr id="148" name="Picture 14806" descr="clip_image7286"/>
        <xdr:cNvPicPr/>
      </xdr:nvPicPr>
      <xdr:blipFill>
        <a:blip r:embed="rId1"/>
        <a:srcRect/>
        <a:stretch>
          <a:fillRect/>
        </a:stretch>
      </xdr:blipFill>
      <xdr:spPr>
        <a:xfrm>
          <a:off x="16445865" y="76368275"/>
          <a:ext cx="151130" cy="761365"/>
        </a:xfrm>
        <a:prstGeom prst="rect">
          <a:avLst/>
        </a:prstGeom>
        <a:noFill/>
        <a:ln w="9525" cap="flat" cmpd="sng">
          <a:noFill/>
          <a:prstDash val="solid"/>
          <a:miter/>
        </a:ln>
        <a:effectLst/>
      </xdr:spPr>
    </xdr:pic>
    <xdr:clientData/>
  </xdr:twoCellAnchor>
  <xdr:twoCellAnchor>
    <xdr:from>
      <xdr:col>9</xdr:col>
      <xdr:colOff>152529</xdr:colOff>
      <xdr:row>52</xdr:row>
      <xdr:rowOff>0</xdr:rowOff>
    </xdr:from>
    <xdr:to>
      <xdr:col>9</xdr:col>
      <xdr:colOff>296378</xdr:colOff>
      <xdr:row>52</xdr:row>
      <xdr:rowOff>746521</xdr:rowOff>
    </xdr:to>
    <xdr:pic>
      <xdr:nvPicPr>
        <xdr:cNvPr id="149" name="Picture 14806" descr="clip_image7286"/>
        <xdr:cNvPicPr/>
      </xdr:nvPicPr>
      <xdr:blipFill>
        <a:blip r:embed="rId1"/>
        <a:srcRect/>
        <a:stretch>
          <a:fillRect/>
        </a:stretch>
      </xdr:blipFill>
      <xdr:spPr>
        <a:xfrm>
          <a:off x="16445865" y="76368275"/>
          <a:ext cx="14351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769143</xdr:rowOff>
    </xdr:to>
    <xdr:pic>
      <xdr:nvPicPr>
        <xdr:cNvPr id="150" name="Picture 14806" descr="clip_image7286"/>
        <xdr:cNvPicPr/>
      </xdr:nvPicPr>
      <xdr:blipFill>
        <a:blip r:embed="rId1"/>
        <a:srcRect/>
        <a:stretch>
          <a:fillRect/>
        </a:stretch>
      </xdr:blipFill>
      <xdr:spPr>
        <a:xfrm>
          <a:off x="10760710" y="76368275"/>
          <a:ext cx="157480" cy="7689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821928</xdr:rowOff>
    </xdr:to>
    <xdr:pic>
      <xdr:nvPicPr>
        <xdr:cNvPr id="151" name="Picture 14806" descr="clip_image7286"/>
        <xdr:cNvPicPr/>
      </xdr:nvPicPr>
      <xdr:blipFill>
        <a:blip r:embed="rId1"/>
        <a:srcRect/>
        <a:stretch>
          <a:fillRect/>
        </a:stretch>
      </xdr:blipFill>
      <xdr:spPr>
        <a:xfrm>
          <a:off x="10760710" y="76368275"/>
          <a:ext cx="157480" cy="82169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731440</xdr:rowOff>
    </xdr:to>
    <xdr:pic>
      <xdr:nvPicPr>
        <xdr:cNvPr id="152" name="Picture 14806" descr="clip_image7286"/>
        <xdr:cNvPicPr/>
      </xdr:nvPicPr>
      <xdr:blipFill>
        <a:blip r:embed="rId1"/>
        <a:srcRect/>
        <a:stretch>
          <a:fillRect/>
        </a:stretch>
      </xdr:blipFill>
      <xdr:spPr>
        <a:xfrm>
          <a:off x="10760710" y="76368275"/>
          <a:ext cx="157480" cy="73088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746521</xdr:rowOff>
    </xdr:to>
    <xdr:pic>
      <xdr:nvPicPr>
        <xdr:cNvPr id="153" name="Picture 14806" descr="clip_image7286"/>
        <xdr:cNvPicPr/>
      </xdr:nvPicPr>
      <xdr:blipFill>
        <a:blip r:embed="rId1"/>
        <a:srcRect/>
        <a:stretch>
          <a:fillRect/>
        </a:stretch>
      </xdr:blipFill>
      <xdr:spPr>
        <a:xfrm>
          <a:off x="10760710" y="76368275"/>
          <a:ext cx="157480" cy="74612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300098</xdr:colOff>
      <xdr:row>52</xdr:row>
      <xdr:rowOff>746521</xdr:rowOff>
    </xdr:to>
    <xdr:pic>
      <xdr:nvPicPr>
        <xdr:cNvPr id="154" name="Picture 14806" descr="clip_image7286"/>
        <xdr:cNvPicPr/>
      </xdr:nvPicPr>
      <xdr:blipFill>
        <a:blip r:embed="rId1"/>
        <a:srcRect/>
        <a:stretch>
          <a:fillRect/>
        </a:stretch>
      </xdr:blipFill>
      <xdr:spPr>
        <a:xfrm>
          <a:off x="10763250" y="76368275"/>
          <a:ext cx="147320" cy="746125"/>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723900</xdr:rowOff>
    </xdr:to>
    <xdr:pic>
      <xdr:nvPicPr>
        <xdr:cNvPr id="155" name="Picture 14806" descr="clip_image7286"/>
        <xdr:cNvPicPr/>
      </xdr:nvPicPr>
      <xdr:blipFill>
        <a:blip r:embed="rId1"/>
        <a:srcRect/>
        <a:stretch>
          <a:fillRect/>
        </a:stretch>
      </xdr:blipFill>
      <xdr:spPr>
        <a:xfrm>
          <a:off x="10760710" y="76368275"/>
          <a:ext cx="157480" cy="723900"/>
        </a:xfrm>
        <a:prstGeom prst="rect">
          <a:avLst/>
        </a:prstGeom>
        <a:noFill/>
        <a:ln w="9525" cap="flat" cmpd="sng">
          <a:noFill/>
          <a:prstDash val="solid"/>
          <a:miter/>
        </a:ln>
        <a:effectLst/>
      </xdr:spPr>
    </xdr:pic>
    <xdr:clientData/>
  </xdr:twoCellAnchor>
  <xdr:twoCellAnchor>
    <xdr:from>
      <xdr:col>8</xdr:col>
      <xdr:colOff>150049</xdr:colOff>
      <xdr:row>52</xdr:row>
      <xdr:rowOff>0</xdr:rowOff>
    </xdr:from>
    <xdr:to>
      <xdr:col>8</xdr:col>
      <xdr:colOff>307539</xdr:colOff>
      <xdr:row>52</xdr:row>
      <xdr:rowOff>761603</xdr:rowOff>
    </xdr:to>
    <xdr:pic>
      <xdr:nvPicPr>
        <xdr:cNvPr id="156" name="Picture 14806" descr="clip_image7286"/>
        <xdr:cNvPicPr/>
      </xdr:nvPicPr>
      <xdr:blipFill>
        <a:blip r:embed="rId1"/>
        <a:srcRect/>
        <a:stretch>
          <a:fillRect/>
        </a:stretch>
      </xdr:blipFill>
      <xdr:spPr>
        <a:xfrm>
          <a:off x="10760710" y="76368275"/>
          <a:ext cx="157480" cy="761365"/>
        </a:xfrm>
        <a:prstGeom prst="rect">
          <a:avLst/>
        </a:prstGeom>
        <a:noFill/>
        <a:ln w="9525" cap="flat" cmpd="sng">
          <a:noFill/>
          <a:prstDash val="solid"/>
          <a:miter/>
        </a:ln>
        <a:effectLst/>
      </xdr:spPr>
    </xdr:pic>
    <xdr:clientData/>
  </xdr:twoCellAnchor>
  <xdr:twoCellAnchor>
    <xdr:from>
      <xdr:col>8</xdr:col>
      <xdr:colOff>152529</xdr:colOff>
      <xdr:row>52</xdr:row>
      <xdr:rowOff>0</xdr:rowOff>
    </xdr:from>
    <xdr:to>
      <xdr:col>8</xdr:col>
      <xdr:colOff>303819</xdr:colOff>
      <xdr:row>52</xdr:row>
      <xdr:rowOff>761603</xdr:rowOff>
    </xdr:to>
    <xdr:pic>
      <xdr:nvPicPr>
        <xdr:cNvPr id="157" name="Picture 14806" descr="clip_image7286"/>
        <xdr:cNvPicPr/>
      </xdr:nvPicPr>
      <xdr:blipFill>
        <a:blip r:embed="rId1"/>
        <a:srcRect/>
        <a:stretch>
          <a:fillRect/>
        </a:stretch>
      </xdr:blipFill>
      <xdr:spPr>
        <a:xfrm>
          <a:off x="10763250" y="76368275"/>
          <a:ext cx="151130" cy="761365"/>
        </a:xfrm>
        <a:prstGeom prst="rect">
          <a:avLst/>
        </a:prstGeom>
        <a:noFill/>
        <a:ln w="9525" cap="flat" cmpd="sng">
          <a:noFill/>
          <a:prstDash val="solid"/>
          <a:miter/>
        </a:ln>
        <a:effectLst/>
      </xdr:spPr>
    </xdr:pic>
    <xdr:clientData/>
  </xdr:twoCellAnchor>
  <xdr:twoCellAnchor>
    <xdr:from>
      <xdr:col>7</xdr:col>
      <xdr:colOff>519271</xdr:colOff>
      <xdr:row>55</xdr:row>
      <xdr:rowOff>0</xdr:rowOff>
    </xdr:from>
    <xdr:to>
      <xdr:col>7</xdr:col>
      <xdr:colOff>531163</xdr:colOff>
      <xdr:row>55</xdr:row>
      <xdr:rowOff>21133</xdr:rowOff>
    </xdr:to>
    <xdr:pic>
      <xdr:nvPicPr>
        <xdr:cNvPr id="174" name="Picture 71" descr="clip_image542615"/>
        <xdr:cNvPicPr/>
      </xdr:nvPicPr>
      <xdr:blipFill>
        <a:blip r:embed="rId2"/>
        <a:srcRect/>
        <a:stretch>
          <a:fillRect/>
        </a:stretch>
      </xdr:blipFill>
      <xdr:spPr>
        <a:xfrm>
          <a:off x="9862185" y="80013175"/>
          <a:ext cx="12065" cy="20955"/>
        </a:xfrm>
        <a:prstGeom prst="rect">
          <a:avLst/>
        </a:prstGeom>
        <a:noFill/>
        <a:ln w="9525" cap="flat" cmpd="sng">
          <a:noFill/>
          <a:prstDash val="solid"/>
          <a:miter/>
        </a:ln>
        <a:effectLst/>
      </xdr:spPr>
    </xdr:pic>
    <xdr:clientData/>
  </xdr:twoCellAnchor>
  <xdr:twoCellAnchor>
    <xdr:from>
      <xdr:col>7</xdr:col>
      <xdr:colOff>531163</xdr:colOff>
      <xdr:row>55</xdr:row>
      <xdr:rowOff>0</xdr:rowOff>
    </xdr:from>
    <xdr:to>
      <xdr:col>7</xdr:col>
      <xdr:colOff>541734</xdr:colOff>
      <xdr:row>55</xdr:row>
      <xdr:rowOff>21133</xdr:rowOff>
    </xdr:to>
    <xdr:pic>
      <xdr:nvPicPr>
        <xdr:cNvPr id="175" name="Picture 72" descr="clip_image542616"/>
        <xdr:cNvPicPr/>
      </xdr:nvPicPr>
      <xdr:blipFill>
        <a:blip r:embed="rId2"/>
        <a:srcRect/>
        <a:stretch>
          <a:fillRect/>
        </a:stretch>
      </xdr:blipFill>
      <xdr:spPr>
        <a:xfrm>
          <a:off x="9874250" y="80013175"/>
          <a:ext cx="10795" cy="20955"/>
        </a:xfrm>
        <a:prstGeom prst="rect">
          <a:avLst/>
        </a:prstGeom>
        <a:noFill/>
        <a:ln w="9525" cap="flat" cmpd="sng">
          <a:noFill/>
          <a:prstDash val="solid"/>
          <a:miter/>
        </a:ln>
        <a:effectLst/>
      </xdr:spPr>
    </xdr:pic>
    <xdr:clientData/>
  </xdr:twoCellAnchor>
  <xdr:twoCellAnchor>
    <xdr:from>
      <xdr:col>7</xdr:col>
      <xdr:colOff>467741</xdr:colOff>
      <xdr:row>55</xdr:row>
      <xdr:rowOff>0</xdr:rowOff>
    </xdr:from>
    <xdr:to>
      <xdr:col>7</xdr:col>
      <xdr:colOff>478311</xdr:colOff>
      <xdr:row>55</xdr:row>
      <xdr:rowOff>21133</xdr:rowOff>
    </xdr:to>
    <xdr:pic>
      <xdr:nvPicPr>
        <xdr:cNvPr id="176" name="Picture 71" descr="clip_image542615"/>
        <xdr:cNvPicPr/>
      </xdr:nvPicPr>
      <xdr:blipFill>
        <a:blip r:embed="rId2"/>
        <a:srcRect/>
        <a:stretch>
          <a:fillRect/>
        </a:stretch>
      </xdr:blipFill>
      <xdr:spPr>
        <a:xfrm>
          <a:off x="9810750" y="80013175"/>
          <a:ext cx="10795" cy="20955"/>
        </a:xfrm>
        <a:prstGeom prst="rect">
          <a:avLst/>
        </a:prstGeom>
        <a:noFill/>
        <a:ln w="9525" cap="flat" cmpd="sng">
          <a:noFill/>
          <a:prstDash val="solid"/>
          <a:miter/>
        </a:ln>
        <a:effectLst/>
      </xdr:spPr>
    </xdr:pic>
    <xdr:clientData/>
  </xdr:twoCellAnchor>
  <xdr:twoCellAnchor>
    <xdr:from>
      <xdr:col>7</xdr:col>
      <xdr:colOff>476990</xdr:colOff>
      <xdr:row>55</xdr:row>
      <xdr:rowOff>0</xdr:rowOff>
    </xdr:from>
    <xdr:to>
      <xdr:col>7</xdr:col>
      <xdr:colOff>487560</xdr:colOff>
      <xdr:row>55</xdr:row>
      <xdr:rowOff>21133</xdr:rowOff>
    </xdr:to>
    <xdr:pic>
      <xdr:nvPicPr>
        <xdr:cNvPr id="177" name="Picture 72" descr="clip_image542616"/>
        <xdr:cNvPicPr/>
      </xdr:nvPicPr>
      <xdr:blipFill>
        <a:blip r:embed="rId2"/>
        <a:srcRect/>
        <a:stretch>
          <a:fillRect/>
        </a:stretch>
      </xdr:blipFill>
      <xdr:spPr>
        <a:xfrm>
          <a:off x="9820275" y="80013175"/>
          <a:ext cx="10160" cy="20955"/>
        </a:xfrm>
        <a:prstGeom prst="rect">
          <a:avLst/>
        </a:prstGeom>
        <a:noFill/>
        <a:ln w="9525" cap="flat" cmpd="sng">
          <a:noFill/>
          <a:prstDash val="solid"/>
          <a:miter/>
        </a:ln>
        <a:effectLst/>
      </xdr:spPr>
    </xdr:pic>
    <xdr:clientData/>
  </xdr:twoCellAnchor>
  <xdr:twoCellAnchor>
    <xdr:from>
      <xdr:col>7</xdr:col>
      <xdr:colOff>519271</xdr:colOff>
      <xdr:row>55</xdr:row>
      <xdr:rowOff>0</xdr:rowOff>
    </xdr:from>
    <xdr:to>
      <xdr:col>7</xdr:col>
      <xdr:colOff>531163</xdr:colOff>
      <xdr:row>55</xdr:row>
      <xdr:rowOff>21133</xdr:rowOff>
    </xdr:to>
    <xdr:pic>
      <xdr:nvPicPr>
        <xdr:cNvPr id="178" name="Picture 71" descr="clip_image542615"/>
        <xdr:cNvPicPr/>
      </xdr:nvPicPr>
      <xdr:blipFill>
        <a:blip r:embed="rId2"/>
        <a:srcRect/>
        <a:stretch>
          <a:fillRect/>
        </a:stretch>
      </xdr:blipFill>
      <xdr:spPr>
        <a:xfrm>
          <a:off x="9862185" y="80013175"/>
          <a:ext cx="12065" cy="20955"/>
        </a:xfrm>
        <a:prstGeom prst="rect">
          <a:avLst/>
        </a:prstGeom>
        <a:noFill/>
        <a:ln w="9525" cap="flat" cmpd="sng">
          <a:noFill/>
          <a:prstDash val="solid"/>
          <a:miter/>
        </a:ln>
        <a:effectLst/>
      </xdr:spPr>
    </xdr:pic>
    <xdr:clientData/>
  </xdr:twoCellAnchor>
  <xdr:twoCellAnchor>
    <xdr:from>
      <xdr:col>7</xdr:col>
      <xdr:colOff>531163</xdr:colOff>
      <xdr:row>55</xdr:row>
      <xdr:rowOff>0</xdr:rowOff>
    </xdr:from>
    <xdr:to>
      <xdr:col>7</xdr:col>
      <xdr:colOff>541734</xdr:colOff>
      <xdr:row>55</xdr:row>
      <xdr:rowOff>21133</xdr:rowOff>
    </xdr:to>
    <xdr:pic>
      <xdr:nvPicPr>
        <xdr:cNvPr id="179" name="Picture 72" descr="clip_image542616"/>
        <xdr:cNvPicPr/>
      </xdr:nvPicPr>
      <xdr:blipFill>
        <a:blip r:embed="rId2"/>
        <a:srcRect/>
        <a:stretch>
          <a:fillRect/>
        </a:stretch>
      </xdr:blipFill>
      <xdr:spPr>
        <a:xfrm>
          <a:off x="9874250" y="80013175"/>
          <a:ext cx="10795" cy="20955"/>
        </a:xfrm>
        <a:prstGeom prst="rect">
          <a:avLst/>
        </a:prstGeom>
        <a:noFill/>
        <a:ln w="9525" cap="flat" cmpd="sng">
          <a:noFill/>
          <a:prstDash val="solid"/>
          <a:miter/>
        </a:ln>
        <a:effectLst/>
      </xdr:spPr>
    </xdr:pic>
    <xdr:clientData/>
  </xdr:twoCellAnchor>
  <xdr:twoCellAnchor>
    <xdr:from>
      <xdr:col>7</xdr:col>
      <xdr:colOff>475669</xdr:colOff>
      <xdr:row>55</xdr:row>
      <xdr:rowOff>0</xdr:rowOff>
    </xdr:from>
    <xdr:to>
      <xdr:col>7</xdr:col>
      <xdr:colOff>487560</xdr:colOff>
      <xdr:row>55</xdr:row>
      <xdr:rowOff>21133</xdr:rowOff>
    </xdr:to>
    <xdr:pic>
      <xdr:nvPicPr>
        <xdr:cNvPr id="180" name="Picture 71" descr="clip_image542615"/>
        <xdr:cNvPicPr/>
      </xdr:nvPicPr>
      <xdr:blipFill>
        <a:blip r:embed="rId2"/>
        <a:srcRect/>
        <a:stretch>
          <a:fillRect/>
        </a:stretch>
      </xdr:blipFill>
      <xdr:spPr>
        <a:xfrm>
          <a:off x="9819005" y="80013175"/>
          <a:ext cx="11430" cy="20955"/>
        </a:xfrm>
        <a:prstGeom prst="rect">
          <a:avLst/>
        </a:prstGeom>
        <a:noFill/>
        <a:ln w="9525" cap="flat" cmpd="sng">
          <a:noFill/>
          <a:prstDash val="solid"/>
          <a:miter/>
        </a:ln>
        <a:effectLst/>
      </xdr:spPr>
    </xdr:pic>
    <xdr:clientData/>
  </xdr:twoCellAnchor>
  <xdr:twoCellAnchor>
    <xdr:from>
      <xdr:col>7</xdr:col>
      <xdr:colOff>486239</xdr:colOff>
      <xdr:row>55</xdr:row>
      <xdr:rowOff>0</xdr:rowOff>
    </xdr:from>
    <xdr:to>
      <xdr:col>7</xdr:col>
      <xdr:colOff>496809</xdr:colOff>
      <xdr:row>55</xdr:row>
      <xdr:rowOff>21133</xdr:rowOff>
    </xdr:to>
    <xdr:pic>
      <xdr:nvPicPr>
        <xdr:cNvPr id="181" name="Picture 72" descr="clip_image542616"/>
        <xdr:cNvPicPr/>
      </xdr:nvPicPr>
      <xdr:blipFill>
        <a:blip r:embed="rId2"/>
        <a:srcRect/>
        <a:stretch>
          <a:fillRect/>
        </a:stretch>
      </xdr:blipFill>
      <xdr:spPr>
        <a:xfrm>
          <a:off x="9829165" y="80013175"/>
          <a:ext cx="10795" cy="20955"/>
        </a:xfrm>
        <a:prstGeom prst="rect">
          <a:avLst/>
        </a:prstGeom>
        <a:noFill/>
        <a:ln w="9525" cap="flat" cmpd="sng">
          <a:noFill/>
          <a:prstDash val="solid"/>
          <a:miter/>
        </a:ln>
        <a:effectLst/>
      </xdr:spPr>
    </xdr:pic>
    <xdr:clientData/>
  </xdr:twoCellAnchor>
  <xdr:twoCellAnchor editAs="oneCell">
    <xdr:from>
      <xdr:col>7</xdr:col>
      <xdr:colOff>520065</xdr:colOff>
      <xdr:row>69</xdr:row>
      <xdr:rowOff>0</xdr:rowOff>
    </xdr:from>
    <xdr:to>
      <xdr:col>7</xdr:col>
      <xdr:colOff>532130</xdr:colOff>
      <xdr:row>69</xdr:row>
      <xdr:rowOff>36195</xdr:rowOff>
    </xdr:to>
    <xdr:pic>
      <xdr:nvPicPr>
        <xdr:cNvPr id="182" name="Picture 71" descr="clip_image542615"/>
        <xdr:cNvPicPr>
          <a:picLocks noChangeAspect="1"/>
        </xdr:cNvPicPr>
      </xdr:nvPicPr>
      <xdr:blipFill>
        <a:blip r:embed="rId2"/>
        <a:stretch>
          <a:fillRect/>
        </a:stretch>
      </xdr:blipFill>
      <xdr:spPr>
        <a:xfrm>
          <a:off x="9863455" y="94084775"/>
          <a:ext cx="12065" cy="36195"/>
        </a:xfrm>
        <a:prstGeom prst="rect">
          <a:avLst/>
        </a:prstGeom>
        <a:noFill/>
        <a:ln w="9525">
          <a:noFill/>
        </a:ln>
      </xdr:spPr>
    </xdr:pic>
    <xdr:clientData/>
  </xdr:twoCellAnchor>
  <xdr:twoCellAnchor editAs="oneCell">
    <xdr:from>
      <xdr:col>7</xdr:col>
      <xdr:colOff>531495</xdr:colOff>
      <xdr:row>69</xdr:row>
      <xdr:rowOff>0</xdr:rowOff>
    </xdr:from>
    <xdr:to>
      <xdr:col>7</xdr:col>
      <xdr:colOff>542925</xdr:colOff>
      <xdr:row>69</xdr:row>
      <xdr:rowOff>36195</xdr:rowOff>
    </xdr:to>
    <xdr:pic>
      <xdr:nvPicPr>
        <xdr:cNvPr id="183" name="Picture 72" descr="clip_image542616"/>
        <xdr:cNvPicPr>
          <a:picLocks noChangeAspect="1"/>
        </xdr:cNvPicPr>
      </xdr:nvPicPr>
      <xdr:blipFill>
        <a:blip r:embed="rId2"/>
        <a:stretch>
          <a:fillRect/>
        </a:stretch>
      </xdr:blipFill>
      <xdr:spPr>
        <a:xfrm>
          <a:off x="9874885" y="94084775"/>
          <a:ext cx="11430" cy="36195"/>
        </a:xfrm>
        <a:prstGeom prst="rect">
          <a:avLst/>
        </a:prstGeom>
        <a:noFill/>
        <a:ln w="9525">
          <a:noFill/>
        </a:ln>
      </xdr:spPr>
    </xdr:pic>
    <xdr:clientData/>
  </xdr:twoCellAnchor>
  <xdr:twoCellAnchor editAs="oneCell">
    <xdr:from>
      <xdr:col>7</xdr:col>
      <xdr:colOff>467995</xdr:colOff>
      <xdr:row>69</xdr:row>
      <xdr:rowOff>0</xdr:rowOff>
    </xdr:from>
    <xdr:to>
      <xdr:col>7</xdr:col>
      <xdr:colOff>478790</xdr:colOff>
      <xdr:row>69</xdr:row>
      <xdr:rowOff>34925</xdr:rowOff>
    </xdr:to>
    <xdr:pic>
      <xdr:nvPicPr>
        <xdr:cNvPr id="184" name="Picture 71" descr="clip_image542615"/>
        <xdr:cNvPicPr>
          <a:picLocks noChangeAspect="1"/>
        </xdr:cNvPicPr>
      </xdr:nvPicPr>
      <xdr:blipFill>
        <a:blip r:embed="rId2"/>
        <a:stretch>
          <a:fillRect/>
        </a:stretch>
      </xdr:blipFill>
      <xdr:spPr>
        <a:xfrm>
          <a:off x="9811385" y="94084775"/>
          <a:ext cx="10795" cy="34925"/>
        </a:xfrm>
        <a:prstGeom prst="rect">
          <a:avLst/>
        </a:prstGeom>
        <a:noFill/>
        <a:ln w="9525">
          <a:noFill/>
        </a:ln>
      </xdr:spPr>
    </xdr:pic>
    <xdr:clientData/>
  </xdr:twoCellAnchor>
  <xdr:twoCellAnchor editAs="oneCell">
    <xdr:from>
      <xdr:col>7</xdr:col>
      <xdr:colOff>478155</xdr:colOff>
      <xdr:row>69</xdr:row>
      <xdr:rowOff>0</xdr:rowOff>
    </xdr:from>
    <xdr:to>
      <xdr:col>7</xdr:col>
      <xdr:colOff>488315</xdr:colOff>
      <xdr:row>69</xdr:row>
      <xdr:rowOff>34925</xdr:rowOff>
    </xdr:to>
    <xdr:pic>
      <xdr:nvPicPr>
        <xdr:cNvPr id="185" name="Picture 72" descr="clip_image542616"/>
        <xdr:cNvPicPr>
          <a:picLocks noChangeAspect="1"/>
        </xdr:cNvPicPr>
      </xdr:nvPicPr>
      <xdr:blipFill>
        <a:blip r:embed="rId2"/>
        <a:stretch>
          <a:fillRect/>
        </a:stretch>
      </xdr:blipFill>
      <xdr:spPr>
        <a:xfrm>
          <a:off x="9821545" y="94084775"/>
          <a:ext cx="10160" cy="34925"/>
        </a:xfrm>
        <a:prstGeom prst="rect">
          <a:avLst/>
        </a:prstGeom>
        <a:noFill/>
        <a:ln w="9525">
          <a:noFill/>
        </a:ln>
      </xdr:spPr>
    </xdr:pic>
    <xdr:clientData/>
  </xdr:twoCellAnchor>
  <xdr:twoCellAnchor editAs="oneCell">
    <xdr:from>
      <xdr:col>7</xdr:col>
      <xdr:colOff>520065</xdr:colOff>
      <xdr:row>69</xdr:row>
      <xdr:rowOff>0</xdr:rowOff>
    </xdr:from>
    <xdr:to>
      <xdr:col>7</xdr:col>
      <xdr:colOff>532130</xdr:colOff>
      <xdr:row>69</xdr:row>
      <xdr:rowOff>34925</xdr:rowOff>
    </xdr:to>
    <xdr:pic>
      <xdr:nvPicPr>
        <xdr:cNvPr id="186" name="Picture 71" descr="clip_image542615"/>
        <xdr:cNvPicPr>
          <a:picLocks noChangeAspect="1"/>
        </xdr:cNvPicPr>
      </xdr:nvPicPr>
      <xdr:blipFill>
        <a:blip r:embed="rId2"/>
        <a:stretch>
          <a:fillRect/>
        </a:stretch>
      </xdr:blipFill>
      <xdr:spPr>
        <a:xfrm>
          <a:off x="9863455" y="94084775"/>
          <a:ext cx="12065" cy="34925"/>
        </a:xfrm>
        <a:prstGeom prst="rect">
          <a:avLst/>
        </a:prstGeom>
        <a:noFill/>
        <a:ln w="9525">
          <a:noFill/>
        </a:ln>
      </xdr:spPr>
    </xdr:pic>
    <xdr:clientData/>
  </xdr:twoCellAnchor>
  <xdr:twoCellAnchor editAs="oneCell">
    <xdr:from>
      <xdr:col>7</xdr:col>
      <xdr:colOff>531495</xdr:colOff>
      <xdr:row>69</xdr:row>
      <xdr:rowOff>0</xdr:rowOff>
    </xdr:from>
    <xdr:to>
      <xdr:col>7</xdr:col>
      <xdr:colOff>542925</xdr:colOff>
      <xdr:row>69</xdr:row>
      <xdr:rowOff>34925</xdr:rowOff>
    </xdr:to>
    <xdr:pic>
      <xdr:nvPicPr>
        <xdr:cNvPr id="187" name="Picture 72" descr="clip_image542616"/>
        <xdr:cNvPicPr>
          <a:picLocks noChangeAspect="1"/>
        </xdr:cNvPicPr>
      </xdr:nvPicPr>
      <xdr:blipFill>
        <a:blip r:embed="rId2"/>
        <a:stretch>
          <a:fillRect/>
        </a:stretch>
      </xdr:blipFill>
      <xdr:spPr>
        <a:xfrm>
          <a:off x="9874885" y="94084775"/>
          <a:ext cx="11430" cy="34925"/>
        </a:xfrm>
        <a:prstGeom prst="rect">
          <a:avLst/>
        </a:prstGeom>
        <a:noFill/>
        <a:ln w="9525">
          <a:noFill/>
        </a:ln>
      </xdr:spPr>
    </xdr:pic>
    <xdr:clientData/>
  </xdr:twoCellAnchor>
  <xdr:twoCellAnchor editAs="oneCell">
    <xdr:from>
      <xdr:col>7</xdr:col>
      <xdr:colOff>476885</xdr:colOff>
      <xdr:row>69</xdr:row>
      <xdr:rowOff>0</xdr:rowOff>
    </xdr:from>
    <xdr:to>
      <xdr:col>7</xdr:col>
      <xdr:colOff>487680</xdr:colOff>
      <xdr:row>69</xdr:row>
      <xdr:rowOff>34290</xdr:rowOff>
    </xdr:to>
    <xdr:pic>
      <xdr:nvPicPr>
        <xdr:cNvPr id="188" name="Picture 71" descr="clip_image542615"/>
        <xdr:cNvPicPr>
          <a:picLocks noChangeAspect="1"/>
        </xdr:cNvPicPr>
      </xdr:nvPicPr>
      <xdr:blipFill>
        <a:blip r:embed="rId2"/>
        <a:stretch>
          <a:fillRect/>
        </a:stretch>
      </xdr:blipFill>
      <xdr:spPr>
        <a:xfrm>
          <a:off x="9820275" y="94084775"/>
          <a:ext cx="10795" cy="34290"/>
        </a:xfrm>
        <a:prstGeom prst="rect">
          <a:avLst/>
        </a:prstGeom>
        <a:noFill/>
        <a:ln w="9525">
          <a:noFill/>
        </a:ln>
      </xdr:spPr>
    </xdr:pic>
    <xdr:clientData/>
  </xdr:twoCellAnchor>
  <xdr:twoCellAnchor editAs="oneCell">
    <xdr:from>
      <xdr:col>7</xdr:col>
      <xdr:colOff>487045</xdr:colOff>
      <xdr:row>69</xdr:row>
      <xdr:rowOff>0</xdr:rowOff>
    </xdr:from>
    <xdr:to>
      <xdr:col>7</xdr:col>
      <xdr:colOff>497840</xdr:colOff>
      <xdr:row>69</xdr:row>
      <xdr:rowOff>34290</xdr:rowOff>
    </xdr:to>
    <xdr:pic>
      <xdr:nvPicPr>
        <xdr:cNvPr id="189" name="Picture 72" descr="clip_image542616"/>
        <xdr:cNvPicPr>
          <a:picLocks noChangeAspect="1"/>
        </xdr:cNvPicPr>
      </xdr:nvPicPr>
      <xdr:blipFill>
        <a:blip r:embed="rId2"/>
        <a:stretch>
          <a:fillRect/>
        </a:stretch>
      </xdr:blipFill>
      <xdr:spPr>
        <a:xfrm>
          <a:off x="9830435" y="94084775"/>
          <a:ext cx="10795" cy="34290"/>
        </a:xfrm>
        <a:prstGeom prst="rect">
          <a:avLst/>
        </a:prstGeom>
        <a:noFill/>
        <a:ln w="9525">
          <a:noFill/>
        </a:ln>
      </xdr:spPr>
    </xdr:pic>
    <xdr:clientData/>
  </xdr:twoCellAnchor>
  <xdr:twoCellAnchor editAs="oneCell">
    <xdr:from>
      <xdr:col>7</xdr:col>
      <xdr:colOff>520065</xdr:colOff>
      <xdr:row>74</xdr:row>
      <xdr:rowOff>0</xdr:rowOff>
    </xdr:from>
    <xdr:to>
      <xdr:col>7</xdr:col>
      <xdr:colOff>532130</xdr:colOff>
      <xdr:row>74</xdr:row>
      <xdr:rowOff>36195</xdr:rowOff>
    </xdr:to>
    <xdr:pic>
      <xdr:nvPicPr>
        <xdr:cNvPr id="190" name="Picture 71" descr="clip_image542615"/>
        <xdr:cNvPicPr>
          <a:picLocks noChangeAspect="1"/>
        </xdr:cNvPicPr>
      </xdr:nvPicPr>
      <xdr:blipFill>
        <a:blip r:embed="rId2"/>
        <a:stretch>
          <a:fillRect/>
        </a:stretch>
      </xdr:blipFill>
      <xdr:spPr>
        <a:xfrm>
          <a:off x="9863455" y="100866575"/>
          <a:ext cx="12065" cy="36195"/>
        </a:xfrm>
        <a:prstGeom prst="rect">
          <a:avLst/>
        </a:prstGeom>
        <a:noFill/>
        <a:ln w="9525">
          <a:noFill/>
        </a:ln>
      </xdr:spPr>
    </xdr:pic>
    <xdr:clientData/>
  </xdr:twoCellAnchor>
  <xdr:twoCellAnchor editAs="oneCell">
    <xdr:from>
      <xdr:col>7</xdr:col>
      <xdr:colOff>531495</xdr:colOff>
      <xdr:row>74</xdr:row>
      <xdr:rowOff>0</xdr:rowOff>
    </xdr:from>
    <xdr:to>
      <xdr:col>7</xdr:col>
      <xdr:colOff>542925</xdr:colOff>
      <xdr:row>74</xdr:row>
      <xdr:rowOff>36195</xdr:rowOff>
    </xdr:to>
    <xdr:pic>
      <xdr:nvPicPr>
        <xdr:cNvPr id="191" name="Picture 72" descr="clip_image542616"/>
        <xdr:cNvPicPr>
          <a:picLocks noChangeAspect="1"/>
        </xdr:cNvPicPr>
      </xdr:nvPicPr>
      <xdr:blipFill>
        <a:blip r:embed="rId2"/>
        <a:stretch>
          <a:fillRect/>
        </a:stretch>
      </xdr:blipFill>
      <xdr:spPr>
        <a:xfrm>
          <a:off x="9874885" y="100866575"/>
          <a:ext cx="11430" cy="36195"/>
        </a:xfrm>
        <a:prstGeom prst="rect">
          <a:avLst/>
        </a:prstGeom>
        <a:noFill/>
        <a:ln w="9525">
          <a:noFill/>
        </a:ln>
      </xdr:spPr>
    </xdr:pic>
    <xdr:clientData/>
  </xdr:twoCellAnchor>
  <xdr:twoCellAnchor editAs="oneCell">
    <xdr:from>
      <xdr:col>7</xdr:col>
      <xdr:colOff>467995</xdr:colOff>
      <xdr:row>74</xdr:row>
      <xdr:rowOff>0</xdr:rowOff>
    </xdr:from>
    <xdr:to>
      <xdr:col>7</xdr:col>
      <xdr:colOff>478790</xdr:colOff>
      <xdr:row>74</xdr:row>
      <xdr:rowOff>34925</xdr:rowOff>
    </xdr:to>
    <xdr:pic>
      <xdr:nvPicPr>
        <xdr:cNvPr id="192" name="Picture 71" descr="clip_image542615"/>
        <xdr:cNvPicPr>
          <a:picLocks noChangeAspect="1"/>
        </xdr:cNvPicPr>
      </xdr:nvPicPr>
      <xdr:blipFill>
        <a:blip r:embed="rId2"/>
        <a:stretch>
          <a:fillRect/>
        </a:stretch>
      </xdr:blipFill>
      <xdr:spPr>
        <a:xfrm>
          <a:off x="9811385" y="100866575"/>
          <a:ext cx="10795" cy="34925"/>
        </a:xfrm>
        <a:prstGeom prst="rect">
          <a:avLst/>
        </a:prstGeom>
        <a:noFill/>
        <a:ln w="9525">
          <a:noFill/>
        </a:ln>
      </xdr:spPr>
    </xdr:pic>
    <xdr:clientData/>
  </xdr:twoCellAnchor>
  <xdr:twoCellAnchor editAs="oneCell">
    <xdr:from>
      <xdr:col>7</xdr:col>
      <xdr:colOff>478155</xdr:colOff>
      <xdr:row>74</xdr:row>
      <xdr:rowOff>0</xdr:rowOff>
    </xdr:from>
    <xdr:to>
      <xdr:col>7</xdr:col>
      <xdr:colOff>488315</xdr:colOff>
      <xdr:row>74</xdr:row>
      <xdr:rowOff>34925</xdr:rowOff>
    </xdr:to>
    <xdr:pic>
      <xdr:nvPicPr>
        <xdr:cNvPr id="193" name="Picture 72" descr="clip_image542616"/>
        <xdr:cNvPicPr>
          <a:picLocks noChangeAspect="1"/>
        </xdr:cNvPicPr>
      </xdr:nvPicPr>
      <xdr:blipFill>
        <a:blip r:embed="rId2"/>
        <a:stretch>
          <a:fillRect/>
        </a:stretch>
      </xdr:blipFill>
      <xdr:spPr>
        <a:xfrm>
          <a:off x="9821545" y="100866575"/>
          <a:ext cx="10160" cy="34925"/>
        </a:xfrm>
        <a:prstGeom prst="rect">
          <a:avLst/>
        </a:prstGeom>
        <a:noFill/>
        <a:ln w="9525">
          <a:noFill/>
        </a:ln>
      </xdr:spPr>
    </xdr:pic>
    <xdr:clientData/>
  </xdr:twoCellAnchor>
  <xdr:twoCellAnchor editAs="oneCell">
    <xdr:from>
      <xdr:col>7</xdr:col>
      <xdr:colOff>520065</xdr:colOff>
      <xdr:row>74</xdr:row>
      <xdr:rowOff>0</xdr:rowOff>
    </xdr:from>
    <xdr:to>
      <xdr:col>7</xdr:col>
      <xdr:colOff>532130</xdr:colOff>
      <xdr:row>74</xdr:row>
      <xdr:rowOff>34925</xdr:rowOff>
    </xdr:to>
    <xdr:pic>
      <xdr:nvPicPr>
        <xdr:cNvPr id="194" name="Picture 71" descr="clip_image542615"/>
        <xdr:cNvPicPr>
          <a:picLocks noChangeAspect="1"/>
        </xdr:cNvPicPr>
      </xdr:nvPicPr>
      <xdr:blipFill>
        <a:blip r:embed="rId2"/>
        <a:stretch>
          <a:fillRect/>
        </a:stretch>
      </xdr:blipFill>
      <xdr:spPr>
        <a:xfrm>
          <a:off x="9863455" y="100866575"/>
          <a:ext cx="12065" cy="34925"/>
        </a:xfrm>
        <a:prstGeom prst="rect">
          <a:avLst/>
        </a:prstGeom>
        <a:noFill/>
        <a:ln w="9525">
          <a:noFill/>
        </a:ln>
      </xdr:spPr>
    </xdr:pic>
    <xdr:clientData/>
  </xdr:twoCellAnchor>
  <xdr:twoCellAnchor editAs="oneCell">
    <xdr:from>
      <xdr:col>7</xdr:col>
      <xdr:colOff>531495</xdr:colOff>
      <xdr:row>74</xdr:row>
      <xdr:rowOff>0</xdr:rowOff>
    </xdr:from>
    <xdr:to>
      <xdr:col>7</xdr:col>
      <xdr:colOff>542925</xdr:colOff>
      <xdr:row>74</xdr:row>
      <xdr:rowOff>34925</xdr:rowOff>
    </xdr:to>
    <xdr:pic>
      <xdr:nvPicPr>
        <xdr:cNvPr id="195" name="Picture 72" descr="clip_image542616"/>
        <xdr:cNvPicPr>
          <a:picLocks noChangeAspect="1"/>
        </xdr:cNvPicPr>
      </xdr:nvPicPr>
      <xdr:blipFill>
        <a:blip r:embed="rId2"/>
        <a:stretch>
          <a:fillRect/>
        </a:stretch>
      </xdr:blipFill>
      <xdr:spPr>
        <a:xfrm>
          <a:off x="9874885" y="100866575"/>
          <a:ext cx="11430" cy="34925"/>
        </a:xfrm>
        <a:prstGeom prst="rect">
          <a:avLst/>
        </a:prstGeom>
        <a:noFill/>
        <a:ln w="9525">
          <a:noFill/>
        </a:ln>
      </xdr:spPr>
    </xdr:pic>
    <xdr:clientData/>
  </xdr:twoCellAnchor>
  <xdr:twoCellAnchor editAs="oneCell">
    <xdr:from>
      <xdr:col>7</xdr:col>
      <xdr:colOff>476885</xdr:colOff>
      <xdr:row>74</xdr:row>
      <xdr:rowOff>0</xdr:rowOff>
    </xdr:from>
    <xdr:to>
      <xdr:col>7</xdr:col>
      <xdr:colOff>487680</xdr:colOff>
      <xdr:row>74</xdr:row>
      <xdr:rowOff>34290</xdr:rowOff>
    </xdr:to>
    <xdr:pic>
      <xdr:nvPicPr>
        <xdr:cNvPr id="196" name="Picture 71" descr="clip_image542615"/>
        <xdr:cNvPicPr>
          <a:picLocks noChangeAspect="1"/>
        </xdr:cNvPicPr>
      </xdr:nvPicPr>
      <xdr:blipFill>
        <a:blip r:embed="rId2"/>
        <a:stretch>
          <a:fillRect/>
        </a:stretch>
      </xdr:blipFill>
      <xdr:spPr>
        <a:xfrm>
          <a:off x="9820275" y="100866575"/>
          <a:ext cx="10795" cy="34290"/>
        </a:xfrm>
        <a:prstGeom prst="rect">
          <a:avLst/>
        </a:prstGeom>
        <a:noFill/>
        <a:ln w="9525">
          <a:noFill/>
        </a:ln>
      </xdr:spPr>
    </xdr:pic>
    <xdr:clientData/>
  </xdr:twoCellAnchor>
  <xdr:twoCellAnchor editAs="oneCell">
    <xdr:from>
      <xdr:col>7</xdr:col>
      <xdr:colOff>487045</xdr:colOff>
      <xdr:row>74</xdr:row>
      <xdr:rowOff>0</xdr:rowOff>
    </xdr:from>
    <xdr:to>
      <xdr:col>7</xdr:col>
      <xdr:colOff>497840</xdr:colOff>
      <xdr:row>74</xdr:row>
      <xdr:rowOff>34290</xdr:rowOff>
    </xdr:to>
    <xdr:pic>
      <xdr:nvPicPr>
        <xdr:cNvPr id="197" name="Picture 72" descr="clip_image542616"/>
        <xdr:cNvPicPr>
          <a:picLocks noChangeAspect="1"/>
        </xdr:cNvPicPr>
      </xdr:nvPicPr>
      <xdr:blipFill>
        <a:blip r:embed="rId2"/>
        <a:stretch>
          <a:fillRect/>
        </a:stretch>
      </xdr:blipFill>
      <xdr:spPr>
        <a:xfrm>
          <a:off x="9830435" y="100866575"/>
          <a:ext cx="10795" cy="34290"/>
        </a:xfrm>
        <a:prstGeom prst="rect">
          <a:avLst/>
        </a:prstGeom>
        <a:noFill/>
        <a:ln w="9525">
          <a:noFill/>
        </a:ln>
      </xdr:spPr>
    </xdr:pic>
    <xdr:clientData/>
  </xdr:twoCellAnchor>
  <xdr:twoCellAnchor editAs="oneCell">
    <xdr:from>
      <xdr:col>7</xdr:col>
      <xdr:colOff>520065</xdr:colOff>
      <xdr:row>79</xdr:row>
      <xdr:rowOff>0</xdr:rowOff>
    </xdr:from>
    <xdr:to>
      <xdr:col>7</xdr:col>
      <xdr:colOff>532130</xdr:colOff>
      <xdr:row>79</xdr:row>
      <xdr:rowOff>36195</xdr:rowOff>
    </xdr:to>
    <xdr:pic>
      <xdr:nvPicPr>
        <xdr:cNvPr id="198" name="Picture 71" descr="clip_image542615"/>
        <xdr:cNvPicPr>
          <a:picLocks noChangeAspect="1"/>
        </xdr:cNvPicPr>
      </xdr:nvPicPr>
      <xdr:blipFill>
        <a:blip r:embed="rId2"/>
        <a:stretch>
          <a:fillRect/>
        </a:stretch>
      </xdr:blipFill>
      <xdr:spPr>
        <a:xfrm>
          <a:off x="9863455" y="107064175"/>
          <a:ext cx="12065" cy="36195"/>
        </a:xfrm>
        <a:prstGeom prst="rect">
          <a:avLst/>
        </a:prstGeom>
        <a:noFill/>
        <a:ln w="9525">
          <a:noFill/>
        </a:ln>
      </xdr:spPr>
    </xdr:pic>
    <xdr:clientData/>
  </xdr:twoCellAnchor>
  <xdr:twoCellAnchor editAs="oneCell">
    <xdr:from>
      <xdr:col>7</xdr:col>
      <xdr:colOff>531495</xdr:colOff>
      <xdr:row>79</xdr:row>
      <xdr:rowOff>0</xdr:rowOff>
    </xdr:from>
    <xdr:to>
      <xdr:col>7</xdr:col>
      <xdr:colOff>542925</xdr:colOff>
      <xdr:row>79</xdr:row>
      <xdr:rowOff>36195</xdr:rowOff>
    </xdr:to>
    <xdr:pic>
      <xdr:nvPicPr>
        <xdr:cNvPr id="199" name="Picture 72" descr="clip_image542616"/>
        <xdr:cNvPicPr>
          <a:picLocks noChangeAspect="1"/>
        </xdr:cNvPicPr>
      </xdr:nvPicPr>
      <xdr:blipFill>
        <a:blip r:embed="rId2"/>
        <a:stretch>
          <a:fillRect/>
        </a:stretch>
      </xdr:blipFill>
      <xdr:spPr>
        <a:xfrm>
          <a:off x="9874885" y="107064175"/>
          <a:ext cx="11430" cy="36195"/>
        </a:xfrm>
        <a:prstGeom prst="rect">
          <a:avLst/>
        </a:prstGeom>
        <a:noFill/>
        <a:ln w="9525">
          <a:noFill/>
        </a:ln>
      </xdr:spPr>
    </xdr:pic>
    <xdr:clientData/>
  </xdr:twoCellAnchor>
  <xdr:twoCellAnchor editAs="oneCell">
    <xdr:from>
      <xdr:col>7</xdr:col>
      <xdr:colOff>467995</xdr:colOff>
      <xdr:row>79</xdr:row>
      <xdr:rowOff>0</xdr:rowOff>
    </xdr:from>
    <xdr:to>
      <xdr:col>7</xdr:col>
      <xdr:colOff>478790</xdr:colOff>
      <xdr:row>79</xdr:row>
      <xdr:rowOff>34925</xdr:rowOff>
    </xdr:to>
    <xdr:pic>
      <xdr:nvPicPr>
        <xdr:cNvPr id="200" name="Picture 71" descr="clip_image542615"/>
        <xdr:cNvPicPr>
          <a:picLocks noChangeAspect="1"/>
        </xdr:cNvPicPr>
      </xdr:nvPicPr>
      <xdr:blipFill>
        <a:blip r:embed="rId2"/>
        <a:stretch>
          <a:fillRect/>
        </a:stretch>
      </xdr:blipFill>
      <xdr:spPr>
        <a:xfrm>
          <a:off x="9811385" y="107064175"/>
          <a:ext cx="10795" cy="34925"/>
        </a:xfrm>
        <a:prstGeom prst="rect">
          <a:avLst/>
        </a:prstGeom>
        <a:noFill/>
        <a:ln w="9525">
          <a:noFill/>
        </a:ln>
      </xdr:spPr>
    </xdr:pic>
    <xdr:clientData/>
  </xdr:twoCellAnchor>
  <xdr:twoCellAnchor editAs="oneCell">
    <xdr:from>
      <xdr:col>7</xdr:col>
      <xdr:colOff>478155</xdr:colOff>
      <xdr:row>79</xdr:row>
      <xdr:rowOff>0</xdr:rowOff>
    </xdr:from>
    <xdr:to>
      <xdr:col>7</xdr:col>
      <xdr:colOff>488315</xdr:colOff>
      <xdr:row>79</xdr:row>
      <xdr:rowOff>34925</xdr:rowOff>
    </xdr:to>
    <xdr:pic>
      <xdr:nvPicPr>
        <xdr:cNvPr id="201" name="Picture 72" descr="clip_image542616"/>
        <xdr:cNvPicPr>
          <a:picLocks noChangeAspect="1"/>
        </xdr:cNvPicPr>
      </xdr:nvPicPr>
      <xdr:blipFill>
        <a:blip r:embed="rId2"/>
        <a:stretch>
          <a:fillRect/>
        </a:stretch>
      </xdr:blipFill>
      <xdr:spPr>
        <a:xfrm>
          <a:off x="9821545" y="107064175"/>
          <a:ext cx="10160" cy="34925"/>
        </a:xfrm>
        <a:prstGeom prst="rect">
          <a:avLst/>
        </a:prstGeom>
        <a:noFill/>
        <a:ln w="9525">
          <a:noFill/>
        </a:ln>
      </xdr:spPr>
    </xdr:pic>
    <xdr:clientData/>
  </xdr:twoCellAnchor>
  <xdr:twoCellAnchor editAs="oneCell">
    <xdr:from>
      <xdr:col>7</xdr:col>
      <xdr:colOff>520065</xdr:colOff>
      <xdr:row>79</xdr:row>
      <xdr:rowOff>0</xdr:rowOff>
    </xdr:from>
    <xdr:to>
      <xdr:col>7</xdr:col>
      <xdr:colOff>532130</xdr:colOff>
      <xdr:row>79</xdr:row>
      <xdr:rowOff>34925</xdr:rowOff>
    </xdr:to>
    <xdr:pic>
      <xdr:nvPicPr>
        <xdr:cNvPr id="202" name="Picture 71" descr="clip_image542615"/>
        <xdr:cNvPicPr>
          <a:picLocks noChangeAspect="1"/>
        </xdr:cNvPicPr>
      </xdr:nvPicPr>
      <xdr:blipFill>
        <a:blip r:embed="rId2"/>
        <a:stretch>
          <a:fillRect/>
        </a:stretch>
      </xdr:blipFill>
      <xdr:spPr>
        <a:xfrm>
          <a:off x="9863455" y="107064175"/>
          <a:ext cx="12065" cy="34925"/>
        </a:xfrm>
        <a:prstGeom prst="rect">
          <a:avLst/>
        </a:prstGeom>
        <a:noFill/>
        <a:ln w="9525">
          <a:noFill/>
        </a:ln>
      </xdr:spPr>
    </xdr:pic>
    <xdr:clientData/>
  </xdr:twoCellAnchor>
  <xdr:twoCellAnchor editAs="oneCell">
    <xdr:from>
      <xdr:col>7</xdr:col>
      <xdr:colOff>531495</xdr:colOff>
      <xdr:row>79</xdr:row>
      <xdr:rowOff>0</xdr:rowOff>
    </xdr:from>
    <xdr:to>
      <xdr:col>7</xdr:col>
      <xdr:colOff>542925</xdr:colOff>
      <xdr:row>79</xdr:row>
      <xdr:rowOff>34925</xdr:rowOff>
    </xdr:to>
    <xdr:pic>
      <xdr:nvPicPr>
        <xdr:cNvPr id="203" name="Picture 72" descr="clip_image542616"/>
        <xdr:cNvPicPr>
          <a:picLocks noChangeAspect="1"/>
        </xdr:cNvPicPr>
      </xdr:nvPicPr>
      <xdr:blipFill>
        <a:blip r:embed="rId2"/>
        <a:stretch>
          <a:fillRect/>
        </a:stretch>
      </xdr:blipFill>
      <xdr:spPr>
        <a:xfrm>
          <a:off x="9874885" y="107064175"/>
          <a:ext cx="11430" cy="34925"/>
        </a:xfrm>
        <a:prstGeom prst="rect">
          <a:avLst/>
        </a:prstGeom>
        <a:noFill/>
        <a:ln w="9525">
          <a:noFill/>
        </a:ln>
      </xdr:spPr>
    </xdr:pic>
    <xdr:clientData/>
  </xdr:twoCellAnchor>
  <xdr:twoCellAnchor editAs="oneCell">
    <xdr:from>
      <xdr:col>7</xdr:col>
      <xdr:colOff>476885</xdr:colOff>
      <xdr:row>79</xdr:row>
      <xdr:rowOff>0</xdr:rowOff>
    </xdr:from>
    <xdr:to>
      <xdr:col>7</xdr:col>
      <xdr:colOff>487680</xdr:colOff>
      <xdr:row>79</xdr:row>
      <xdr:rowOff>34290</xdr:rowOff>
    </xdr:to>
    <xdr:pic>
      <xdr:nvPicPr>
        <xdr:cNvPr id="204" name="Picture 71" descr="clip_image542615"/>
        <xdr:cNvPicPr>
          <a:picLocks noChangeAspect="1"/>
        </xdr:cNvPicPr>
      </xdr:nvPicPr>
      <xdr:blipFill>
        <a:blip r:embed="rId2"/>
        <a:stretch>
          <a:fillRect/>
        </a:stretch>
      </xdr:blipFill>
      <xdr:spPr>
        <a:xfrm>
          <a:off x="9820275" y="107064175"/>
          <a:ext cx="10795" cy="34290"/>
        </a:xfrm>
        <a:prstGeom prst="rect">
          <a:avLst/>
        </a:prstGeom>
        <a:noFill/>
        <a:ln w="9525">
          <a:noFill/>
        </a:ln>
      </xdr:spPr>
    </xdr:pic>
    <xdr:clientData/>
  </xdr:twoCellAnchor>
  <xdr:twoCellAnchor editAs="oneCell">
    <xdr:from>
      <xdr:col>7</xdr:col>
      <xdr:colOff>487045</xdr:colOff>
      <xdr:row>79</xdr:row>
      <xdr:rowOff>0</xdr:rowOff>
    </xdr:from>
    <xdr:to>
      <xdr:col>7</xdr:col>
      <xdr:colOff>497840</xdr:colOff>
      <xdr:row>79</xdr:row>
      <xdr:rowOff>34290</xdr:rowOff>
    </xdr:to>
    <xdr:pic>
      <xdr:nvPicPr>
        <xdr:cNvPr id="205" name="Picture 72" descr="clip_image542616"/>
        <xdr:cNvPicPr>
          <a:picLocks noChangeAspect="1"/>
        </xdr:cNvPicPr>
      </xdr:nvPicPr>
      <xdr:blipFill>
        <a:blip r:embed="rId2"/>
        <a:stretch>
          <a:fillRect/>
        </a:stretch>
      </xdr:blipFill>
      <xdr:spPr>
        <a:xfrm>
          <a:off x="9830435" y="107064175"/>
          <a:ext cx="10795" cy="34290"/>
        </a:xfrm>
        <a:prstGeom prst="rect">
          <a:avLst/>
        </a:prstGeom>
        <a:noFill/>
        <a:ln w="9525">
          <a:noFill/>
        </a:ln>
      </xdr:spPr>
    </xdr:pic>
    <xdr:clientData/>
  </xdr:twoCellAnchor>
  <xdr:twoCellAnchor editAs="oneCell">
    <xdr:from>
      <xdr:col>7</xdr:col>
      <xdr:colOff>520065</xdr:colOff>
      <xdr:row>47</xdr:row>
      <xdr:rowOff>0</xdr:rowOff>
    </xdr:from>
    <xdr:to>
      <xdr:col>7</xdr:col>
      <xdr:colOff>532130</xdr:colOff>
      <xdr:row>47</xdr:row>
      <xdr:rowOff>36195</xdr:rowOff>
    </xdr:to>
    <xdr:pic>
      <xdr:nvPicPr>
        <xdr:cNvPr id="206" name="Picture 71" descr="clip_image542615"/>
        <xdr:cNvPicPr>
          <a:picLocks noChangeAspect="1"/>
        </xdr:cNvPicPr>
      </xdr:nvPicPr>
      <xdr:blipFill>
        <a:blip r:embed="rId2"/>
        <a:stretch>
          <a:fillRect/>
        </a:stretch>
      </xdr:blipFill>
      <xdr:spPr>
        <a:xfrm>
          <a:off x="9863455" y="67135375"/>
          <a:ext cx="12065" cy="36195"/>
        </a:xfrm>
        <a:prstGeom prst="rect">
          <a:avLst/>
        </a:prstGeom>
        <a:noFill/>
        <a:ln w="9525">
          <a:noFill/>
        </a:ln>
      </xdr:spPr>
    </xdr:pic>
    <xdr:clientData/>
  </xdr:twoCellAnchor>
  <xdr:twoCellAnchor editAs="oneCell">
    <xdr:from>
      <xdr:col>7</xdr:col>
      <xdr:colOff>531495</xdr:colOff>
      <xdr:row>47</xdr:row>
      <xdr:rowOff>0</xdr:rowOff>
    </xdr:from>
    <xdr:to>
      <xdr:col>7</xdr:col>
      <xdr:colOff>542925</xdr:colOff>
      <xdr:row>47</xdr:row>
      <xdr:rowOff>36195</xdr:rowOff>
    </xdr:to>
    <xdr:pic>
      <xdr:nvPicPr>
        <xdr:cNvPr id="207" name="Picture 72" descr="clip_image542616"/>
        <xdr:cNvPicPr>
          <a:picLocks noChangeAspect="1"/>
        </xdr:cNvPicPr>
      </xdr:nvPicPr>
      <xdr:blipFill>
        <a:blip r:embed="rId2"/>
        <a:stretch>
          <a:fillRect/>
        </a:stretch>
      </xdr:blipFill>
      <xdr:spPr>
        <a:xfrm>
          <a:off x="9874885" y="67135375"/>
          <a:ext cx="11430" cy="36195"/>
        </a:xfrm>
        <a:prstGeom prst="rect">
          <a:avLst/>
        </a:prstGeom>
        <a:noFill/>
        <a:ln w="9525">
          <a:noFill/>
        </a:ln>
      </xdr:spPr>
    </xdr:pic>
    <xdr:clientData/>
  </xdr:twoCellAnchor>
  <xdr:twoCellAnchor editAs="oneCell">
    <xdr:from>
      <xdr:col>7</xdr:col>
      <xdr:colOff>467995</xdr:colOff>
      <xdr:row>47</xdr:row>
      <xdr:rowOff>0</xdr:rowOff>
    </xdr:from>
    <xdr:to>
      <xdr:col>7</xdr:col>
      <xdr:colOff>478790</xdr:colOff>
      <xdr:row>47</xdr:row>
      <xdr:rowOff>34925</xdr:rowOff>
    </xdr:to>
    <xdr:pic>
      <xdr:nvPicPr>
        <xdr:cNvPr id="208" name="Picture 71" descr="clip_image542615"/>
        <xdr:cNvPicPr>
          <a:picLocks noChangeAspect="1"/>
        </xdr:cNvPicPr>
      </xdr:nvPicPr>
      <xdr:blipFill>
        <a:blip r:embed="rId2"/>
        <a:stretch>
          <a:fillRect/>
        </a:stretch>
      </xdr:blipFill>
      <xdr:spPr>
        <a:xfrm>
          <a:off x="9811385" y="67135375"/>
          <a:ext cx="10795" cy="34925"/>
        </a:xfrm>
        <a:prstGeom prst="rect">
          <a:avLst/>
        </a:prstGeom>
        <a:noFill/>
        <a:ln w="9525">
          <a:noFill/>
        </a:ln>
      </xdr:spPr>
    </xdr:pic>
    <xdr:clientData/>
  </xdr:twoCellAnchor>
  <xdr:twoCellAnchor editAs="oneCell">
    <xdr:from>
      <xdr:col>7</xdr:col>
      <xdr:colOff>478155</xdr:colOff>
      <xdr:row>47</xdr:row>
      <xdr:rowOff>0</xdr:rowOff>
    </xdr:from>
    <xdr:to>
      <xdr:col>7</xdr:col>
      <xdr:colOff>488315</xdr:colOff>
      <xdr:row>47</xdr:row>
      <xdr:rowOff>34925</xdr:rowOff>
    </xdr:to>
    <xdr:pic>
      <xdr:nvPicPr>
        <xdr:cNvPr id="209" name="Picture 72" descr="clip_image542616"/>
        <xdr:cNvPicPr>
          <a:picLocks noChangeAspect="1"/>
        </xdr:cNvPicPr>
      </xdr:nvPicPr>
      <xdr:blipFill>
        <a:blip r:embed="rId2"/>
        <a:stretch>
          <a:fillRect/>
        </a:stretch>
      </xdr:blipFill>
      <xdr:spPr>
        <a:xfrm>
          <a:off x="9821545" y="67135375"/>
          <a:ext cx="10160" cy="34925"/>
        </a:xfrm>
        <a:prstGeom prst="rect">
          <a:avLst/>
        </a:prstGeom>
        <a:noFill/>
        <a:ln w="9525">
          <a:noFill/>
        </a:ln>
      </xdr:spPr>
    </xdr:pic>
    <xdr:clientData/>
  </xdr:twoCellAnchor>
  <xdr:twoCellAnchor editAs="oneCell">
    <xdr:from>
      <xdr:col>7</xdr:col>
      <xdr:colOff>520065</xdr:colOff>
      <xdr:row>47</xdr:row>
      <xdr:rowOff>0</xdr:rowOff>
    </xdr:from>
    <xdr:to>
      <xdr:col>7</xdr:col>
      <xdr:colOff>532130</xdr:colOff>
      <xdr:row>47</xdr:row>
      <xdr:rowOff>34925</xdr:rowOff>
    </xdr:to>
    <xdr:pic>
      <xdr:nvPicPr>
        <xdr:cNvPr id="210" name="Picture 71" descr="clip_image542615"/>
        <xdr:cNvPicPr>
          <a:picLocks noChangeAspect="1"/>
        </xdr:cNvPicPr>
      </xdr:nvPicPr>
      <xdr:blipFill>
        <a:blip r:embed="rId2"/>
        <a:stretch>
          <a:fillRect/>
        </a:stretch>
      </xdr:blipFill>
      <xdr:spPr>
        <a:xfrm>
          <a:off x="9863455" y="67135375"/>
          <a:ext cx="12065" cy="34925"/>
        </a:xfrm>
        <a:prstGeom prst="rect">
          <a:avLst/>
        </a:prstGeom>
        <a:noFill/>
        <a:ln w="9525">
          <a:noFill/>
        </a:ln>
      </xdr:spPr>
    </xdr:pic>
    <xdr:clientData/>
  </xdr:twoCellAnchor>
  <xdr:twoCellAnchor editAs="oneCell">
    <xdr:from>
      <xdr:col>7</xdr:col>
      <xdr:colOff>531495</xdr:colOff>
      <xdr:row>47</xdr:row>
      <xdr:rowOff>0</xdr:rowOff>
    </xdr:from>
    <xdr:to>
      <xdr:col>7</xdr:col>
      <xdr:colOff>542925</xdr:colOff>
      <xdr:row>47</xdr:row>
      <xdr:rowOff>34925</xdr:rowOff>
    </xdr:to>
    <xdr:pic>
      <xdr:nvPicPr>
        <xdr:cNvPr id="211" name="Picture 72" descr="clip_image542616"/>
        <xdr:cNvPicPr>
          <a:picLocks noChangeAspect="1"/>
        </xdr:cNvPicPr>
      </xdr:nvPicPr>
      <xdr:blipFill>
        <a:blip r:embed="rId2"/>
        <a:stretch>
          <a:fillRect/>
        </a:stretch>
      </xdr:blipFill>
      <xdr:spPr>
        <a:xfrm>
          <a:off x="9874885" y="67135375"/>
          <a:ext cx="11430" cy="34925"/>
        </a:xfrm>
        <a:prstGeom prst="rect">
          <a:avLst/>
        </a:prstGeom>
        <a:noFill/>
        <a:ln w="9525">
          <a:noFill/>
        </a:ln>
      </xdr:spPr>
    </xdr:pic>
    <xdr:clientData/>
  </xdr:twoCellAnchor>
  <xdr:twoCellAnchor editAs="oneCell">
    <xdr:from>
      <xdr:col>7</xdr:col>
      <xdr:colOff>476885</xdr:colOff>
      <xdr:row>47</xdr:row>
      <xdr:rowOff>0</xdr:rowOff>
    </xdr:from>
    <xdr:to>
      <xdr:col>7</xdr:col>
      <xdr:colOff>487680</xdr:colOff>
      <xdr:row>47</xdr:row>
      <xdr:rowOff>34290</xdr:rowOff>
    </xdr:to>
    <xdr:pic>
      <xdr:nvPicPr>
        <xdr:cNvPr id="212" name="Picture 71" descr="clip_image542615"/>
        <xdr:cNvPicPr>
          <a:picLocks noChangeAspect="1"/>
        </xdr:cNvPicPr>
      </xdr:nvPicPr>
      <xdr:blipFill>
        <a:blip r:embed="rId2"/>
        <a:stretch>
          <a:fillRect/>
        </a:stretch>
      </xdr:blipFill>
      <xdr:spPr>
        <a:xfrm>
          <a:off x="9820275" y="67135375"/>
          <a:ext cx="10795" cy="34290"/>
        </a:xfrm>
        <a:prstGeom prst="rect">
          <a:avLst/>
        </a:prstGeom>
        <a:noFill/>
        <a:ln w="9525">
          <a:noFill/>
        </a:ln>
      </xdr:spPr>
    </xdr:pic>
    <xdr:clientData/>
  </xdr:twoCellAnchor>
  <xdr:twoCellAnchor editAs="oneCell">
    <xdr:from>
      <xdr:col>7</xdr:col>
      <xdr:colOff>487045</xdr:colOff>
      <xdr:row>47</xdr:row>
      <xdr:rowOff>0</xdr:rowOff>
    </xdr:from>
    <xdr:to>
      <xdr:col>7</xdr:col>
      <xdr:colOff>497840</xdr:colOff>
      <xdr:row>47</xdr:row>
      <xdr:rowOff>34290</xdr:rowOff>
    </xdr:to>
    <xdr:pic>
      <xdr:nvPicPr>
        <xdr:cNvPr id="213" name="Picture 72" descr="clip_image542616"/>
        <xdr:cNvPicPr>
          <a:picLocks noChangeAspect="1"/>
        </xdr:cNvPicPr>
      </xdr:nvPicPr>
      <xdr:blipFill>
        <a:blip r:embed="rId2"/>
        <a:stretch>
          <a:fillRect/>
        </a:stretch>
      </xdr:blipFill>
      <xdr:spPr>
        <a:xfrm>
          <a:off x="9830435" y="67135375"/>
          <a:ext cx="10795" cy="34290"/>
        </a:xfrm>
        <a:prstGeom prst="rect">
          <a:avLst/>
        </a:prstGeom>
        <a:noFill/>
        <a:ln w="9525">
          <a:noFill/>
        </a:ln>
      </xdr:spPr>
    </xdr:pic>
    <xdr:clientData/>
  </xdr:twoCellAnchor>
  <xdr:twoCellAnchor editAs="oneCell">
    <xdr:from>
      <xdr:col>7</xdr:col>
      <xdr:colOff>520065</xdr:colOff>
      <xdr:row>47</xdr:row>
      <xdr:rowOff>0</xdr:rowOff>
    </xdr:from>
    <xdr:to>
      <xdr:col>7</xdr:col>
      <xdr:colOff>532130</xdr:colOff>
      <xdr:row>47</xdr:row>
      <xdr:rowOff>36195</xdr:rowOff>
    </xdr:to>
    <xdr:pic>
      <xdr:nvPicPr>
        <xdr:cNvPr id="214" name="Picture 71" descr="clip_image542615"/>
        <xdr:cNvPicPr>
          <a:picLocks noChangeAspect="1"/>
        </xdr:cNvPicPr>
      </xdr:nvPicPr>
      <xdr:blipFill>
        <a:blip r:embed="rId2"/>
        <a:stretch>
          <a:fillRect/>
        </a:stretch>
      </xdr:blipFill>
      <xdr:spPr>
        <a:xfrm>
          <a:off x="9863455" y="67135375"/>
          <a:ext cx="12065" cy="36195"/>
        </a:xfrm>
        <a:prstGeom prst="rect">
          <a:avLst/>
        </a:prstGeom>
        <a:noFill/>
        <a:ln w="9525">
          <a:noFill/>
        </a:ln>
      </xdr:spPr>
    </xdr:pic>
    <xdr:clientData/>
  </xdr:twoCellAnchor>
  <xdr:twoCellAnchor editAs="oneCell">
    <xdr:from>
      <xdr:col>7</xdr:col>
      <xdr:colOff>531495</xdr:colOff>
      <xdr:row>47</xdr:row>
      <xdr:rowOff>0</xdr:rowOff>
    </xdr:from>
    <xdr:to>
      <xdr:col>7</xdr:col>
      <xdr:colOff>542925</xdr:colOff>
      <xdr:row>47</xdr:row>
      <xdr:rowOff>36195</xdr:rowOff>
    </xdr:to>
    <xdr:pic>
      <xdr:nvPicPr>
        <xdr:cNvPr id="215" name="Picture 72" descr="clip_image542616"/>
        <xdr:cNvPicPr>
          <a:picLocks noChangeAspect="1"/>
        </xdr:cNvPicPr>
      </xdr:nvPicPr>
      <xdr:blipFill>
        <a:blip r:embed="rId2"/>
        <a:stretch>
          <a:fillRect/>
        </a:stretch>
      </xdr:blipFill>
      <xdr:spPr>
        <a:xfrm>
          <a:off x="9874885" y="67135375"/>
          <a:ext cx="11430" cy="36195"/>
        </a:xfrm>
        <a:prstGeom prst="rect">
          <a:avLst/>
        </a:prstGeom>
        <a:noFill/>
        <a:ln w="9525">
          <a:noFill/>
        </a:ln>
      </xdr:spPr>
    </xdr:pic>
    <xdr:clientData/>
  </xdr:twoCellAnchor>
  <xdr:twoCellAnchor editAs="oneCell">
    <xdr:from>
      <xdr:col>7</xdr:col>
      <xdr:colOff>467995</xdr:colOff>
      <xdr:row>47</xdr:row>
      <xdr:rowOff>0</xdr:rowOff>
    </xdr:from>
    <xdr:to>
      <xdr:col>7</xdr:col>
      <xdr:colOff>478790</xdr:colOff>
      <xdr:row>47</xdr:row>
      <xdr:rowOff>34925</xdr:rowOff>
    </xdr:to>
    <xdr:pic>
      <xdr:nvPicPr>
        <xdr:cNvPr id="216" name="Picture 71" descr="clip_image542615"/>
        <xdr:cNvPicPr>
          <a:picLocks noChangeAspect="1"/>
        </xdr:cNvPicPr>
      </xdr:nvPicPr>
      <xdr:blipFill>
        <a:blip r:embed="rId2"/>
        <a:stretch>
          <a:fillRect/>
        </a:stretch>
      </xdr:blipFill>
      <xdr:spPr>
        <a:xfrm>
          <a:off x="9811385" y="67135375"/>
          <a:ext cx="10795" cy="34925"/>
        </a:xfrm>
        <a:prstGeom prst="rect">
          <a:avLst/>
        </a:prstGeom>
        <a:noFill/>
        <a:ln w="9525">
          <a:noFill/>
        </a:ln>
      </xdr:spPr>
    </xdr:pic>
    <xdr:clientData/>
  </xdr:twoCellAnchor>
  <xdr:twoCellAnchor editAs="oneCell">
    <xdr:from>
      <xdr:col>7</xdr:col>
      <xdr:colOff>478155</xdr:colOff>
      <xdr:row>47</xdr:row>
      <xdr:rowOff>0</xdr:rowOff>
    </xdr:from>
    <xdr:to>
      <xdr:col>7</xdr:col>
      <xdr:colOff>488315</xdr:colOff>
      <xdr:row>47</xdr:row>
      <xdr:rowOff>34925</xdr:rowOff>
    </xdr:to>
    <xdr:pic>
      <xdr:nvPicPr>
        <xdr:cNvPr id="217" name="Picture 72" descr="clip_image542616"/>
        <xdr:cNvPicPr>
          <a:picLocks noChangeAspect="1"/>
        </xdr:cNvPicPr>
      </xdr:nvPicPr>
      <xdr:blipFill>
        <a:blip r:embed="rId2"/>
        <a:stretch>
          <a:fillRect/>
        </a:stretch>
      </xdr:blipFill>
      <xdr:spPr>
        <a:xfrm>
          <a:off x="9821545" y="67135375"/>
          <a:ext cx="10160" cy="34925"/>
        </a:xfrm>
        <a:prstGeom prst="rect">
          <a:avLst/>
        </a:prstGeom>
        <a:noFill/>
        <a:ln w="9525">
          <a:noFill/>
        </a:ln>
      </xdr:spPr>
    </xdr:pic>
    <xdr:clientData/>
  </xdr:twoCellAnchor>
  <xdr:twoCellAnchor editAs="oneCell">
    <xdr:from>
      <xdr:col>7</xdr:col>
      <xdr:colOff>520065</xdr:colOff>
      <xdr:row>47</xdr:row>
      <xdr:rowOff>0</xdr:rowOff>
    </xdr:from>
    <xdr:to>
      <xdr:col>7</xdr:col>
      <xdr:colOff>532130</xdr:colOff>
      <xdr:row>47</xdr:row>
      <xdr:rowOff>34925</xdr:rowOff>
    </xdr:to>
    <xdr:pic>
      <xdr:nvPicPr>
        <xdr:cNvPr id="218" name="Picture 71" descr="clip_image542615"/>
        <xdr:cNvPicPr>
          <a:picLocks noChangeAspect="1"/>
        </xdr:cNvPicPr>
      </xdr:nvPicPr>
      <xdr:blipFill>
        <a:blip r:embed="rId2"/>
        <a:stretch>
          <a:fillRect/>
        </a:stretch>
      </xdr:blipFill>
      <xdr:spPr>
        <a:xfrm>
          <a:off x="9863455" y="67135375"/>
          <a:ext cx="12065" cy="34925"/>
        </a:xfrm>
        <a:prstGeom prst="rect">
          <a:avLst/>
        </a:prstGeom>
        <a:noFill/>
        <a:ln w="9525">
          <a:noFill/>
        </a:ln>
      </xdr:spPr>
    </xdr:pic>
    <xdr:clientData/>
  </xdr:twoCellAnchor>
  <xdr:twoCellAnchor editAs="oneCell">
    <xdr:from>
      <xdr:col>7</xdr:col>
      <xdr:colOff>531495</xdr:colOff>
      <xdr:row>47</xdr:row>
      <xdr:rowOff>0</xdr:rowOff>
    </xdr:from>
    <xdr:to>
      <xdr:col>7</xdr:col>
      <xdr:colOff>542925</xdr:colOff>
      <xdr:row>47</xdr:row>
      <xdr:rowOff>34925</xdr:rowOff>
    </xdr:to>
    <xdr:pic>
      <xdr:nvPicPr>
        <xdr:cNvPr id="219" name="Picture 72" descr="clip_image542616"/>
        <xdr:cNvPicPr>
          <a:picLocks noChangeAspect="1"/>
        </xdr:cNvPicPr>
      </xdr:nvPicPr>
      <xdr:blipFill>
        <a:blip r:embed="rId2"/>
        <a:stretch>
          <a:fillRect/>
        </a:stretch>
      </xdr:blipFill>
      <xdr:spPr>
        <a:xfrm>
          <a:off x="9874885" y="67135375"/>
          <a:ext cx="11430" cy="34925"/>
        </a:xfrm>
        <a:prstGeom prst="rect">
          <a:avLst/>
        </a:prstGeom>
        <a:noFill/>
        <a:ln w="9525">
          <a:noFill/>
        </a:ln>
      </xdr:spPr>
    </xdr:pic>
    <xdr:clientData/>
  </xdr:twoCellAnchor>
  <xdr:twoCellAnchor editAs="oneCell">
    <xdr:from>
      <xdr:col>7</xdr:col>
      <xdr:colOff>476885</xdr:colOff>
      <xdr:row>47</xdr:row>
      <xdr:rowOff>0</xdr:rowOff>
    </xdr:from>
    <xdr:to>
      <xdr:col>7</xdr:col>
      <xdr:colOff>487680</xdr:colOff>
      <xdr:row>47</xdr:row>
      <xdr:rowOff>34290</xdr:rowOff>
    </xdr:to>
    <xdr:pic>
      <xdr:nvPicPr>
        <xdr:cNvPr id="220" name="Picture 71" descr="clip_image542615"/>
        <xdr:cNvPicPr>
          <a:picLocks noChangeAspect="1"/>
        </xdr:cNvPicPr>
      </xdr:nvPicPr>
      <xdr:blipFill>
        <a:blip r:embed="rId2"/>
        <a:stretch>
          <a:fillRect/>
        </a:stretch>
      </xdr:blipFill>
      <xdr:spPr>
        <a:xfrm>
          <a:off x="9820275" y="67135375"/>
          <a:ext cx="10795" cy="34290"/>
        </a:xfrm>
        <a:prstGeom prst="rect">
          <a:avLst/>
        </a:prstGeom>
        <a:noFill/>
        <a:ln w="9525">
          <a:noFill/>
        </a:ln>
      </xdr:spPr>
    </xdr:pic>
    <xdr:clientData/>
  </xdr:twoCellAnchor>
  <xdr:twoCellAnchor editAs="oneCell">
    <xdr:from>
      <xdr:col>7</xdr:col>
      <xdr:colOff>487045</xdr:colOff>
      <xdr:row>47</xdr:row>
      <xdr:rowOff>0</xdr:rowOff>
    </xdr:from>
    <xdr:to>
      <xdr:col>7</xdr:col>
      <xdr:colOff>497840</xdr:colOff>
      <xdr:row>47</xdr:row>
      <xdr:rowOff>34290</xdr:rowOff>
    </xdr:to>
    <xdr:pic>
      <xdr:nvPicPr>
        <xdr:cNvPr id="221" name="Picture 72" descr="clip_image542616"/>
        <xdr:cNvPicPr>
          <a:picLocks noChangeAspect="1"/>
        </xdr:cNvPicPr>
      </xdr:nvPicPr>
      <xdr:blipFill>
        <a:blip r:embed="rId2"/>
        <a:stretch>
          <a:fillRect/>
        </a:stretch>
      </xdr:blipFill>
      <xdr:spPr>
        <a:xfrm>
          <a:off x="9830435" y="67135375"/>
          <a:ext cx="10795" cy="342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1"/>
  <sheetViews>
    <sheetView tabSelected="1" zoomScaleSheetLayoutView="70" workbookViewId="0">
      <selection activeCell="T3" sqref="T$1:T$1048576"/>
    </sheetView>
  </sheetViews>
  <sheetFormatPr defaultColWidth="9" defaultRowHeight="13.5"/>
  <cols>
    <col min="1" max="1" width="7.16666666666667" style="47" customWidth="1"/>
    <col min="2" max="2" width="20.075" style="47"/>
    <col min="3" max="3" width="25.9916666666667" style="47" customWidth="1"/>
    <col min="4" max="4" width="19.1" style="47" customWidth="1"/>
    <col min="5" max="5" width="25.7083333333333" style="47" customWidth="1"/>
    <col min="6" max="6" width="9.575" style="47" customWidth="1"/>
    <col min="7" max="7" width="15" style="47" customWidth="1"/>
    <col min="8" max="8" width="16.6333333333333" style="47" customWidth="1"/>
    <col min="9" max="9" width="74.575" style="47" customWidth="1"/>
    <col min="10" max="10" width="98.7583333333333" style="47" customWidth="1"/>
    <col min="11" max="11" width="11.6333333333333" style="47" customWidth="1"/>
    <col min="12" max="12" width="17.2166666666667" style="47" customWidth="1"/>
    <col min="13" max="13" width="13.3166666666667" style="47" customWidth="1"/>
    <col min="14" max="14" width="37.0416666666667" style="47" customWidth="1"/>
    <col min="15" max="15" width="10.725" style="47" customWidth="1"/>
    <col min="16" max="18" width="7.26666666666667" style="47" customWidth="1"/>
    <col min="19" max="19" width="7.76666666666667" style="47" customWidth="1"/>
    <col min="20" max="20" width="11.4666666666667" style="47" customWidth="1"/>
    <col min="21" max="21" width="8.18333333333333" style="47" customWidth="1"/>
    <col min="22" max="23" width="9.31666666666667" style="47" customWidth="1"/>
    <col min="24" max="16381" width="20.075" style="47"/>
    <col min="16382" max="16384" width="9" style="47"/>
  </cols>
  <sheetData>
    <row r="1" s="28" customFormat="1" ht="28.5" spans="1:24">
      <c r="A1" s="48" t="s">
        <v>0</v>
      </c>
      <c r="B1" s="48"/>
      <c r="C1" s="48"/>
      <c r="D1" s="48"/>
      <c r="E1" s="48"/>
      <c r="F1" s="48"/>
      <c r="G1" s="48"/>
      <c r="H1" s="48"/>
      <c r="I1" s="48"/>
      <c r="J1" s="48"/>
      <c r="K1" s="48"/>
      <c r="L1" s="48"/>
      <c r="M1" s="48"/>
      <c r="N1" s="48"/>
      <c r="O1" s="48"/>
      <c r="P1" s="48"/>
      <c r="Q1" s="48"/>
      <c r="R1" s="48"/>
      <c r="S1" s="48"/>
      <c r="T1" s="48"/>
      <c r="U1" s="48"/>
      <c r="V1" s="48"/>
      <c r="W1" s="48"/>
      <c r="X1" s="48"/>
    </row>
    <row r="2" s="29" customFormat="1" ht="20.25" spans="1:24">
      <c r="A2" s="49" t="s">
        <v>1</v>
      </c>
      <c r="B2" s="49"/>
      <c r="C2" s="49"/>
      <c r="D2" s="49"/>
      <c r="E2" s="49"/>
      <c r="F2" s="49"/>
      <c r="G2" s="49"/>
      <c r="H2" s="49"/>
      <c r="I2" s="49"/>
      <c r="J2" s="49"/>
      <c r="K2" s="85" t="s">
        <v>2</v>
      </c>
      <c r="L2" s="85"/>
      <c r="M2" s="85"/>
      <c r="N2" s="85"/>
      <c r="O2" s="85"/>
      <c r="P2" s="85"/>
      <c r="Q2" s="85" t="s">
        <v>3</v>
      </c>
      <c r="R2" s="85"/>
      <c r="S2" s="85"/>
      <c r="T2" s="85" t="s">
        <v>4</v>
      </c>
      <c r="U2" s="85"/>
      <c r="V2" s="85"/>
      <c r="W2" s="85"/>
      <c r="X2" s="85"/>
    </row>
    <row r="3" s="30" customFormat="1" ht="20.25" spans="1:24">
      <c r="A3" s="50" t="s">
        <v>5</v>
      </c>
      <c r="B3" s="50" t="s">
        <v>6</v>
      </c>
      <c r="C3" s="50" t="s">
        <v>7</v>
      </c>
      <c r="D3" s="50" t="s">
        <v>8</v>
      </c>
      <c r="E3" s="50" t="s">
        <v>9</v>
      </c>
      <c r="F3" s="50" t="s">
        <v>10</v>
      </c>
      <c r="G3" s="50"/>
      <c r="H3" s="50" t="s">
        <v>11</v>
      </c>
      <c r="I3" s="50" t="s">
        <v>12</v>
      </c>
      <c r="J3" s="50" t="s">
        <v>13</v>
      </c>
      <c r="K3" s="50" t="s">
        <v>14</v>
      </c>
      <c r="L3" s="50" t="s">
        <v>15</v>
      </c>
      <c r="M3" s="50"/>
      <c r="N3" s="50" t="s">
        <v>16</v>
      </c>
      <c r="O3" s="50" t="s">
        <v>17</v>
      </c>
      <c r="P3" s="50" t="s">
        <v>18</v>
      </c>
      <c r="Q3" s="50" t="s">
        <v>19</v>
      </c>
      <c r="R3" s="50" t="s">
        <v>20</v>
      </c>
      <c r="S3" s="50" t="s">
        <v>21</v>
      </c>
      <c r="T3" s="50" t="s">
        <v>22</v>
      </c>
      <c r="U3" s="50" t="s">
        <v>23</v>
      </c>
      <c r="V3" s="115" t="s">
        <v>24</v>
      </c>
      <c r="W3" s="115" t="s">
        <v>25</v>
      </c>
      <c r="X3" s="50" t="s">
        <v>26</v>
      </c>
    </row>
    <row r="4" s="30" customFormat="1" ht="40.5" spans="1:24">
      <c r="A4" s="50"/>
      <c r="B4" s="50"/>
      <c r="C4" s="50"/>
      <c r="D4" s="50"/>
      <c r="E4" s="50"/>
      <c r="F4" s="50" t="s">
        <v>27</v>
      </c>
      <c r="G4" s="50" t="s">
        <v>28</v>
      </c>
      <c r="H4" s="50"/>
      <c r="I4" s="50"/>
      <c r="J4" s="50"/>
      <c r="K4" s="50"/>
      <c r="L4" s="50" t="s">
        <v>29</v>
      </c>
      <c r="M4" s="50" t="s">
        <v>30</v>
      </c>
      <c r="N4" s="50"/>
      <c r="O4" s="50"/>
      <c r="P4" s="50"/>
      <c r="Q4" s="50"/>
      <c r="R4" s="50"/>
      <c r="S4" s="50"/>
      <c r="T4" s="50"/>
      <c r="U4" s="50"/>
      <c r="V4" s="115"/>
      <c r="W4" s="115"/>
      <c r="X4" s="50"/>
    </row>
    <row r="5" s="31" customFormat="1" ht="20.25" spans="1:24">
      <c r="A5" s="51"/>
      <c r="B5" s="51" t="s">
        <v>31</v>
      </c>
      <c r="C5" s="51"/>
      <c r="D5" s="51"/>
      <c r="E5" s="51"/>
      <c r="F5" s="52"/>
      <c r="G5" s="52"/>
      <c r="H5" s="53">
        <v>24041</v>
      </c>
      <c r="I5" s="86"/>
      <c r="J5" s="86"/>
      <c r="K5" s="86"/>
      <c r="L5" s="53">
        <v>20038</v>
      </c>
      <c r="M5" s="53">
        <f>SUM(M6:M73)</f>
        <v>4003</v>
      </c>
      <c r="N5" s="51"/>
      <c r="O5" s="51"/>
      <c r="P5" s="51"/>
      <c r="Q5" s="51"/>
      <c r="R5" s="51"/>
      <c r="S5" s="51"/>
      <c r="T5" s="51"/>
      <c r="U5" s="51"/>
      <c r="V5" s="51"/>
      <c r="W5" s="51"/>
      <c r="X5" s="51"/>
    </row>
    <row r="6" s="32" customFormat="1" ht="102" customHeight="1" spans="1:24">
      <c r="A6" s="54">
        <v>1</v>
      </c>
      <c r="B6" s="54" t="s">
        <v>32</v>
      </c>
      <c r="C6" s="54" t="s">
        <v>33</v>
      </c>
      <c r="D6" s="54" t="s">
        <v>34</v>
      </c>
      <c r="E6" s="55" t="s">
        <v>35</v>
      </c>
      <c r="F6" s="55" t="s">
        <v>36</v>
      </c>
      <c r="G6" s="55" t="s">
        <v>37</v>
      </c>
      <c r="H6" s="56">
        <v>108</v>
      </c>
      <c r="I6" s="87" t="s">
        <v>38</v>
      </c>
      <c r="J6" s="87" t="s">
        <v>39</v>
      </c>
      <c r="K6" s="88">
        <v>2026</v>
      </c>
      <c r="L6" s="73">
        <v>108</v>
      </c>
      <c r="M6" s="73">
        <v>0</v>
      </c>
      <c r="N6" s="54" t="s">
        <v>40</v>
      </c>
      <c r="O6" s="89">
        <v>290</v>
      </c>
      <c r="P6" s="88" t="s">
        <v>41</v>
      </c>
      <c r="Q6" s="88" t="s">
        <v>41</v>
      </c>
      <c r="R6" s="88" t="s">
        <v>41</v>
      </c>
      <c r="S6" s="88" t="s">
        <v>42</v>
      </c>
      <c r="T6" s="88" t="s">
        <v>43</v>
      </c>
      <c r="U6" s="54" t="s">
        <v>44</v>
      </c>
      <c r="V6" s="54" t="s">
        <v>41</v>
      </c>
      <c r="W6" s="54" t="s">
        <v>44</v>
      </c>
      <c r="X6" s="54"/>
    </row>
    <row r="7" s="32" customFormat="1" ht="110" customHeight="1" spans="1:24">
      <c r="A7" s="54">
        <v>2</v>
      </c>
      <c r="B7" s="54" t="s">
        <v>45</v>
      </c>
      <c r="C7" s="54" t="s">
        <v>46</v>
      </c>
      <c r="D7" s="54" t="s">
        <v>47</v>
      </c>
      <c r="E7" s="55" t="s">
        <v>48</v>
      </c>
      <c r="F7" s="55" t="s">
        <v>36</v>
      </c>
      <c r="G7" s="55" t="s">
        <v>49</v>
      </c>
      <c r="H7" s="56">
        <v>35</v>
      </c>
      <c r="I7" s="90" t="s">
        <v>50</v>
      </c>
      <c r="J7" s="87" t="s">
        <v>51</v>
      </c>
      <c r="K7" s="88">
        <v>2026</v>
      </c>
      <c r="L7" s="73">
        <v>35</v>
      </c>
      <c r="M7" s="73">
        <v>0</v>
      </c>
      <c r="N7" s="54" t="s">
        <v>52</v>
      </c>
      <c r="O7" s="89">
        <v>224</v>
      </c>
      <c r="P7" s="88" t="s">
        <v>41</v>
      </c>
      <c r="Q7" s="88" t="s">
        <v>41</v>
      </c>
      <c r="R7" s="88" t="s">
        <v>41</v>
      </c>
      <c r="S7" s="88" t="s">
        <v>42</v>
      </c>
      <c r="T7" s="88" t="s">
        <v>43</v>
      </c>
      <c r="U7" s="54" t="s">
        <v>44</v>
      </c>
      <c r="V7" s="54" t="s">
        <v>41</v>
      </c>
      <c r="W7" s="54" t="s">
        <v>41</v>
      </c>
      <c r="X7" s="54"/>
    </row>
    <row r="8" s="32" customFormat="1" ht="102" customHeight="1" spans="1:24">
      <c r="A8" s="54">
        <v>3</v>
      </c>
      <c r="B8" s="54" t="s">
        <v>45</v>
      </c>
      <c r="C8" s="54" t="s">
        <v>46</v>
      </c>
      <c r="D8" s="54" t="s">
        <v>47</v>
      </c>
      <c r="E8" s="55" t="s">
        <v>53</v>
      </c>
      <c r="F8" s="55" t="s">
        <v>36</v>
      </c>
      <c r="G8" s="55" t="s">
        <v>54</v>
      </c>
      <c r="H8" s="56">
        <v>25</v>
      </c>
      <c r="I8" s="90" t="s">
        <v>55</v>
      </c>
      <c r="J8" s="87" t="s">
        <v>56</v>
      </c>
      <c r="K8" s="88">
        <v>2026</v>
      </c>
      <c r="L8" s="73">
        <v>25</v>
      </c>
      <c r="M8" s="73">
        <v>0</v>
      </c>
      <c r="N8" s="54" t="s">
        <v>57</v>
      </c>
      <c r="O8" s="89">
        <v>848</v>
      </c>
      <c r="P8" s="88" t="s">
        <v>41</v>
      </c>
      <c r="Q8" s="88" t="s">
        <v>41</v>
      </c>
      <c r="R8" s="88" t="s">
        <v>41</v>
      </c>
      <c r="S8" s="88" t="s">
        <v>42</v>
      </c>
      <c r="T8" s="88" t="s">
        <v>43</v>
      </c>
      <c r="U8" s="54" t="s">
        <v>44</v>
      </c>
      <c r="V8" s="54" t="s">
        <v>41</v>
      </c>
      <c r="W8" s="54" t="s">
        <v>41</v>
      </c>
      <c r="X8" s="54"/>
    </row>
    <row r="9" s="32" customFormat="1" ht="163" customHeight="1" spans="1:24">
      <c r="A9" s="54">
        <v>4</v>
      </c>
      <c r="B9" s="54" t="s">
        <v>32</v>
      </c>
      <c r="C9" s="54" t="s">
        <v>33</v>
      </c>
      <c r="D9" s="54" t="s">
        <v>34</v>
      </c>
      <c r="E9" s="55" t="s">
        <v>58</v>
      </c>
      <c r="F9" s="55" t="s">
        <v>36</v>
      </c>
      <c r="G9" s="55" t="s">
        <v>54</v>
      </c>
      <c r="H9" s="56">
        <v>700</v>
      </c>
      <c r="I9" s="87" t="s">
        <v>59</v>
      </c>
      <c r="J9" s="87" t="s">
        <v>60</v>
      </c>
      <c r="K9" s="88">
        <v>2026</v>
      </c>
      <c r="L9" s="73">
        <v>700</v>
      </c>
      <c r="M9" s="73">
        <v>0</v>
      </c>
      <c r="N9" s="54" t="s">
        <v>61</v>
      </c>
      <c r="O9" s="89">
        <v>848</v>
      </c>
      <c r="P9" s="88" t="s">
        <v>41</v>
      </c>
      <c r="Q9" s="88" t="s">
        <v>41</v>
      </c>
      <c r="R9" s="88" t="s">
        <v>41</v>
      </c>
      <c r="S9" s="88" t="s">
        <v>42</v>
      </c>
      <c r="T9" s="88" t="s">
        <v>43</v>
      </c>
      <c r="U9" s="54" t="s">
        <v>44</v>
      </c>
      <c r="V9" s="54" t="s">
        <v>41</v>
      </c>
      <c r="W9" s="54" t="s">
        <v>44</v>
      </c>
      <c r="X9" s="54"/>
    </row>
    <row r="10" s="32" customFormat="1" ht="173" customHeight="1" spans="1:24">
      <c r="A10" s="54">
        <v>5</v>
      </c>
      <c r="B10" s="54" t="s">
        <v>32</v>
      </c>
      <c r="C10" s="54" t="s">
        <v>33</v>
      </c>
      <c r="D10" s="54" t="s">
        <v>34</v>
      </c>
      <c r="E10" s="57" t="s">
        <v>62</v>
      </c>
      <c r="F10" s="55" t="s">
        <v>36</v>
      </c>
      <c r="G10" s="55" t="s">
        <v>63</v>
      </c>
      <c r="H10" s="56">
        <v>307</v>
      </c>
      <c r="I10" s="87" t="s">
        <v>64</v>
      </c>
      <c r="J10" s="87" t="s">
        <v>65</v>
      </c>
      <c r="K10" s="88">
        <v>2026</v>
      </c>
      <c r="L10" s="73">
        <v>307</v>
      </c>
      <c r="M10" s="73">
        <v>0</v>
      </c>
      <c r="N10" s="54" t="s">
        <v>66</v>
      </c>
      <c r="O10" s="89">
        <v>295</v>
      </c>
      <c r="P10" s="88" t="s">
        <v>41</v>
      </c>
      <c r="Q10" s="88" t="s">
        <v>41</v>
      </c>
      <c r="R10" s="88" t="s">
        <v>41</v>
      </c>
      <c r="S10" s="88" t="s">
        <v>42</v>
      </c>
      <c r="T10" s="88" t="s">
        <v>43</v>
      </c>
      <c r="U10" s="54" t="s">
        <v>44</v>
      </c>
      <c r="V10" s="54" t="s">
        <v>41</v>
      </c>
      <c r="W10" s="54" t="s">
        <v>44</v>
      </c>
      <c r="X10" s="54"/>
    </row>
    <row r="11" s="32" customFormat="1" ht="207" customHeight="1" spans="1:24">
      <c r="A11" s="54">
        <v>6</v>
      </c>
      <c r="B11" s="54" t="s">
        <v>45</v>
      </c>
      <c r="C11" s="54" t="s">
        <v>46</v>
      </c>
      <c r="D11" s="54" t="s">
        <v>47</v>
      </c>
      <c r="E11" s="57" t="s">
        <v>67</v>
      </c>
      <c r="F11" s="55" t="s">
        <v>36</v>
      </c>
      <c r="G11" s="55" t="s">
        <v>63</v>
      </c>
      <c r="H11" s="56">
        <v>235</v>
      </c>
      <c r="I11" s="87" t="s">
        <v>68</v>
      </c>
      <c r="J11" s="87" t="s">
        <v>69</v>
      </c>
      <c r="K11" s="88">
        <v>2026</v>
      </c>
      <c r="L11" s="73">
        <v>235</v>
      </c>
      <c r="M11" s="73">
        <v>0</v>
      </c>
      <c r="N11" s="54" t="s">
        <v>57</v>
      </c>
      <c r="O11" s="89">
        <v>483</v>
      </c>
      <c r="P11" s="88" t="s">
        <v>41</v>
      </c>
      <c r="Q11" s="88" t="s">
        <v>41</v>
      </c>
      <c r="R11" s="88" t="s">
        <v>41</v>
      </c>
      <c r="S11" s="88" t="s">
        <v>42</v>
      </c>
      <c r="T11" s="88" t="s">
        <v>43</v>
      </c>
      <c r="U11" s="54" t="s">
        <v>44</v>
      </c>
      <c r="V11" s="54" t="s">
        <v>41</v>
      </c>
      <c r="W11" s="54" t="s">
        <v>41</v>
      </c>
      <c r="X11" s="54"/>
    </row>
    <row r="12" s="32" customFormat="1" ht="85" customHeight="1" spans="1:24">
      <c r="A12" s="54">
        <v>7</v>
      </c>
      <c r="B12" s="54" t="s">
        <v>32</v>
      </c>
      <c r="C12" s="54" t="s">
        <v>33</v>
      </c>
      <c r="D12" s="54" t="s">
        <v>34</v>
      </c>
      <c r="E12" s="58" t="s">
        <v>70</v>
      </c>
      <c r="F12" s="55" t="s">
        <v>36</v>
      </c>
      <c r="G12" s="55" t="s">
        <v>71</v>
      </c>
      <c r="H12" s="56">
        <v>101</v>
      </c>
      <c r="I12" s="91" t="s">
        <v>72</v>
      </c>
      <c r="J12" s="87" t="s">
        <v>73</v>
      </c>
      <c r="K12" s="88">
        <v>2026</v>
      </c>
      <c r="L12" s="73">
        <v>101</v>
      </c>
      <c r="M12" s="73">
        <v>0</v>
      </c>
      <c r="N12" s="54" t="s">
        <v>61</v>
      </c>
      <c r="O12" s="63">
        <v>319</v>
      </c>
      <c r="P12" s="88" t="s">
        <v>41</v>
      </c>
      <c r="Q12" s="88" t="s">
        <v>41</v>
      </c>
      <c r="R12" s="88" t="s">
        <v>41</v>
      </c>
      <c r="S12" s="88" t="s">
        <v>42</v>
      </c>
      <c r="T12" s="88" t="s">
        <v>43</v>
      </c>
      <c r="U12" s="54" t="s">
        <v>44</v>
      </c>
      <c r="V12" s="54" t="s">
        <v>41</v>
      </c>
      <c r="W12" s="54" t="s">
        <v>41</v>
      </c>
      <c r="X12" s="54"/>
    </row>
    <row r="13" s="33" customFormat="1" ht="112" customHeight="1" spans="1:24">
      <c r="A13" s="54">
        <v>8</v>
      </c>
      <c r="B13" s="59" t="s">
        <v>45</v>
      </c>
      <c r="C13" s="59" t="s">
        <v>74</v>
      </c>
      <c r="D13" s="59" t="s">
        <v>47</v>
      </c>
      <c r="E13" s="60" t="s">
        <v>75</v>
      </c>
      <c r="F13" s="60" t="s">
        <v>76</v>
      </c>
      <c r="G13" s="60" t="s">
        <v>77</v>
      </c>
      <c r="H13" s="61">
        <v>34</v>
      </c>
      <c r="I13" s="60" t="s">
        <v>78</v>
      </c>
      <c r="J13" s="60" t="s">
        <v>79</v>
      </c>
      <c r="K13" s="88">
        <v>2026</v>
      </c>
      <c r="L13" s="73">
        <v>34</v>
      </c>
      <c r="M13" s="73">
        <v>0</v>
      </c>
      <c r="N13" s="59" t="s">
        <v>52</v>
      </c>
      <c r="O13" s="54">
        <v>1070</v>
      </c>
      <c r="P13" s="59" t="s">
        <v>41</v>
      </c>
      <c r="Q13" s="59" t="s">
        <v>41</v>
      </c>
      <c r="R13" s="59" t="s">
        <v>41</v>
      </c>
      <c r="S13" s="54" t="s">
        <v>80</v>
      </c>
      <c r="T13" s="54" t="s">
        <v>81</v>
      </c>
      <c r="U13" s="54" t="s">
        <v>44</v>
      </c>
      <c r="V13" s="54" t="s">
        <v>41</v>
      </c>
      <c r="W13" s="59" t="s">
        <v>41</v>
      </c>
      <c r="X13" s="54"/>
    </row>
    <row r="14" s="33" customFormat="1" ht="125" customHeight="1" spans="1:24">
      <c r="A14" s="54">
        <v>9</v>
      </c>
      <c r="B14" s="59" t="s">
        <v>32</v>
      </c>
      <c r="C14" s="54" t="s">
        <v>82</v>
      </c>
      <c r="D14" s="59" t="s">
        <v>83</v>
      </c>
      <c r="E14" s="60" t="s">
        <v>84</v>
      </c>
      <c r="F14" s="60" t="s">
        <v>76</v>
      </c>
      <c r="G14" s="60" t="s">
        <v>77</v>
      </c>
      <c r="H14" s="61">
        <v>160</v>
      </c>
      <c r="I14" s="60" t="s">
        <v>85</v>
      </c>
      <c r="J14" s="60" t="s">
        <v>86</v>
      </c>
      <c r="K14" s="88">
        <v>2026</v>
      </c>
      <c r="L14" s="73">
        <v>160</v>
      </c>
      <c r="M14" s="73">
        <v>0</v>
      </c>
      <c r="N14" s="59" t="s">
        <v>87</v>
      </c>
      <c r="O14" s="54">
        <v>5537</v>
      </c>
      <c r="P14" s="59" t="s">
        <v>41</v>
      </c>
      <c r="Q14" s="59" t="s">
        <v>41</v>
      </c>
      <c r="R14" s="59" t="s">
        <v>41</v>
      </c>
      <c r="S14" s="54" t="s">
        <v>80</v>
      </c>
      <c r="T14" s="54" t="s">
        <v>81</v>
      </c>
      <c r="U14" s="54" t="s">
        <v>44</v>
      </c>
      <c r="V14" s="54" t="s">
        <v>41</v>
      </c>
      <c r="W14" s="59" t="s">
        <v>44</v>
      </c>
      <c r="X14" s="54"/>
    </row>
    <row r="15" s="33" customFormat="1" ht="119" customHeight="1" spans="1:24">
      <c r="A15" s="54">
        <v>10</v>
      </c>
      <c r="B15" s="54" t="s">
        <v>32</v>
      </c>
      <c r="C15" s="54" t="s">
        <v>88</v>
      </c>
      <c r="D15" s="54" t="s">
        <v>89</v>
      </c>
      <c r="E15" s="60" t="s">
        <v>90</v>
      </c>
      <c r="F15" s="60" t="s">
        <v>76</v>
      </c>
      <c r="G15" s="60" t="s">
        <v>91</v>
      </c>
      <c r="H15" s="61">
        <v>60</v>
      </c>
      <c r="I15" s="60" t="s">
        <v>92</v>
      </c>
      <c r="J15" s="60" t="s">
        <v>93</v>
      </c>
      <c r="K15" s="88">
        <v>2026</v>
      </c>
      <c r="L15" s="73">
        <v>60</v>
      </c>
      <c r="M15" s="73">
        <v>0</v>
      </c>
      <c r="N15" s="54" t="s">
        <v>94</v>
      </c>
      <c r="O15" s="54">
        <v>6477</v>
      </c>
      <c r="P15" s="54" t="s">
        <v>41</v>
      </c>
      <c r="Q15" s="54" t="s">
        <v>41</v>
      </c>
      <c r="R15" s="59" t="s">
        <v>41</v>
      </c>
      <c r="S15" s="54" t="s">
        <v>80</v>
      </c>
      <c r="T15" s="54" t="s">
        <v>81</v>
      </c>
      <c r="U15" s="54" t="s">
        <v>44</v>
      </c>
      <c r="V15" s="54" t="s">
        <v>44</v>
      </c>
      <c r="W15" s="54" t="s">
        <v>41</v>
      </c>
      <c r="X15" s="54"/>
    </row>
    <row r="16" s="34" customFormat="1" ht="67.5" spans="1:24">
      <c r="A16" s="54">
        <v>11</v>
      </c>
      <c r="B16" s="54" t="s">
        <v>45</v>
      </c>
      <c r="C16" s="54" t="s">
        <v>95</v>
      </c>
      <c r="D16" s="54" t="s">
        <v>96</v>
      </c>
      <c r="E16" s="60" t="s">
        <v>97</v>
      </c>
      <c r="F16" s="60" t="s">
        <v>76</v>
      </c>
      <c r="G16" s="60" t="s">
        <v>98</v>
      </c>
      <c r="H16" s="61">
        <v>100</v>
      </c>
      <c r="I16" s="60" t="s">
        <v>99</v>
      </c>
      <c r="J16" s="60" t="s">
        <v>100</v>
      </c>
      <c r="K16" s="88">
        <v>2026</v>
      </c>
      <c r="L16" s="73">
        <v>100</v>
      </c>
      <c r="M16" s="73">
        <v>0</v>
      </c>
      <c r="N16" s="54" t="s">
        <v>94</v>
      </c>
      <c r="O16" s="54">
        <v>1089</v>
      </c>
      <c r="P16" s="54" t="s">
        <v>41</v>
      </c>
      <c r="Q16" s="54" t="s">
        <v>41</v>
      </c>
      <c r="R16" s="59" t="s">
        <v>41</v>
      </c>
      <c r="S16" s="54" t="s">
        <v>80</v>
      </c>
      <c r="T16" s="54" t="s">
        <v>81</v>
      </c>
      <c r="U16" s="54" t="s">
        <v>44</v>
      </c>
      <c r="V16" s="54" t="s">
        <v>41</v>
      </c>
      <c r="W16" s="59" t="s">
        <v>41</v>
      </c>
      <c r="X16" s="54"/>
    </row>
    <row r="17" s="34" customFormat="1" ht="128" customHeight="1" spans="1:24">
      <c r="A17" s="54">
        <v>12</v>
      </c>
      <c r="B17" s="54" t="s">
        <v>32</v>
      </c>
      <c r="C17" s="62" t="s">
        <v>33</v>
      </c>
      <c r="D17" s="63" t="s">
        <v>101</v>
      </c>
      <c r="E17" s="60" t="s">
        <v>102</v>
      </c>
      <c r="F17" s="60" t="s">
        <v>76</v>
      </c>
      <c r="G17" s="60" t="s">
        <v>103</v>
      </c>
      <c r="H17" s="61">
        <v>100</v>
      </c>
      <c r="I17" s="60" t="s">
        <v>104</v>
      </c>
      <c r="J17" s="60" t="s">
        <v>105</v>
      </c>
      <c r="K17" s="88">
        <v>2026</v>
      </c>
      <c r="L17" s="73">
        <v>100</v>
      </c>
      <c r="M17" s="73">
        <v>0</v>
      </c>
      <c r="N17" s="59" t="s">
        <v>106</v>
      </c>
      <c r="O17" s="62">
        <v>287</v>
      </c>
      <c r="P17" s="54" t="s">
        <v>41</v>
      </c>
      <c r="Q17" s="54" t="s">
        <v>41</v>
      </c>
      <c r="R17" s="59" t="s">
        <v>41</v>
      </c>
      <c r="S17" s="54" t="s">
        <v>80</v>
      </c>
      <c r="T17" s="54" t="s">
        <v>81</v>
      </c>
      <c r="U17" s="54" t="s">
        <v>44</v>
      </c>
      <c r="V17" s="54" t="s">
        <v>41</v>
      </c>
      <c r="W17" s="62" t="s">
        <v>44</v>
      </c>
      <c r="X17" s="63"/>
    </row>
    <row r="18" s="35" customFormat="1" ht="96" customHeight="1" spans="1:24">
      <c r="A18" s="54">
        <v>13</v>
      </c>
      <c r="B18" s="54" t="s">
        <v>32</v>
      </c>
      <c r="C18" s="54" t="s">
        <v>88</v>
      </c>
      <c r="D18" s="54" t="s">
        <v>89</v>
      </c>
      <c r="E18" s="60" t="s">
        <v>107</v>
      </c>
      <c r="F18" s="60" t="s">
        <v>76</v>
      </c>
      <c r="G18" s="60" t="s">
        <v>98</v>
      </c>
      <c r="H18" s="61">
        <v>280</v>
      </c>
      <c r="I18" s="92" t="s">
        <v>108</v>
      </c>
      <c r="J18" s="60" t="s">
        <v>109</v>
      </c>
      <c r="K18" s="88">
        <v>2026</v>
      </c>
      <c r="L18" s="73">
        <v>280</v>
      </c>
      <c r="M18" s="73">
        <v>0</v>
      </c>
      <c r="N18" s="54" t="s">
        <v>94</v>
      </c>
      <c r="O18" s="54">
        <v>5289</v>
      </c>
      <c r="P18" s="54" t="s">
        <v>41</v>
      </c>
      <c r="Q18" s="54" t="s">
        <v>41</v>
      </c>
      <c r="R18" s="59" t="s">
        <v>41</v>
      </c>
      <c r="S18" s="54" t="s">
        <v>80</v>
      </c>
      <c r="T18" s="54" t="s">
        <v>81</v>
      </c>
      <c r="U18" s="54" t="s">
        <v>44</v>
      </c>
      <c r="V18" s="54" t="s">
        <v>41</v>
      </c>
      <c r="W18" s="59" t="s">
        <v>41</v>
      </c>
      <c r="X18" s="54"/>
    </row>
    <row r="19" s="34" customFormat="1" ht="54" spans="1:24">
      <c r="A19" s="54">
        <v>14</v>
      </c>
      <c r="B19" s="59" t="s">
        <v>32</v>
      </c>
      <c r="C19" s="54" t="s">
        <v>33</v>
      </c>
      <c r="D19" s="59" t="s">
        <v>34</v>
      </c>
      <c r="E19" s="60" t="s">
        <v>110</v>
      </c>
      <c r="F19" s="60" t="s">
        <v>76</v>
      </c>
      <c r="G19" s="60" t="s">
        <v>77</v>
      </c>
      <c r="H19" s="61">
        <v>60</v>
      </c>
      <c r="I19" s="60" t="s">
        <v>111</v>
      </c>
      <c r="J19" s="60" t="s">
        <v>112</v>
      </c>
      <c r="K19" s="88">
        <v>2026</v>
      </c>
      <c r="L19" s="73">
        <v>60</v>
      </c>
      <c r="M19" s="73">
        <v>0</v>
      </c>
      <c r="N19" s="59" t="s">
        <v>106</v>
      </c>
      <c r="O19" s="54">
        <v>460</v>
      </c>
      <c r="P19" s="59" t="s">
        <v>41</v>
      </c>
      <c r="Q19" s="59" t="s">
        <v>41</v>
      </c>
      <c r="R19" s="59" t="s">
        <v>41</v>
      </c>
      <c r="S19" s="54" t="s">
        <v>80</v>
      </c>
      <c r="T19" s="54" t="s">
        <v>81</v>
      </c>
      <c r="U19" s="54" t="s">
        <v>44</v>
      </c>
      <c r="V19" s="54" t="s">
        <v>41</v>
      </c>
      <c r="W19" s="59" t="s">
        <v>44</v>
      </c>
      <c r="X19" s="54"/>
    </row>
    <row r="20" s="36" customFormat="1" ht="79" customHeight="1" spans="1:24">
      <c r="A20" s="54">
        <v>15</v>
      </c>
      <c r="B20" s="62" t="s">
        <v>45</v>
      </c>
      <c r="C20" s="54" t="s">
        <v>95</v>
      </c>
      <c r="D20" s="63" t="s">
        <v>96</v>
      </c>
      <c r="E20" s="60" t="s">
        <v>113</v>
      </c>
      <c r="F20" s="60" t="s">
        <v>76</v>
      </c>
      <c r="G20" s="60" t="s">
        <v>114</v>
      </c>
      <c r="H20" s="61">
        <v>104</v>
      </c>
      <c r="I20" s="60" t="s">
        <v>115</v>
      </c>
      <c r="J20" s="60" t="s">
        <v>116</v>
      </c>
      <c r="K20" s="88">
        <v>2026</v>
      </c>
      <c r="L20" s="74">
        <v>104</v>
      </c>
      <c r="M20" s="74">
        <v>0</v>
      </c>
      <c r="N20" s="62" t="s">
        <v>52</v>
      </c>
      <c r="O20" s="62">
        <v>846</v>
      </c>
      <c r="P20" s="54" t="s">
        <v>41</v>
      </c>
      <c r="Q20" s="54" t="s">
        <v>41</v>
      </c>
      <c r="R20" s="59" t="s">
        <v>41</v>
      </c>
      <c r="S20" s="54" t="s">
        <v>80</v>
      </c>
      <c r="T20" s="54" t="s">
        <v>81</v>
      </c>
      <c r="U20" s="54" t="s">
        <v>44</v>
      </c>
      <c r="V20" s="54" t="s">
        <v>44</v>
      </c>
      <c r="W20" s="59" t="s">
        <v>41</v>
      </c>
      <c r="X20" s="63"/>
    </row>
    <row r="21" s="37" customFormat="1" ht="75" customHeight="1" spans="1:24">
      <c r="A21" s="54">
        <v>16</v>
      </c>
      <c r="B21" s="62" t="s">
        <v>45</v>
      </c>
      <c r="C21" s="63" t="s">
        <v>74</v>
      </c>
      <c r="D21" s="63" t="s">
        <v>117</v>
      </c>
      <c r="E21" s="60" t="s">
        <v>118</v>
      </c>
      <c r="F21" s="60" t="s">
        <v>76</v>
      </c>
      <c r="G21" s="60" t="s">
        <v>91</v>
      </c>
      <c r="H21" s="61">
        <v>200</v>
      </c>
      <c r="I21" s="60" t="s">
        <v>119</v>
      </c>
      <c r="J21" s="93" t="s">
        <v>120</v>
      </c>
      <c r="K21" s="88">
        <v>2026</v>
      </c>
      <c r="L21" s="74">
        <v>200</v>
      </c>
      <c r="M21" s="74">
        <v>0</v>
      </c>
      <c r="N21" s="59" t="s">
        <v>94</v>
      </c>
      <c r="O21" s="62">
        <v>2382</v>
      </c>
      <c r="P21" s="54" t="s">
        <v>41</v>
      </c>
      <c r="Q21" s="54" t="s">
        <v>41</v>
      </c>
      <c r="R21" s="59" t="s">
        <v>41</v>
      </c>
      <c r="S21" s="54" t="s">
        <v>80</v>
      </c>
      <c r="T21" s="54" t="s">
        <v>81</v>
      </c>
      <c r="U21" s="54" t="s">
        <v>44</v>
      </c>
      <c r="V21" s="54" t="s">
        <v>44</v>
      </c>
      <c r="W21" s="59" t="s">
        <v>41</v>
      </c>
      <c r="X21" s="63"/>
    </row>
    <row r="22" s="32" customFormat="1" ht="81" spans="1:24">
      <c r="A22" s="54">
        <v>17</v>
      </c>
      <c r="B22" s="54" t="s">
        <v>45</v>
      </c>
      <c r="C22" s="54" t="s">
        <v>121</v>
      </c>
      <c r="D22" s="54" t="s">
        <v>96</v>
      </c>
      <c r="E22" s="57" t="s">
        <v>122</v>
      </c>
      <c r="F22" s="57" t="s">
        <v>123</v>
      </c>
      <c r="G22" s="55" t="s">
        <v>124</v>
      </c>
      <c r="H22" s="56">
        <v>136</v>
      </c>
      <c r="I22" s="94" t="s">
        <v>125</v>
      </c>
      <c r="J22" s="95" t="s">
        <v>126</v>
      </c>
      <c r="K22" s="88">
        <v>2026</v>
      </c>
      <c r="L22" s="68">
        <v>136</v>
      </c>
      <c r="M22" s="73">
        <v>0</v>
      </c>
      <c r="N22" s="54" t="s">
        <v>52</v>
      </c>
      <c r="O22" s="88">
        <v>236</v>
      </c>
      <c r="P22" s="88" t="s">
        <v>41</v>
      </c>
      <c r="Q22" s="88" t="s">
        <v>41</v>
      </c>
      <c r="R22" s="59" t="s">
        <v>41</v>
      </c>
      <c r="S22" s="88" t="s">
        <v>127</v>
      </c>
      <c r="T22" s="88" t="s">
        <v>128</v>
      </c>
      <c r="U22" s="54" t="s">
        <v>44</v>
      </c>
      <c r="V22" s="54" t="s">
        <v>41</v>
      </c>
      <c r="W22" s="54" t="s">
        <v>41</v>
      </c>
      <c r="X22" s="54"/>
    </row>
    <row r="23" s="32" customFormat="1" ht="118" customHeight="1" spans="1:24">
      <c r="A23" s="54">
        <v>18</v>
      </c>
      <c r="B23" s="54" t="s">
        <v>45</v>
      </c>
      <c r="C23" s="54" t="s">
        <v>74</v>
      </c>
      <c r="D23" s="54" t="s">
        <v>117</v>
      </c>
      <c r="E23" s="57" t="s">
        <v>129</v>
      </c>
      <c r="F23" s="57" t="s">
        <v>123</v>
      </c>
      <c r="G23" s="55" t="s">
        <v>130</v>
      </c>
      <c r="H23" s="56">
        <v>221</v>
      </c>
      <c r="I23" s="95" t="s">
        <v>131</v>
      </c>
      <c r="J23" s="95" t="s">
        <v>132</v>
      </c>
      <c r="K23" s="88">
        <v>2026</v>
      </c>
      <c r="L23" s="73">
        <v>221</v>
      </c>
      <c r="M23" s="73">
        <v>0</v>
      </c>
      <c r="N23" s="54" t="s">
        <v>52</v>
      </c>
      <c r="O23" s="54">
        <v>986</v>
      </c>
      <c r="P23" s="88" t="s">
        <v>41</v>
      </c>
      <c r="Q23" s="88" t="s">
        <v>41</v>
      </c>
      <c r="R23" s="59" t="s">
        <v>41</v>
      </c>
      <c r="S23" s="88" t="s">
        <v>127</v>
      </c>
      <c r="T23" s="88" t="s">
        <v>128</v>
      </c>
      <c r="U23" s="54" t="s">
        <v>44</v>
      </c>
      <c r="V23" s="54" t="s">
        <v>41</v>
      </c>
      <c r="W23" s="54" t="s">
        <v>41</v>
      </c>
      <c r="X23" s="54"/>
    </row>
    <row r="24" s="32" customFormat="1" ht="141" customHeight="1" spans="1:24">
      <c r="A24" s="54">
        <v>19</v>
      </c>
      <c r="B24" s="54" t="s">
        <v>32</v>
      </c>
      <c r="C24" s="54" t="s">
        <v>82</v>
      </c>
      <c r="D24" s="54" t="s">
        <v>133</v>
      </c>
      <c r="E24" s="64" t="s">
        <v>134</v>
      </c>
      <c r="F24" s="64" t="s">
        <v>123</v>
      </c>
      <c r="G24" s="65" t="s">
        <v>135</v>
      </c>
      <c r="H24" s="66">
        <v>900</v>
      </c>
      <c r="I24" s="96" t="s">
        <v>136</v>
      </c>
      <c r="J24" s="96" t="s">
        <v>137</v>
      </c>
      <c r="K24" s="88">
        <v>2026</v>
      </c>
      <c r="L24" s="73">
        <v>900</v>
      </c>
      <c r="M24" s="73">
        <v>0</v>
      </c>
      <c r="N24" s="54" t="s">
        <v>138</v>
      </c>
      <c r="O24" s="54">
        <v>3689</v>
      </c>
      <c r="P24" s="88" t="s">
        <v>41</v>
      </c>
      <c r="Q24" s="88" t="s">
        <v>41</v>
      </c>
      <c r="R24" s="59" t="s">
        <v>41</v>
      </c>
      <c r="S24" s="88" t="s">
        <v>127</v>
      </c>
      <c r="T24" s="88" t="s">
        <v>128</v>
      </c>
      <c r="U24" s="54" t="s">
        <v>44</v>
      </c>
      <c r="V24" s="54" t="s">
        <v>41</v>
      </c>
      <c r="W24" s="54" t="s">
        <v>44</v>
      </c>
      <c r="X24" s="54"/>
    </row>
    <row r="25" s="32" customFormat="1" ht="97" customHeight="1" spans="1:24">
      <c r="A25" s="54">
        <v>20</v>
      </c>
      <c r="B25" s="54" t="s">
        <v>32</v>
      </c>
      <c r="C25" s="54" t="s">
        <v>82</v>
      </c>
      <c r="D25" s="54" t="s">
        <v>133</v>
      </c>
      <c r="E25" s="57" t="s">
        <v>139</v>
      </c>
      <c r="F25" s="57" t="s">
        <v>123</v>
      </c>
      <c r="G25" s="55" t="s">
        <v>140</v>
      </c>
      <c r="H25" s="56">
        <v>200</v>
      </c>
      <c r="I25" s="95" t="s">
        <v>141</v>
      </c>
      <c r="J25" s="95" t="s">
        <v>142</v>
      </c>
      <c r="K25" s="88">
        <v>2026</v>
      </c>
      <c r="L25" s="73">
        <v>200</v>
      </c>
      <c r="M25" s="73">
        <v>0</v>
      </c>
      <c r="N25" s="54" t="s">
        <v>143</v>
      </c>
      <c r="O25" s="54">
        <v>1240</v>
      </c>
      <c r="P25" s="54" t="s">
        <v>41</v>
      </c>
      <c r="Q25" s="54" t="s">
        <v>41</v>
      </c>
      <c r="R25" s="59" t="s">
        <v>41</v>
      </c>
      <c r="S25" s="54" t="s">
        <v>127</v>
      </c>
      <c r="T25" s="54" t="s">
        <v>128</v>
      </c>
      <c r="U25" s="54" t="s">
        <v>44</v>
      </c>
      <c r="V25" s="54" t="s">
        <v>41</v>
      </c>
      <c r="W25" s="54" t="s">
        <v>44</v>
      </c>
      <c r="X25" s="54"/>
    </row>
    <row r="26" s="32" customFormat="1" ht="205" customHeight="1" spans="1:24">
      <c r="A26" s="54">
        <v>21</v>
      </c>
      <c r="B26" s="54" t="s">
        <v>45</v>
      </c>
      <c r="C26" s="54" t="s">
        <v>121</v>
      </c>
      <c r="D26" s="54" t="s">
        <v>144</v>
      </c>
      <c r="E26" s="54" t="s">
        <v>145</v>
      </c>
      <c r="F26" s="57" t="s">
        <v>123</v>
      </c>
      <c r="G26" s="55" t="s">
        <v>146</v>
      </c>
      <c r="H26" s="56">
        <v>600</v>
      </c>
      <c r="I26" s="95" t="s">
        <v>147</v>
      </c>
      <c r="J26" s="95" t="s">
        <v>148</v>
      </c>
      <c r="K26" s="88">
        <v>2026</v>
      </c>
      <c r="L26" s="73">
        <v>600</v>
      </c>
      <c r="M26" s="73">
        <v>0</v>
      </c>
      <c r="N26" s="54" t="s">
        <v>52</v>
      </c>
      <c r="O26" s="54">
        <v>1356</v>
      </c>
      <c r="P26" s="54" t="s">
        <v>41</v>
      </c>
      <c r="Q26" s="54" t="s">
        <v>41</v>
      </c>
      <c r="R26" s="59" t="s">
        <v>41</v>
      </c>
      <c r="S26" s="54" t="s">
        <v>127</v>
      </c>
      <c r="T26" s="54" t="s">
        <v>128</v>
      </c>
      <c r="U26" s="54" t="s">
        <v>44</v>
      </c>
      <c r="V26" s="54" t="s">
        <v>41</v>
      </c>
      <c r="W26" s="54" t="s">
        <v>41</v>
      </c>
      <c r="X26" s="54"/>
    </row>
    <row r="27" s="32" customFormat="1" ht="120" customHeight="1" spans="1:24">
      <c r="A27" s="54">
        <v>22</v>
      </c>
      <c r="B27" s="54" t="s">
        <v>32</v>
      </c>
      <c r="C27" s="54" t="s">
        <v>33</v>
      </c>
      <c r="D27" s="54" t="s">
        <v>34</v>
      </c>
      <c r="E27" s="54" t="s">
        <v>149</v>
      </c>
      <c r="F27" s="54" t="s">
        <v>123</v>
      </c>
      <c r="G27" s="67" t="s">
        <v>150</v>
      </c>
      <c r="H27" s="68">
        <v>160</v>
      </c>
      <c r="I27" s="94" t="s">
        <v>151</v>
      </c>
      <c r="J27" s="94" t="s">
        <v>152</v>
      </c>
      <c r="K27" s="88">
        <v>2026</v>
      </c>
      <c r="L27" s="68">
        <v>160</v>
      </c>
      <c r="M27" s="73">
        <v>0</v>
      </c>
      <c r="N27" s="69" t="s">
        <v>94</v>
      </c>
      <c r="O27" s="88">
        <v>454</v>
      </c>
      <c r="P27" s="88" t="s">
        <v>41</v>
      </c>
      <c r="Q27" s="88" t="s">
        <v>41</v>
      </c>
      <c r="R27" s="88" t="s">
        <v>41</v>
      </c>
      <c r="S27" s="54" t="s">
        <v>127</v>
      </c>
      <c r="T27" s="88" t="s">
        <v>128</v>
      </c>
      <c r="U27" s="54" t="s">
        <v>44</v>
      </c>
      <c r="V27" s="88" t="s">
        <v>41</v>
      </c>
      <c r="W27" s="88" t="s">
        <v>44</v>
      </c>
      <c r="X27" s="54"/>
    </row>
    <row r="28" s="32" customFormat="1" ht="120" customHeight="1" spans="1:24">
      <c r="A28" s="54">
        <v>23</v>
      </c>
      <c r="B28" s="54" t="s">
        <v>32</v>
      </c>
      <c r="C28" s="54" t="s">
        <v>33</v>
      </c>
      <c r="D28" s="54" t="s">
        <v>34</v>
      </c>
      <c r="E28" s="54" t="s">
        <v>153</v>
      </c>
      <c r="F28" s="54" t="s">
        <v>123</v>
      </c>
      <c r="G28" s="67" t="s">
        <v>146</v>
      </c>
      <c r="H28" s="68">
        <v>986</v>
      </c>
      <c r="I28" s="94" t="s">
        <v>154</v>
      </c>
      <c r="J28" s="94" t="s">
        <v>155</v>
      </c>
      <c r="K28" s="88">
        <v>2026</v>
      </c>
      <c r="L28" s="68">
        <v>986</v>
      </c>
      <c r="M28" s="73">
        <v>0</v>
      </c>
      <c r="N28" s="69" t="s">
        <v>156</v>
      </c>
      <c r="O28" s="88">
        <v>1352</v>
      </c>
      <c r="P28" s="69" t="s">
        <v>41</v>
      </c>
      <c r="Q28" s="69" t="s">
        <v>41</v>
      </c>
      <c r="R28" s="59" t="s">
        <v>41</v>
      </c>
      <c r="S28" s="54" t="s">
        <v>127</v>
      </c>
      <c r="T28" s="54" t="s">
        <v>128</v>
      </c>
      <c r="U28" s="54" t="s">
        <v>44</v>
      </c>
      <c r="V28" s="69" t="s">
        <v>41</v>
      </c>
      <c r="W28" s="69" t="s">
        <v>44</v>
      </c>
      <c r="X28" s="54"/>
    </row>
    <row r="29" s="38" customFormat="1" ht="81" spans="1:24">
      <c r="A29" s="54">
        <v>24</v>
      </c>
      <c r="B29" s="57" t="s">
        <v>45</v>
      </c>
      <c r="C29" s="57" t="s">
        <v>74</v>
      </c>
      <c r="D29" s="57" t="s">
        <v>117</v>
      </c>
      <c r="E29" s="54" t="s">
        <v>157</v>
      </c>
      <c r="F29" s="57" t="s">
        <v>123</v>
      </c>
      <c r="G29" s="55" t="s">
        <v>158</v>
      </c>
      <c r="H29" s="56">
        <v>372</v>
      </c>
      <c r="I29" s="95" t="s">
        <v>159</v>
      </c>
      <c r="J29" s="95" t="s">
        <v>160</v>
      </c>
      <c r="K29" s="88">
        <v>2026</v>
      </c>
      <c r="L29" s="97">
        <v>372</v>
      </c>
      <c r="M29" s="97">
        <v>0</v>
      </c>
      <c r="N29" s="69" t="s">
        <v>94</v>
      </c>
      <c r="O29" s="98">
        <v>1819</v>
      </c>
      <c r="P29" s="69" t="s">
        <v>41</v>
      </c>
      <c r="Q29" s="69" t="s">
        <v>41</v>
      </c>
      <c r="R29" s="59" t="s">
        <v>41</v>
      </c>
      <c r="S29" s="54" t="s">
        <v>127</v>
      </c>
      <c r="T29" s="54" t="s">
        <v>128</v>
      </c>
      <c r="U29" s="54" t="s">
        <v>44</v>
      </c>
      <c r="V29" s="69" t="s">
        <v>41</v>
      </c>
      <c r="W29" s="69" t="s">
        <v>41</v>
      </c>
      <c r="X29" s="69"/>
    </row>
    <row r="30" s="38" customFormat="1" ht="382" customHeight="1" spans="1:24">
      <c r="A30" s="54">
        <v>25</v>
      </c>
      <c r="B30" s="69" t="s">
        <v>32</v>
      </c>
      <c r="C30" s="69" t="s">
        <v>33</v>
      </c>
      <c r="D30" s="69" t="s">
        <v>34</v>
      </c>
      <c r="E30" s="70" t="s">
        <v>161</v>
      </c>
      <c r="F30" s="70" t="s">
        <v>162</v>
      </c>
      <c r="G30" s="70" t="s">
        <v>163</v>
      </c>
      <c r="H30" s="56">
        <v>1840</v>
      </c>
      <c r="I30" s="99" t="s">
        <v>164</v>
      </c>
      <c r="J30" s="100" t="s">
        <v>165</v>
      </c>
      <c r="K30" s="88">
        <v>2026</v>
      </c>
      <c r="L30" s="97">
        <v>0</v>
      </c>
      <c r="M30" s="97">
        <v>1840</v>
      </c>
      <c r="N30" s="69" t="s">
        <v>94</v>
      </c>
      <c r="O30" s="98">
        <v>2121</v>
      </c>
      <c r="P30" s="69" t="s">
        <v>41</v>
      </c>
      <c r="Q30" s="69" t="s">
        <v>41</v>
      </c>
      <c r="R30" s="59" t="s">
        <v>41</v>
      </c>
      <c r="S30" s="69" t="s">
        <v>166</v>
      </c>
      <c r="T30" s="69" t="s">
        <v>167</v>
      </c>
      <c r="U30" s="54" t="s">
        <v>44</v>
      </c>
      <c r="V30" s="69" t="s">
        <v>41</v>
      </c>
      <c r="W30" s="69" t="s">
        <v>44</v>
      </c>
      <c r="X30" s="69"/>
    </row>
    <row r="31" s="39" customFormat="1" ht="133" customHeight="1" spans="1:24">
      <c r="A31" s="54">
        <v>26</v>
      </c>
      <c r="B31" s="69" t="s">
        <v>45</v>
      </c>
      <c r="C31" s="69" t="s">
        <v>46</v>
      </c>
      <c r="D31" s="69" t="s">
        <v>47</v>
      </c>
      <c r="E31" s="70" t="s">
        <v>168</v>
      </c>
      <c r="F31" s="70" t="s">
        <v>162</v>
      </c>
      <c r="G31" s="70" t="s">
        <v>169</v>
      </c>
      <c r="H31" s="56">
        <v>65</v>
      </c>
      <c r="I31" s="100" t="s">
        <v>170</v>
      </c>
      <c r="J31" s="100" t="s">
        <v>171</v>
      </c>
      <c r="K31" s="88">
        <v>2026</v>
      </c>
      <c r="L31" s="97">
        <v>65</v>
      </c>
      <c r="M31" s="97">
        <v>0</v>
      </c>
      <c r="N31" s="69" t="s">
        <v>172</v>
      </c>
      <c r="O31" s="98">
        <v>180</v>
      </c>
      <c r="P31" s="69" t="s">
        <v>41</v>
      </c>
      <c r="Q31" s="69" t="s">
        <v>41</v>
      </c>
      <c r="R31" s="59" t="s">
        <v>41</v>
      </c>
      <c r="S31" s="69" t="s">
        <v>166</v>
      </c>
      <c r="T31" s="69" t="s">
        <v>167</v>
      </c>
      <c r="U31" s="54" t="s">
        <v>44</v>
      </c>
      <c r="V31" s="69" t="s">
        <v>41</v>
      </c>
      <c r="W31" s="69" t="s">
        <v>41</v>
      </c>
      <c r="X31" s="69"/>
    </row>
    <row r="32" s="40" customFormat="1" ht="54" spans="1:24">
      <c r="A32" s="54">
        <v>27</v>
      </c>
      <c r="B32" s="69" t="s">
        <v>32</v>
      </c>
      <c r="C32" s="69" t="s">
        <v>82</v>
      </c>
      <c r="D32" s="69" t="s">
        <v>173</v>
      </c>
      <c r="E32" s="70" t="s">
        <v>174</v>
      </c>
      <c r="F32" s="70" t="s">
        <v>162</v>
      </c>
      <c r="G32" s="70" t="s">
        <v>175</v>
      </c>
      <c r="H32" s="56">
        <v>35</v>
      </c>
      <c r="I32" s="100" t="s">
        <v>176</v>
      </c>
      <c r="J32" s="100" t="s">
        <v>177</v>
      </c>
      <c r="K32" s="88">
        <v>2026</v>
      </c>
      <c r="L32" s="97">
        <v>35</v>
      </c>
      <c r="M32" s="97">
        <v>0</v>
      </c>
      <c r="N32" s="69" t="s">
        <v>94</v>
      </c>
      <c r="O32" s="98">
        <v>1410</v>
      </c>
      <c r="P32" s="69" t="s">
        <v>41</v>
      </c>
      <c r="Q32" s="69" t="s">
        <v>41</v>
      </c>
      <c r="R32" s="59" t="s">
        <v>41</v>
      </c>
      <c r="S32" s="69" t="s">
        <v>166</v>
      </c>
      <c r="T32" s="69" t="s">
        <v>167</v>
      </c>
      <c r="U32" s="54" t="s">
        <v>44</v>
      </c>
      <c r="V32" s="69" t="s">
        <v>41</v>
      </c>
      <c r="W32" s="69" t="s">
        <v>44</v>
      </c>
      <c r="X32" s="69"/>
    </row>
    <row r="33" s="41" customFormat="1" ht="126" customHeight="1" spans="1:24">
      <c r="A33" s="54">
        <v>28</v>
      </c>
      <c r="B33" s="69" t="s">
        <v>32</v>
      </c>
      <c r="C33" s="69" t="s">
        <v>33</v>
      </c>
      <c r="D33" s="69" t="s">
        <v>34</v>
      </c>
      <c r="E33" s="71" t="s">
        <v>178</v>
      </c>
      <c r="F33" s="72" t="s">
        <v>179</v>
      </c>
      <c r="G33" s="63" t="s">
        <v>180</v>
      </c>
      <c r="H33" s="73">
        <v>492</v>
      </c>
      <c r="I33" s="67" t="s">
        <v>181</v>
      </c>
      <c r="J33" s="63" t="s">
        <v>182</v>
      </c>
      <c r="K33" s="88">
        <v>2026</v>
      </c>
      <c r="L33" s="73">
        <v>492</v>
      </c>
      <c r="M33" s="73">
        <v>0</v>
      </c>
      <c r="N33" s="101" t="s">
        <v>183</v>
      </c>
      <c r="O33" s="98">
        <v>1926</v>
      </c>
      <c r="P33" s="72" t="s">
        <v>41</v>
      </c>
      <c r="Q33" s="72" t="s">
        <v>41</v>
      </c>
      <c r="R33" s="59" t="s">
        <v>41</v>
      </c>
      <c r="S33" s="72" t="s">
        <v>184</v>
      </c>
      <c r="T33" s="84" t="s">
        <v>185</v>
      </c>
      <c r="U33" s="54" t="s">
        <v>44</v>
      </c>
      <c r="V33" s="84" t="s">
        <v>41</v>
      </c>
      <c r="W33" s="84" t="s">
        <v>41</v>
      </c>
      <c r="X33" s="69"/>
    </row>
    <row r="34" s="41" customFormat="1" ht="120" customHeight="1" spans="1:24">
      <c r="A34" s="54">
        <v>29</v>
      </c>
      <c r="B34" s="69" t="s">
        <v>32</v>
      </c>
      <c r="C34" s="69" t="s">
        <v>33</v>
      </c>
      <c r="D34" s="69" t="s">
        <v>34</v>
      </c>
      <c r="E34" s="71" t="s">
        <v>186</v>
      </c>
      <c r="F34" s="72" t="s">
        <v>179</v>
      </c>
      <c r="G34" s="67" t="s">
        <v>187</v>
      </c>
      <c r="H34" s="74">
        <v>462</v>
      </c>
      <c r="I34" s="67" t="s">
        <v>188</v>
      </c>
      <c r="J34" s="102" t="s">
        <v>189</v>
      </c>
      <c r="K34" s="88">
        <v>2026</v>
      </c>
      <c r="L34" s="97">
        <v>462</v>
      </c>
      <c r="M34" s="97">
        <v>0</v>
      </c>
      <c r="N34" s="101" t="s">
        <v>94</v>
      </c>
      <c r="O34" s="98">
        <v>557</v>
      </c>
      <c r="P34" s="72" t="s">
        <v>41</v>
      </c>
      <c r="Q34" s="72" t="s">
        <v>41</v>
      </c>
      <c r="R34" s="59" t="s">
        <v>41</v>
      </c>
      <c r="S34" s="72" t="s">
        <v>184</v>
      </c>
      <c r="T34" s="84" t="s">
        <v>185</v>
      </c>
      <c r="U34" s="54" t="s">
        <v>44</v>
      </c>
      <c r="V34" s="84" t="s">
        <v>41</v>
      </c>
      <c r="W34" s="84" t="s">
        <v>44</v>
      </c>
      <c r="X34" s="69"/>
    </row>
    <row r="35" s="41" customFormat="1" ht="93" customHeight="1" spans="1:24">
      <c r="A35" s="54">
        <v>30</v>
      </c>
      <c r="B35" s="69" t="s">
        <v>32</v>
      </c>
      <c r="C35" s="69" t="s">
        <v>82</v>
      </c>
      <c r="D35" s="69" t="s">
        <v>133</v>
      </c>
      <c r="E35" s="63" t="s">
        <v>190</v>
      </c>
      <c r="F35" s="72" t="s">
        <v>179</v>
      </c>
      <c r="G35" s="63" t="s">
        <v>191</v>
      </c>
      <c r="H35" s="73">
        <v>290</v>
      </c>
      <c r="I35" s="103" t="s">
        <v>192</v>
      </c>
      <c r="J35" s="104" t="s">
        <v>193</v>
      </c>
      <c r="K35" s="88">
        <v>2026</v>
      </c>
      <c r="L35" s="97">
        <v>290</v>
      </c>
      <c r="M35" s="97">
        <v>0</v>
      </c>
      <c r="N35" s="101" t="s">
        <v>94</v>
      </c>
      <c r="O35" s="98">
        <v>1926</v>
      </c>
      <c r="P35" s="72" t="s">
        <v>41</v>
      </c>
      <c r="Q35" s="72" t="s">
        <v>41</v>
      </c>
      <c r="R35" s="59" t="s">
        <v>41</v>
      </c>
      <c r="S35" s="72" t="s">
        <v>184</v>
      </c>
      <c r="T35" s="84" t="s">
        <v>185</v>
      </c>
      <c r="U35" s="54" t="s">
        <v>44</v>
      </c>
      <c r="V35" s="84" t="s">
        <v>41</v>
      </c>
      <c r="W35" s="84" t="s">
        <v>44</v>
      </c>
      <c r="X35" s="69"/>
    </row>
    <row r="36" s="41" customFormat="1" ht="167" customHeight="1" spans="1:24">
      <c r="A36" s="54">
        <v>31</v>
      </c>
      <c r="B36" s="69" t="s">
        <v>45</v>
      </c>
      <c r="C36" s="69" t="s">
        <v>74</v>
      </c>
      <c r="D36" s="69" t="s">
        <v>47</v>
      </c>
      <c r="E36" s="63" t="s">
        <v>194</v>
      </c>
      <c r="F36" s="75" t="s">
        <v>179</v>
      </c>
      <c r="G36" s="63" t="s">
        <v>195</v>
      </c>
      <c r="H36" s="73">
        <v>268</v>
      </c>
      <c r="I36" s="105" t="s">
        <v>196</v>
      </c>
      <c r="J36" s="106" t="s">
        <v>197</v>
      </c>
      <c r="K36" s="88">
        <v>2026</v>
      </c>
      <c r="L36" s="97">
        <v>268</v>
      </c>
      <c r="M36" s="97">
        <v>0</v>
      </c>
      <c r="N36" s="69" t="s">
        <v>172</v>
      </c>
      <c r="O36" s="98">
        <v>3284</v>
      </c>
      <c r="P36" s="72" t="s">
        <v>41</v>
      </c>
      <c r="Q36" s="72" t="s">
        <v>41</v>
      </c>
      <c r="R36" s="59" t="s">
        <v>41</v>
      </c>
      <c r="S36" s="72" t="s">
        <v>184</v>
      </c>
      <c r="T36" s="84" t="s">
        <v>185</v>
      </c>
      <c r="U36" s="54" t="s">
        <v>44</v>
      </c>
      <c r="V36" s="116" t="s">
        <v>41</v>
      </c>
      <c r="W36" s="116" t="s">
        <v>41</v>
      </c>
      <c r="X36" s="116"/>
    </row>
    <row r="37" s="42" customFormat="1" ht="111" customHeight="1" spans="1:24">
      <c r="A37" s="54">
        <v>32</v>
      </c>
      <c r="B37" s="54" t="s">
        <v>32</v>
      </c>
      <c r="C37" s="54" t="s">
        <v>33</v>
      </c>
      <c r="D37" s="54" t="s">
        <v>34</v>
      </c>
      <c r="E37" s="54" t="s">
        <v>198</v>
      </c>
      <c r="F37" s="54" t="s">
        <v>199</v>
      </c>
      <c r="G37" s="67" t="s">
        <v>200</v>
      </c>
      <c r="H37" s="73">
        <v>290</v>
      </c>
      <c r="I37" s="94" t="s">
        <v>201</v>
      </c>
      <c r="J37" s="94" t="s">
        <v>202</v>
      </c>
      <c r="K37" s="88">
        <v>2026</v>
      </c>
      <c r="L37" s="73">
        <v>290</v>
      </c>
      <c r="M37" s="73">
        <v>0</v>
      </c>
      <c r="N37" s="54" t="s">
        <v>203</v>
      </c>
      <c r="O37" s="54">
        <v>590</v>
      </c>
      <c r="P37" s="54" t="s">
        <v>41</v>
      </c>
      <c r="Q37" s="54" t="s">
        <v>41</v>
      </c>
      <c r="R37" s="59" t="s">
        <v>41</v>
      </c>
      <c r="S37" s="54" t="s">
        <v>204</v>
      </c>
      <c r="T37" s="54" t="s">
        <v>205</v>
      </c>
      <c r="U37" s="54" t="s">
        <v>44</v>
      </c>
      <c r="V37" s="54" t="s">
        <v>41</v>
      </c>
      <c r="W37" s="54" t="s">
        <v>44</v>
      </c>
      <c r="X37" s="54"/>
    </row>
    <row r="38" s="42" customFormat="1" ht="66" customHeight="1" spans="1:24">
      <c r="A38" s="54">
        <v>33</v>
      </c>
      <c r="B38" s="54" t="s">
        <v>32</v>
      </c>
      <c r="C38" s="54" t="s">
        <v>82</v>
      </c>
      <c r="D38" s="54" t="s">
        <v>173</v>
      </c>
      <c r="E38" s="63" t="s">
        <v>206</v>
      </c>
      <c r="F38" s="54" t="s">
        <v>199</v>
      </c>
      <c r="G38" s="54" t="s">
        <v>207</v>
      </c>
      <c r="H38" s="73">
        <v>80</v>
      </c>
      <c r="I38" s="107" t="s">
        <v>208</v>
      </c>
      <c r="J38" s="107" t="s">
        <v>209</v>
      </c>
      <c r="K38" s="88">
        <v>2026</v>
      </c>
      <c r="L38" s="73">
        <v>80</v>
      </c>
      <c r="M38" s="73">
        <v>0</v>
      </c>
      <c r="N38" s="54" t="s">
        <v>94</v>
      </c>
      <c r="O38" s="54">
        <v>2449</v>
      </c>
      <c r="P38" s="54" t="s">
        <v>41</v>
      </c>
      <c r="Q38" s="54" t="s">
        <v>41</v>
      </c>
      <c r="R38" s="59" t="s">
        <v>41</v>
      </c>
      <c r="S38" s="54" t="s">
        <v>204</v>
      </c>
      <c r="T38" s="54" t="s">
        <v>205</v>
      </c>
      <c r="U38" s="54" t="s">
        <v>44</v>
      </c>
      <c r="V38" s="54" t="s">
        <v>41</v>
      </c>
      <c r="W38" s="54" t="s">
        <v>44</v>
      </c>
      <c r="X38" s="54"/>
    </row>
    <row r="39" s="42" customFormat="1" ht="381" customHeight="1" spans="1:24">
      <c r="A39" s="54">
        <v>34</v>
      </c>
      <c r="B39" s="76" t="s">
        <v>32</v>
      </c>
      <c r="C39" s="76" t="s">
        <v>33</v>
      </c>
      <c r="D39" s="63" t="s">
        <v>34</v>
      </c>
      <c r="E39" s="54" t="s">
        <v>210</v>
      </c>
      <c r="F39" s="76" t="s">
        <v>199</v>
      </c>
      <c r="G39" s="54" t="s">
        <v>211</v>
      </c>
      <c r="H39" s="73">
        <v>1382</v>
      </c>
      <c r="I39" s="108" t="s">
        <v>212</v>
      </c>
      <c r="J39" s="63" t="s">
        <v>213</v>
      </c>
      <c r="K39" s="88">
        <v>2026</v>
      </c>
      <c r="L39" s="74">
        <v>1382</v>
      </c>
      <c r="M39" s="74">
        <v>0</v>
      </c>
      <c r="N39" s="54" t="s">
        <v>214</v>
      </c>
      <c r="O39" s="76">
        <v>1564</v>
      </c>
      <c r="P39" s="54" t="s">
        <v>41</v>
      </c>
      <c r="Q39" s="54" t="s">
        <v>41</v>
      </c>
      <c r="R39" s="59" t="s">
        <v>41</v>
      </c>
      <c r="S39" s="54" t="s">
        <v>204</v>
      </c>
      <c r="T39" s="54" t="s">
        <v>205</v>
      </c>
      <c r="U39" s="54" t="s">
        <v>44</v>
      </c>
      <c r="V39" s="54" t="s">
        <v>41</v>
      </c>
      <c r="W39" s="54" t="s">
        <v>44</v>
      </c>
      <c r="X39" s="76"/>
    </row>
    <row r="40" s="42" customFormat="1" ht="219" customHeight="1" spans="1:24">
      <c r="A40" s="54">
        <v>35</v>
      </c>
      <c r="B40" s="76" t="s">
        <v>32</v>
      </c>
      <c r="C40" s="76" t="s">
        <v>33</v>
      </c>
      <c r="D40" s="63" t="s">
        <v>34</v>
      </c>
      <c r="E40" s="54" t="s">
        <v>215</v>
      </c>
      <c r="F40" s="76" t="s">
        <v>199</v>
      </c>
      <c r="G40" s="54" t="s">
        <v>216</v>
      </c>
      <c r="H40" s="73">
        <v>1760</v>
      </c>
      <c r="I40" s="108" t="s">
        <v>217</v>
      </c>
      <c r="J40" s="63" t="s">
        <v>218</v>
      </c>
      <c r="K40" s="88">
        <v>2026</v>
      </c>
      <c r="L40" s="73">
        <v>1760</v>
      </c>
      <c r="M40" s="73">
        <v>0</v>
      </c>
      <c r="N40" s="54" t="s">
        <v>214</v>
      </c>
      <c r="O40" s="54">
        <v>1824</v>
      </c>
      <c r="P40" s="54" t="s">
        <v>41</v>
      </c>
      <c r="Q40" s="54" t="s">
        <v>41</v>
      </c>
      <c r="R40" s="59" t="s">
        <v>41</v>
      </c>
      <c r="S40" s="54" t="s">
        <v>204</v>
      </c>
      <c r="T40" s="54" t="s">
        <v>205</v>
      </c>
      <c r="U40" s="54" t="s">
        <v>44</v>
      </c>
      <c r="V40" s="54" t="s">
        <v>41</v>
      </c>
      <c r="W40" s="54" t="s">
        <v>44</v>
      </c>
      <c r="X40" s="54"/>
    </row>
    <row r="41" s="42" customFormat="1" ht="115" customHeight="1" spans="1:24">
      <c r="A41" s="54">
        <v>36</v>
      </c>
      <c r="B41" s="54" t="s">
        <v>32</v>
      </c>
      <c r="C41" s="54" t="s">
        <v>33</v>
      </c>
      <c r="D41" s="54" t="s">
        <v>219</v>
      </c>
      <c r="E41" s="77" t="s">
        <v>220</v>
      </c>
      <c r="F41" s="54" t="s">
        <v>199</v>
      </c>
      <c r="G41" s="77" t="s">
        <v>221</v>
      </c>
      <c r="H41" s="73">
        <v>310</v>
      </c>
      <c r="I41" s="94" t="s">
        <v>222</v>
      </c>
      <c r="J41" s="94" t="s">
        <v>223</v>
      </c>
      <c r="K41" s="88">
        <v>2026</v>
      </c>
      <c r="L41" s="73">
        <v>310</v>
      </c>
      <c r="M41" s="73">
        <v>0</v>
      </c>
      <c r="N41" s="54" t="s">
        <v>214</v>
      </c>
      <c r="O41" s="54">
        <v>537</v>
      </c>
      <c r="P41" s="54" t="s">
        <v>41</v>
      </c>
      <c r="Q41" s="54" t="s">
        <v>41</v>
      </c>
      <c r="R41" s="59" t="s">
        <v>41</v>
      </c>
      <c r="S41" s="54" t="s">
        <v>204</v>
      </c>
      <c r="T41" s="54" t="s">
        <v>205</v>
      </c>
      <c r="U41" s="54" t="s">
        <v>44</v>
      </c>
      <c r="V41" s="54" t="s">
        <v>41</v>
      </c>
      <c r="W41" s="54" t="s">
        <v>44</v>
      </c>
      <c r="X41" s="117"/>
    </row>
    <row r="42" s="42" customFormat="1" ht="76" customHeight="1" spans="1:24">
      <c r="A42" s="54">
        <v>37</v>
      </c>
      <c r="B42" s="54" t="s">
        <v>45</v>
      </c>
      <c r="C42" s="54" t="s">
        <v>46</v>
      </c>
      <c r="D42" s="54" t="s">
        <v>47</v>
      </c>
      <c r="E42" s="54" t="s">
        <v>224</v>
      </c>
      <c r="F42" s="63" t="s">
        <v>225</v>
      </c>
      <c r="G42" s="63" t="s">
        <v>226</v>
      </c>
      <c r="H42" s="73">
        <v>209</v>
      </c>
      <c r="I42" s="109" t="s">
        <v>227</v>
      </c>
      <c r="J42" s="95" t="s">
        <v>228</v>
      </c>
      <c r="K42" s="88">
        <v>2026</v>
      </c>
      <c r="L42" s="73">
        <v>209</v>
      </c>
      <c r="M42" s="73">
        <v>0</v>
      </c>
      <c r="N42" s="54" t="s">
        <v>52</v>
      </c>
      <c r="O42" s="54">
        <v>2720</v>
      </c>
      <c r="P42" s="54" t="s">
        <v>41</v>
      </c>
      <c r="Q42" s="54" t="s">
        <v>41</v>
      </c>
      <c r="R42" s="59" t="s">
        <v>41</v>
      </c>
      <c r="S42" s="54" t="s">
        <v>229</v>
      </c>
      <c r="T42" s="54" t="s">
        <v>230</v>
      </c>
      <c r="U42" s="54" t="s">
        <v>44</v>
      </c>
      <c r="V42" s="54" t="s">
        <v>41</v>
      </c>
      <c r="W42" s="54" t="s">
        <v>41</v>
      </c>
      <c r="X42" s="117"/>
    </row>
    <row r="43" s="31" customFormat="1" ht="61" customHeight="1" spans="1:24">
      <c r="A43" s="54">
        <v>38</v>
      </c>
      <c r="B43" s="54" t="s">
        <v>32</v>
      </c>
      <c r="C43" s="54" t="s">
        <v>33</v>
      </c>
      <c r="D43" s="54" t="s">
        <v>34</v>
      </c>
      <c r="E43" s="63" t="s">
        <v>231</v>
      </c>
      <c r="F43" s="63" t="s">
        <v>225</v>
      </c>
      <c r="G43" s="63" t="s">
        <v>232</v>
      </c>
      <c r="H43" s="73">
        <v>40</v>
      </c>
      <c r="I43" s="109" t="s">
        <v>233</v>
      </c>
      <c r="J43" s="95" t="s">
        <v>234</v>
      </c>
      <c r="K43" s="88">
        <v>2026</v>
      </c>
      <c r="L43" s="73">
        <v>40</v>
      </c>
      <c r="M43" s="73">
        <v>0</v>
      </c>
      <c r="N43" s="54" t="s">
        <v>94</v>
      </c>
      <c r="O43" s="63">
        <v>410</v>
      </c>
      <c r="P43" s="54" t="s">
        <v>41</v>
      </c>
      <c r="Q43" s="54" t="s">
        <v>41</v>
      </c>
      <c r="R43" s="59" t="s">
        <v>41</v>
      </c>
      <c r="S43" s="54" t="s">
        <v>229</v>
      </c>
      <c r="T43" s="54" t="s">
        <v>230</v>
      </c>
      <c r="U43" s="54" t="s">
        <v>44</v>
      </c>
      <c r="V43" s="54" t="s">
        <v>44</v>
      </c>
      <c r="W43" s="54" t="s">
        <v>44</v>
      </c>
      <c r="X43" s="54"/>
    </row>
    <row r="44" s="31" customFormat="1" ht="76" customHeight="1" spans="1:24">
      <c r="A44" s="54">
        <v>39</v>
      </c>
      <c r="B44" s="54" t="s">
        <v>45</v>
      </c>
      <c r="C44" s="54" t="s">
        <v>121</v>
      </c>
      <c r="D44" s="54" t="s">
        <v>96</v>
      </c>
      <c r="E44" s="71" t="s">
        <v>235</v>
      </c>
      <c r="F44" s="71" t="s">
        <v>225</v>
      </c>
      <c r="G44" s="71" t="s">
        <v>232</v>
      </c>
      <c r="H44" s="56">
        <v>30</v>
      </c>
      <c r="I44" s="109" t="s">
        <v>236</v>
      </c>
      <c r="J44" s="95" t="s">
        <v>237</v>
      </c>
      <c r="K44" s="88">
        <v>2026</v>
      </c>
      <c r="L44" s="73">
        <v>30</v>
      </c>
      <c r="M44" s="73">
        <v>0</v>
      </c>
      <c r="N44" s="54" t="s">
        <v>52</v>
      </c>
      <c r="O44" s="63">
        <v>267</v>
      </c>
      <c r="P44" s="54" t="s">
        <v>41</v>
      </c>
      <c r="Q44" s="54" t="s">
        <v>41</v>
      </c>
      <c r="R44" s="59" t="s">
        <v>41</v>
      </c>
      <c r="S44" s="54" t="s">
        <v>229</v>
      </c>
      <c r="T44" s="54" t="s">
        <v>230</v>
      </c>
      <c r="U44" s="54" t="s">
        <v>44</v>
      </c>
      <c r="V44" s="54" t="s">
        <v>44</v>
      </c>
      <c r="W44" s="54" t="s">
        <v>41</v>
      </c>
      <c r="X44" s="54"/>
    </row>
    <row r="45" s="31" customFormat="1" ht="63" customHeight="1" spans="1:24">
      <c r="A45" s="54">
        <v>40</v>
      </c>
      <c r="B45" s="54" t="s">
        <v>45</v>
      </c>
      <c r="C45" s="54" t="s">
        <v>46</v>
      </c>
      <c r="D45" s="54" t="s">
        <v>47</v>
      </c>
      <c r="E45" s="58" t="s">
        <v>238</v>
      </c>
      <c r="F45" s="71" t="s">
        <v>225</v>
      </c>
      <c r="G45" s="71" t="s">
        <v>232</v>
      </c>
      <c r="H45" s="56">
        <v>30</v>
      </c>
      <c r="I45" s="109" t="s">
        <v>239</v>
      </c>
      <c r="J45" s="95" t="s">
        <v>240</v>
      </c>
      <c r="K45" s="88">
        <v>2026</v>
      </c>
      <c r="L45" s="73">
        <v>30</v>
      </c>
      <c r="M45" s="73">
        <v>0</v>
      </c>
      <c r="N45" s="54" t="s">
        <v>52</v>
      </c>
      <c r="O45" s="63">
        <v>800</v>
      </c>
      <c r="P45" s="54" t="s">
        <v>41</v>
      </c>
      <c r="Q45" s="54" t="s">
        <v>41</v>
      </c>
      <c r="R45" s="59" t="s">
        <v>41</v>
      </c>
      <c r="S45" s="54" t="s">
        <v>229</v>
      </c>
      <c r="T45" s="54" t="s">
        <v>230</v>
      </c>
      <c r="U45" s="54" t="s">
        <v>44</v>
      </c>
      <c r="V45" s="54" t="s">
        <v>44</v>
      </c>
      <c r="W45" s="54" t="s">
        <v>41</v>
      </c>
      <c r="X45" s="54"/>
    </row>
    <row r="46" s="31" customFormat="1" ht="71" customHeight="1" spans="1:24">
      <c r="A46" s="54">
        <v>41</v>
      </c>
      <c r="B46" s="54" t="s">
        <v>32</v>
      </c>
      <c r="C46" s="54" t="s">
        <v>33</v>
      </c>
      <c r="D46" s="54" t="s">
        <v>34</v>
      </c>
      <c r="E46" s="71" t="s">
        <v>241</v>
      </c>
      <c r="F46" s="71" t="s">
        <v>225</v>
      </c>
      <c r="G46" s="71" t="s">
        <v>242</v>
      </c>
      <c r="H46" s="56">
        <v>79</v>
      </c>
      <c r="I46" s="109" t="s">
        <v>243</v>
      </c>
      <c r="J46" s="95" t="s">
        <v>244</v>
      </c>
      <c r="K46" s="88">
        <v>2026</v>
      </c>
      <c r="L46" s="73">
        <v>79</v>
      </c>
      <c r="M46" s="73">
        <v>0</v>
      </c>
      <c r="N46" s="54" t="s">
        <v>94</v>
      </c>
      <c r="O46" s="54">
        <v>1385</v>
      </c>
      <c r="P46" s="54" t="s">
        <v>41</v>
      </c>
      <c r="Q46" s="54" t="s">
        <v>41</v>
      </c>
      <c r="R46" s="59" t="s">
        <v>41</v>
      </c>
      <c r="S46" s="54" t="s">
        <v>229</v>
      </c>
      <c r="T46" s="54" t="s">
        <v>230</v>
      </c>
      <c r="U46" s="54" t="s">
        <v>44</v>
      </c>
      <c r="V46" s="54" t="s">
        <v>44</v>
      </c>
      <c r="W46" s="54" t="s">
        <v>44</v>
      </c>
      <c r="X46" s="54"/>
    </row>
    <row r="47" s="31" customFormat="1" ht="82" customHeight="1" spans="1:24">
      <c r="A47" s="54">
        <v>42</v>
      </c>
      <c r="B47" s="54" t="s">
        <v>32</v>
      </c>
      <c r="C47" s="54" t="s">
        <v>33</v>
      </c>
      <c r="D47" s="54" t="s">
        <v>34</v>
      </c>
      <c r="E47" s="58" t="s">
        <v>245</v>
      </c>
      <c r="F47" s="71" t="s">
        <v>225</v>
      </c>
      <c r="G47" s="71" t="s">
        <v>242</v>
      </c>
      <c r="H47" s="56">
        <v>393</v>
      </c>
      <c r="I47" s="109" t="s">
        <v>246</v>
      </c>
      <c r="J47" s="95" t="s">
        <v>247</v>
      </c>
      <c r="K47" s="88">
        <v>2026</v>
      </c>
      <c r="L47" s="73">
        <v>393</v>
      </c>
      <c r="M47" s="73">
        <v>0</v>
      </c>
      <c r="N47" s="54" t="s">
        <v>94</v>
      </c>
      <c r="O47" s="54">
        <v>814</v>
      </c>
      <c r="P47" s="54" t="s">
        <v>41</v>
      </c>
      <c r="Q47" s="54" t="s">
        <v>41</v>
      </c>
      <c r="R47" s="59" t="s">
        <v>41</v>
      </c>
      <c r="S47" s="54" t="s">
        <v>229</v>
      </c>
      <c r="T47" s="54" t="s">
        <v>230</v>
      </c>
      <c r="U47" s="54" t="s">
        <v>44</v>
      </c>
      <c r="V47" s="54" t="s">
        <v>44</v>
      </c>
      <c r="W47" s="54" t="s">
        <v>41</v>
      </c>
      <c r="X47" s="54"/>
    </row>
    <row r="48" s="31" customFormat="1" ht="82" customHeight="1" spans="1:24">
      <c r="A48" s="54">
        <v>43</v>
      </c>
      <c r="B48" s="54" t="s">
        <v>32</v>
      </c>
      <c r="C48" s="54" t="s">
        <v>82</v>
      </c>
      <c r="D48" s="54" t="s">
        <v>83</v>
      </c>
      <c r="E48" s="78" t="s">
        <v>248</v>
      </c>
      <c r="F48" s="79" t="s">
        <v>225</v>
      </c>
      <c r="G48" s="80" t="s">
        <v>232</v>
      </c>
      <c r="H48" s="81">
        <v>1000</v>
      </c>
      <c r="I48" s="110" t="s">
        <v>249</v>
      </c>
      <c r="J48" s="110" t="s">
        <v>250</v>
      </c>
      <c r="K48" s="88">
        <v>2026</v>
      </c>
      <c r="L48" s="73">
        <v>0</v>
      </c>
      <c r="M48" s="73">
        <v>1000</v>
      </c>
      <c r="N48" s="54" t="s">
        <v>251</v>
      </c>
      <c r="O48" s="54">
        <v>16430</v>
      </c>
      <c r="P48" s="54" t="s">
        <v>41</v>
      </c>
      <c r="Q48" s="54" t="s">
        <v>41</v>
      </c>
      <c r="R48" s="59" t="s">
        <v>41</v>
      </c>
      <c r="S48" s="54" t="s">
        <v>229</v>
      </c>
      <c r="T48" s="88" t="s">
        <v>225</v>
      </c>
      <c r="U48" s="54" t="s">
        <v>44</v>
      </c>
      <c r="V48" s="79" t="s">
        <v>44</v>
      </c>
      <c r="W48" s="80" t="s">
        <v>44</v>
      </c>
      <c r="X48" s="54"/>
    </row>
    <row r="49" s="31" customFormat="1" ht="160" customHeight="1" spans="1:24">
      <c r="A49" s="54">
        <v>44</v>
      </c>
      <c r="B49" s="54" t="s">
        <v>32</v>
      </c>
      <c r="C49" s="54" t="s">
        <v>33</v>
      </c>
      <c r="D49" s="54" t="s">
        <v>34</v>
      </c>
      <c r="E49" s="54" t="s">
        <v>252</v>
      </c>
      <c r="F49" s="54" t="s">
        <v>253</v>
      </c>
      <c r="G49" s="67" t="s">
        <v>254</v>
      </c>
      <c r="H49" s="73">
        <v>590</v>
      </c>
      <c r="I49" s="111" t="s">
        <v>255</v>
      </c>
      <c r="J49" s="111" t="s">
        <v>256</v>
      </c>
      <c r="K49" s="88">
        <v>2026</v>
      </c>
      <c r="L49" s="73">
        <v>590</v>
      </c>
      <c r="M49" s="73">
        <v>0</v>
      </c>
      <c r="N49" s="63" t="s">
        <v>94</v>
      </c>
      <c r="O49" s="63">
        <v>992</v>
      </c>
      <c r="P49" s="54" t="s">
        <v>41</v>
      </c>
      <c r="Q49" s="54" t="s">
        <v>41</v>
      </c>
      <c r="R49" s="59" t="s">
        <v>41</v>
      </c>
      <c r="S49" s="63" t="s">
        <v>257</v>
      </c>
      <c r="T49" s="63" t="s">
        <v>258</v>
      </c>
      <c r="U49" s="54" t="s">
        <v>44</v>
      </c>
      <c r="V49" s="54" t="s">
        <v>41</v>
      </c>
      <c r="W49" s="63" t="s">
        <v>44</v>
      </c>
      <c r="X49" s="54"/>
    </row>
    <row r="50" s="43" customFormat="1" ht="315" customHeight="1" spans="1:24">
      <c r="A50" s="54">
        <v>45</v>
      </c>
      <c r="B50" s="54" t="s">
        <v>32</v>
      </c>
      <c r="C50" s="54" t="s">
        <v>82</v>
      </c>
      <c r="D50" s="54" t="s">
        <v>83</v>
      </c>
      <c r="E50" s="54" t="s">
        <v>259</v>
      </c>
      <c r="F50" s="54" t="s">
        <v>253</v>
      </c>
      <c r="G50" s="67" t="s">
        <v>254</v>
      </c>
      <c r="H50" s="73">
        <v>300</v>
      </c>
      <c r="I50" s="111" t="s">
        <v>260</v>
      </c>
      <c r="J50" s="111" t="s">
        <v>261</v>
      </c>
      <c r="K50" s="88">
        <v>2026</v>
      </c>
      <c r="L50" s="73">
        <v>0</v>
      </c>
      <c r="M50" s="73">
        <v>300</v>
      </c>
      <c r="N50" s="63" t="s">
        <v>262</v>
      </c>
      <c r="O50" s="63">
        <v>25000</v>
      </c>
      <c r="P50" s="54" t="s">
        <v>41</v>
      </c>
      <c r="Q50" s="54" t="s">
        <v>41</v>
      </c>
      <c r="R50" s="59" t="s">
        <v>41</v>
      </c>
      <c r="S50" s="63" t="s">
        <v>257</v>
      </c>
      <c r="T50" s="63" t="s">
        <v>258</v>
      </c>
      <c r="U50" s="54" t="s">
        <v>44</v>
      </c>
      <c r="V50" s="54" t="s">
        <v>41</v>
      </c>
      <c r="W50" s="63" t="s">
        <v>44</v>
      </c>
      <c r="X50" s="54"/>
    </row>
    <row r="51" s="44" customFormat="1" ht="82" customHeight="1" spans="1:25">
      <c r="A51" s="54">
        <v>46</v>
      </c>
      <c r="B51" s="54" t="s">
        <v>32</v>
      </c>
      <c r="C51" s="54" t="s">
        <v>82</v>
      </c>
      <c r="D51" s="54" t="s">
        <v>133</v>
      </c>
      <c r="E51" s="54" t="s">
        <v>263</v>
      </c>
      <c r="F51" s="54" t="s">
        <v>253</v>
      </c>
      <c r="G51" s="67" t="s">
        <v>264</v>
      </c>
      <c r="H51" s="73">
        <v>186</v>
      </c>
      <c r="I51" s="111" t="s">
        <v>265</v>
      </c>
      <c r="J51" s="111" t="s">
        <v>266</v>
      </c>
      <c r="K51" s="88">
        <v>2026</v>
      </c>
      <c r="L51" s="73">
        <v>186</v>
      </c>
      <c r="M51" s="73">
        <v>0</v>
      </c>
      <c r="N51" s="63" t="s">
        <v>267</v>
      </c>
      <c r="O51" s="63">
        <v>12500</v>
      </c>
      <c r="P51" s="54" t="s">
        <v>41</v>
      </c>
      <c r="Q51" s="54" t="s">
        <v>41</v>
      </c>
      <c r="R51" s="59" t="s">
        <v>41</v>
      </c>
      <c r="S51" s="63" t="s">
        <v>257</v>
      </c>
      <c r="T51" s="63" t="s">
        <v>258</v>
      </c>
      <c r="U51" s="54" t="s">
        <v>44</v>
      </c>
      <c r="V51" s="54" t="s">
        <v>41</v>
      </c>
      <c r="W51" s="63" t="s">
        <v>44</v>
      </c>
      <c r="X51" s="118"/>
      <c r="Y51" s="119"/>
    </row>
    <row r="52" s="43" customFormat="1" ht="88" customHeight="1" spans="1:24">
      <c r="A52" s="54">
        <v>47</v>
      </c>
      <c r="B52" s="54" t="s">
        <v>45</v>
      </c>
      <c r="C52" s="54" t="s">
        <v>74</v>
      </c>
      <c r="D52" s="54" t="s">
        <v>117</v>
      </c>
      <c r="E52" s="54" t="s">
        <v>268</v>
      </c>
      <c r="F52" s="54" t="s">
        <v>253</v>
      </c>
      <c r="G52" s="67" t="s">
        <v>269</v>
      </c>
      <c r="H52" s="73">
        <v>30</v>
      </c>
      <c r="I52" s="111" t="s">
        <v>270</v>
      </c>
      <c r="J52" s="111" t="s">
        <v>271</v>
      </c>
      <c r="K52" s="88">
        <v>2026</v>
      </c>
      <c r="L52" s="73">
        <v>30</v>
      </c>
      <c r="M52" s="73">
        <v>0</v>
      </c>
      <c r="N52" s="63" t="s">
        <v>52</v>
      </c>
      <c r="O52" s="63">
        <v>236</v>
      </c>
      <c r="P52" s="54" t="s">
        <v>41</v>
      </c>
      <c r="Q52" s="54" t="s">
        <v>41</v>
      </c>
      <c r="R52" s="59" t="s">
        <v>41</v>
      </c>
      <c r="S52" s="63" t="s">
        <v>257</v>
      </c>
      <c r="T52" s="63" t="s">
        <v>258</v>
      </c>
      <c r="U52" s="54" t="s">
        <v>44</v>
      </c>
      <c r="V52" s="54" t="s">
        <v>41</v>
      </c>
      <c r="W52" s="63" t="s">
        <v>41</v>
      </c>
      <c r="X52" s="118"/>
    </row>
    <row r="53" s="43" customFormat="1" ht="82" customHeight="1" spans="1:24">
      <c r="A53" s="54">
        <v>48</v>
      </c>
      <c r="B53" s="54" t="s">
        <v>45</v>
      </c>
      <c r="C53" s="54" t="s">
        <v>74</v>
      </c>
      <c r="D53" s="54" t="s">
        <v>117</v>
      </c>
      <c r="E53" s="54" t="s">
        <v>272</v>
      </c>
      <c r="F53" s="54" t="s">
        <v>253</v>
      </c>
      <c r="G53" s="67" t="s">
        <v>273</v>
      </c>
      <c r="H53" s="73">
        <v>30</v>
      </c>
      <c r="I53" s="112" t="s">
        <v>274</v>
      </c>
      <c r="J53" s="111" t="s">
        <v>275</v>
      </c>
      <c r="K53" s="88">
        <v>2026</v>
      </c>
      <c r="L53" s="73">
        <v>30</v>
      </c>
      <c r="M53" s="73">
        <v>0</v>
      </c>
      <c r="N53" s="63" t="s">
        <v>52</v>
      </c>
      <c r="O53" s="63">
        <v>258</v>
      </c>
      <c r="P53" s="54" t="s">
        <v>41</v>
      </c>
      <c r="Q53" s="54" t="s">
        <v>41</v>
      </c>
      <c r="R53" s="59" t="s">
        <v>41</v>
      </c>
      <c r="S53" s="63" t="s">
        <v>257</v>
      </c>
      <c r="T53" s="63" t="s">
        <v>258</v>
      </c>
      <c r="U53" s="54" t="s">
        <v>44</v>
      </c>
      <c r="V53" s="54" t="s">
        <v>41</v>
      </c>
      <c r="W53" s="63" t="s">
        <v>41</v>
      </c>
      <c r="X53" s="118"/>
    </row>
    <row r="54" s="43" customFormat="1" ht="134" customHeight="1" spans="1:24">
      <c r="A54" s="54">
        <v>49</v>
      </c>
      <c r="B54" s="54" t="s">
        <v>45</v>
      </c>
      <c r="C54" s="54" t="s">
        <v>74</v>
      </c>
      <c r="D54" s="54" t="s">
        <v>47</v>
      </c>
      <c r="E54" s="54" t="s">
        <v>276</v>
      </c>
      <c r="F54" s="54" t="s">
        <v>253</v>
      </c>
      <c r="G54" s="67" t="s">
        <v>277</v>
      </c>
      <c r="H54" s="73">
        <v>165</v>
      </c>
      <c r="I54" s="112" t="s">
        <v>278</v>
      </c>
      <c r="J54" s="111" t="s">
        <v>279</v>
      </c>
      <c r="K54" s="88">
        <v>2026</v>
      </c>
      <c r="L54" s="73">
        <v>165</v>
      </c>
      <c r="M54" s="73">
        <v>0</v>
      </c>
      <c r="N54" s="63" t="s">
        <v>52</v>
      </c>
      <c r="O54" s="63">
        <v>1284</v>
      </c>
      <c r="P54" s="54" t="s">
        <v>44</v>
      </c>
      <c r="Q54" s="54" t="s">
        <v>41</v>
      </c>
      <c r="R54" s="59" t="s">
        <v>41</v>
      </c>
      <c r="S54" s="63" t="s">
        <v>257</v>
      </c>
      <c r="T54" s="63" t="s">
        <v>258</v>
      </c>
      <c r="U54" s="54" t="s">
        <v>44</v>
      </c>
      <c r="V54" s="54" t="s">
        <v>41</v>
      </c>
      <c r="W54" s="63" t="s">
        <v>41</v>
      </c>
      <c r="X54" s="118"/>
    </row>
    <row r="55" s="43" customFormat="1" ht="71" customHeight="1" spans="1:24">
      <c r="A55" s="54">
        <v>50</v>
      </c>
      <c r="B55" s="54" t="s">
        <v>32</v>
      </c>
      <c r="C55" s="69" t="s">
        <v>82</v>
      </c>
      <c r="D55" s="69" t="s">
        <v>173</v>
      </c>
      <c r="E55" s="54" t="s">
        <v>280</v>
      </c>
      <c r="F55" s="54" t="s">
        <v>253</v>
      </c>
      <c r="G55" s="67" t="s">
        <v>281</v>
      </c>
      <c r="H55" s="73">
        <v>30</v>
      </c>
      <c r="I55" s="112" t="s">
        <v>282</v>
      </c>
      <c r="J55" s="111" t="s">
        <v>283</v>
      </c>
      <c r="K55" s="88">
        <v>2026</v>
      </c>
      <c r="L55" s="73">
        <v>30</v>
      </c>
      <c r="M55" s="73">
        <v>0</v>
      </c>
      <c r="N55" s="63" t="s">
        <v>267</v>
      </c>
      <c r="O55" s="63">
        <v>100</v>
      </c>
      <c r="P55" s="54" t="s">
        <v>41</v>
      </c>
      <c r="Q55" s="54" t="s">
        <v>41</v>
      </c>
      <c r="R55" s="59" t="s">
        <v>41</v>
      </c>
      <c r="S55" s="63" t="s">
        <v>257</v>
      </c>
      <c r="T55" s="63" t="s">
        <v>258</v>
      </c>
      <c r="U55" s="54" t="s">
        <v>44</v>
      </c>
      <c r="V55" s="54" t="s">
        <v>41</v>
      </c>
      <c r="W55" s="63" t="s">
        <v>44</v>
      </c>
      <c r="X55" s="107"/>
    </row>
    <row r="56" s="43" customFormat="1" ht="83" customHeight="1" spans="1:24">
      <c r="A56" s="54">
        <v>51</v>
      </c>
      <c r="B56" s="54" t="s">
        <v>32</v>
      </c>
      <c r="C56" s="54" t="s">
        <v>82</v>
      </c>
      <c r="D56" s="54" t="s">
        <v>173</v>
      </c>
      <c r="E56" s="82" t="s">
        <v>284</v>
      </c>
      <c r="F56" s="54" t="s">
        <v>285</v>
      </c>
      <c r="G56" s="67" t="s">
        <v>286</v>
      </c>
      <c r="H56" s="73">
        <v>250</v>
      </c>
      <c r="I56" s="94" t="s">
        <v>287</v>
      </c>
      <c r="J56" s="113" t="s">
        <v>288</v>
      </c>
      <c r="K56" s="88">
        <v>2026</v>
      </c>
      <c r="L56" s="68">
        <v>250</v>
      </c>
      <c r="M56" s="73">
        <v>0</v>
      </c>
      <c r="N56" s="54" t="s">
        <v>289</v>
      </c>
      <c r="O56" s="54">
        <v>5412</v>
      </c>
      <c r="P56" s="88" t="s">
        <v>41</v>
      </c>
      <c r="Q56" s="88" t="s">
        <v>41</v>
      </c>
      <c r="R56" s="59" t="s">
        <v>41</v>
      </c>
      <c r="S56" s="88" t="s">
        <v>290</v>
      </c>
      <c r="T56" s="88" t="s">
        <v>291</v>
      </c>
      <c r="U56" s="54" t="s">
        <v>44</v>
      </c>
      <c r="V56" s="54" t="s">
        <v>41</v>
      </c>
      <c r="W56" s="54" t="s">
        <v>44</v>
      </c>
      <c r="X56" s="54"/>
    </row>
    <row r="57" s="43" customFormat="1" ht="47" customHeight="1" spans="1:24">
      <c r="A57" s="54">
        <v>52</v>
      </c>
      <c r="B57" s="54" t="s">
        <v>32</v>
      </c>
      <c r="C57" s="54" t="s">
        <v>82</v>
      </c>
      <c r="D57" s="54" t="s">
        <v>173</v>
      </c>
      <c r="E57" s="54" t="s">
        <v>292</v>
      </c>
      <c r="F57" s="54" t="s">
        <v>285</v>
      </c>
      <c r="G57" s="67" t="s">
        <v>286</v>
      </c>
      <c r="H57" s="73">
        <v>360</v>
      </c>
      <c r="I57" s="114" t="s">
        <v>293</v>
      </c>
      <c r="J57" s="114" t="s">
        <v>294</v>
      </c>
      <c r="K57" s="88">
        <v>2026</v>
      </c>
      <c r="L57" s="73">
        <v>360</v>
      </c>
      <c r="M57" s="73">
        <v>0</v>
      </c>
      <c r="N57" s="54" t="s">
        <v>289</v>
      </c>
      <c r="O57" s="54">
        <v>5412</v>
      </c>
      <c r="P57" s="88" t="s">
        <v>41</v>
      </c>
      <c r="Q57" s="88" t="s">
        <v>41</v>
      </c>
      <c r="R57" s="59" t="s">
        <v>41</v>
      </c>
      <c r="S57" s="88" t="s">
        <v>290</v>
      </c>
      <c r="T57" s="88" t="s">
        <v>291</v>
      </c>
      <c r="U57" s="54" t="s">
        <v>44</v>
      </c>
      <c r="V57" s="54" t="s">
        <v>41</v>
      </c>
      <c r="W57" s="54" t="s">
        <v>44</v>
      </c>
      <c r="X57" s="54"/>
    </row>
    <row r="58" s="43" customFormat="1" ht="108" customHeight="1" spans="1:24">
      <c r="A58" s="54">
        <v>53</v>
      </c>
      <c r="B58" s="54" t="s">
        <v>32</v>
      </c>
      <c r="C58" s="54" t="s">
        <v>33</v>
      </c>
      <c r="D58" s="54" t="s">
        <v>34</v>
      </c>
      <c r="E58" s="54" t="s">
        <v>295</v>
      </c>
      <c r="F58" s="54" t="s">
        <v>285</v>
      </c>
      <c r="G58" s="67" t="s">
        <v>296</v>
      </c>
      <c r="H58" s="73">
        <v>380</v>
      </c>
      <c r="I58" s="94" t="s">
        <v>297</v>
      </c>
      <c r="J58" s="94" t="s">
        <v>298</v>
      </c>
      <c r="K58" s="88">
        <v>2026</v>
      </c>
      <c r="L58" s="68">
        <v>380</v>
      </c>
      <c r="M58" s="73">
        <v>0</v>
      </c>
      <c r="N58" s="54" t="s">
        <v>299</v>
      </c>
      <c r="O58" s="88">
        <v>1260</v>
      </c>
      <c r="P58" s="88" t="s">
        <v>41</v>
      </c>
      <c r="Q58" s="88" t="s">
        <v>41</v>
      </c>
      <c r="R58" s="59" t="s">
        <v>41</v>
      </c>
      <c r="S58" s="88" t="s">
        <v>290</v>
      </c>
      <c r="T58" s="88" t="s">
        <v>291</v>
      </c>
      <c r="U58" s="54" t="s">
        <v>44</v>
      </c>
      <c r="V58" s="54" t="s">
        <v>41</v>
      </c>
      <c r="W58" s="54" t="s">
        <v>44</v>
      </c>
      <c r="X58" s="54"/>
    </row>
    <row r="59" s="43" customFormat="1" ht="133" customHeight="1" spans="1:24">
      <c r="A59" s="54">
        <v>54</v>
      </c>
      <c r="B59" s="54" t="s">
        <v>32</v>
      </c>
      <c r="C59" s="54" t="s">
        <v>33</v>
      </c>
      <c r="D59" s="54" t="s">
        <v>34</v>
      </c>
      <c r="E59" s="54" t="s">
        <v>300</v>
      </c>
      <c r="F59" s="54" t="s">
        <v>285</v>
      </c>
      <c r="G59" s="67" t="s">
        <v>301</v>
      </c>
      <c r="H59" s="73">
        <v>248</v>
      </c>
      <c r="I59" s="94" t="s">
        <v>302</v>
      </c>
      <c r="J59" s="94" t="s">
        <v>303</v>
      </c>
      <c r="K59" s="88">
        <v>2026</v>
      </c>
      <c r="L59" s="68">
        <v>248</v>
      </c>
      <c r="M59" s="73">
        <v>0</v>
      </c>
      <c r="N59" s="54" t="s">
        <v>289</v>
      </c>
      <c r="O59" s="88">
        <v>268</v>
      </c>
      <c r="P59" s="88" t="s">
        <v>41</v>
      </c>
      <c r="Q59" s="88" t="s">
        <v>41</v>
      </c>
      <c r="R59" s="59" t="s">
        <v>41</v>
      </c>
      <c r="S59" s="88" t="s">
        <v>290</v>
      </c>
      <c r="T59" s="88" t="s">
        <v>291</v>
      </c>
      <c r="U59" s="54" t="s">
        <v>44</v>
      </c>
      <c r="V59" s="54" t="s">
        <v>41</v>
      </c>
      <c r="W59" s="54" t="s">
        <v>44</v>
      </c>
      <c r="X59" s="54"/>
    </row>
    <row r="60" s="43" customFormat="1" ht="85" customHeight="1" spans="1:24">
      <c r="A60" s="54">
        <v>55</v>
      </c>
      <c r="B60" s="83" t="s">
        <v>45</v>
      </c>
      <c r="C60" s="54" t="s">
        <v>46</v>
      </c>
      <c r="D60" s="54" t="s">
        <v>304</v>
      </c>
      <c r="E60" s="54" t="s">
        <v>305</v>
      </c>
      <c r="F60" s="84" t="s">
        <v>285</v>
      </c>
      <c r="G60" s="54" t="s">
        <v>306</v>
      </c>
      <c r="H60" s="73">
        <v>18</v>
      </c>
      <c r="I60" s="94" t="s">
        <v>307</v>
      </c>
      <c r="J60" s="94" t="s">
        <v>308</v>
      </c>
      <c r="K60" s="88">
        <v>2026</v>
      </c>
      <c r="L60" s="73">
        <v>18</v>
      </c>
      <c r="M60" s="73">
        <v>0</v>
      </c>
      <c r="N60" s="54" t="s">
        <v>52</v>
      </c>
      <c r="O60" s="88">
        <v>312</v>
      </c>
      <c r="P60" s="88" t="s">
        <v>41</v>
      </c>
      <c r="Q60" s="88" t="s">
        <v>41</v>
      </c>
      <c r="R60" s="59" t="s">
        <v>41</v>
      </c>
      <c r="S60" s="88" t="s">
        <v>290</v>
      </c>
      <c r="T60" s="88" t="s">
        <v>291</v>
      </c>
      <c r="U60" s="54" t="s">
        <v>44</v>
      </c>
      <c r="V60" s="54" t="s">
        <v>41</v>
      </c>
      <c r="W60" s="54" t="s">
        <v>41</v>
      </c>
      <c r="X60" s="54"/>
    </row>
    <row r="61" s="43" customFormat="1" ht="27" spans="1:24">
      <c r="A61" s="54">
        <v>56</v>
      </c>
      <c r="B61" s="54" t="s">
        <v>32</v>
      </c>
      <c r="C61" s="54" t="s">
        <v>88</v>
      </c>
      <c r="D61" s="54" t="s">
        <v>89</v>
      </c>
      <c r="E61" s="54" t="s">
        <v>309</v>
      </c>
      <c r="F61" s="84" t="s">
        <v>285</v>
      </c>
      <c r="G61" s="54" t="s">
        <v>306</v>
      </c>
      <c r="H61" s="73">
        <v>50</v>
      </c>
      <c r="I61" s="94" t="s">
        <v>310</v>
      </c>
      <c r="J61" s="94" t="s">
        <v>311</v>
      </c>
      <c r="K61" s="88">
        <v>2026</v>
      </c>
      <c r="L61" s="68">
        <v>50</v>
      </c>
      <c r="M61" s="73">
        <v>0</v>
      </c>
      <c r="N61" s="54" t="s">
        <v>94</v>
      </c>
      <c r="O61" s="88">
        <v>1200</v>
      </c>
      <c r="P61" s="88" t="s">
        <v>41</v>
      </c>
      <c r="Q61" s="88" t="s">
        <v>41</v>
      </c>
      <c r="R61" s="59" t="s">
        <v>41</v>
      </c>
      <c r="S61" s="88" t="s">
        <v>290</v>
      </c>
      <c r="T61" s="88" t="s">
        <v>291</v>
      </c>
      <c r="U61" s="54" t="s">
        <v>44</v>
      </c>
      <c r="V61" s="54" t="s">
        <v>41</v>
      </c>
      <c r="W61" s="54" t="s">
        <v>41</v>
      </c>
      <c r="X61" s="54"/>
    </row>
    <row r="62" s="45" customFormat="1" ht="138" customHeight="1" spans="1:24">
      <c r="A62" s="54">
        <v>57</v>
      </c>
      <c r="B62" s="54" t="s">
        <v>32</v>
      </c>
      <c r="C62" s="54" t="s">
        <v>82</v>
      </c>
      <c r="D62" s="54" t="s">
        <v>133</v>
      </c>
      <c r="E62" s="54" t="s">
        <v>312</v>
      </c>
      <c r="F62" s="84" t="s">
        <v>285</v>
      </c>
      <c r="G62" s="54" t="s">
        <v>313</v>
      </c>
      <c r="H62" s="73">
        <v>660</v>
      </c>
      <c r="I62" s="94" t="s">
        <v>314</v>
      </c>
      <c r="J62" s="94" t="s">
        <v>315</v>
      </c>
      <c r="K62" s="88">
        <v>2026</v>
      </c>
      <c r="L62" s="68">
        <v>0</v>
      </c>
      <c r="M62" s="73">
        <v>660</v>
      </c>
      <c r="N62" s="54" t="s">
        <v>316</v>
      </c>
      <c r="O62" s="88">
        <v>15977</v>
      </c>
      <c r="P62" s="88" t="s">
        <v>41</v>
      </c>
      <c r="Q62" s="88" t="s">
        <v>41</v>
      </c>
      <c r="R62" s="59" t="s">
        <v>41</v>
      </c>
      <c r="S62" s="88" t="s">
        <v>290</v>
      </c>
      <c r="T62" s="88" t="s">
        <v>291</v>
      </c>
      <c r="U62" s="54" t="s">
        <v>44</v>
      </c>
      <c r="V62" s="54" t="s">
        <v>41</v>
      </c>
      <c r="W62" s="54" t="s">
        <v>44</v>
      </c>
      <c r="X62" s="54"/>
    </row>
    <row r="63" s="43" customFormat="1" ht="58" customHeight="1" spans="1:24">
      <c r="A63" s="54">
        <v>58</v>
      </c>
      <c r="B63" s="54" t="s">
        <v>32</v>
      </c>
      <c r="C63" s="54" t="s">
        <v>33</v>
      </c>
      <c r="D63" s="54" t="s">
        <v>219</v>
      </c>
      <c r="E63" s="54" t="s">
        <v>317</v>
      </c>
      <c r="F63" s="84" t="s">
        <v>285</v>
      </c>
      <c r="G63" s="54" t="s">
        <v>306</v>
      </c>
      <c r="H63" s="73">
        <v>131</v>
      </c>
      <c r="I63" s="94" t="s">
        <v>318</v>
      </c>
      <c r="J63" s="94" t="s">
        <v>319</v>
      </c>
      <c r="K63" s="88">
        <v>2026</v>
      </c>
      <c r="L63" s="68">
        <v>131</v>
      </c>
      <c r="M63" s="73">
        <v>0</v>
      </c>
      <c r="N63" s="54" t="s">
        <v>267</v>
      </c>
      <c r="O63" s="88">
        <v>920</v>
      </c>
      <c r="P63" s="88" t="s">
        <v>41</v>
      </c>
      <c r="Q63" s="88" t="s">
        <v>41</v>
      </c>
      <c r="R63" s="59" t="s">
        <v>41</v>
      </c>
      <c r="S63" s="88" t="s">
        <v>290</v>
      </c>
      <c r="T63" s="88" t="s">
        <v>291</v>
      </c>
      <c r="U63" s="54" t="s">
        <v>44</v>
      </c>
      <c r="V63" s="54" t="s">
        <v>41</v>
      </c>
      <c r="W63" s="54" t="s">
        <v>44</v>
      </c>
      <c r="X63" s="54"/>
    </row>
    <row r="64" s="43" customFormat="1" ht="83" customHeight="1" spans="1:24">
      <c r="A64" s="54">
        <v>59</v>
      </c>
      <c r="B64" s="54" t="s">
        <v>45</v>
      </c>
      <c r="C64" s="54" t="s">
        <v>46</v>
      </c>
      <c r="D64" s="54" t="s">
        <v>320</v>
      </c>
      <c r="E64" s="54" t="s">
        <v>321</v>
      </c>
      <c r="F64" s="84" t="s">
        <v>285</v>
      </c>
      <c r="G64" s="54" t="s">
        <v>306</v>
      </c>
      <c r="H64" s="73">
        <v>79</v>
      </c>
      <c r="I64" s="94" t="s">
        <v>322</v>
      </c>
      <c r="J64" s="94" t="s">
        <v>323</v>
      </c>
      <c r="K64" s="88">
        <v>2026</v>
      </c>
      <c r="L64" s="68">
        <v>0</v>
      </c>
      <c r="M64" s="73">
        <v>79</v>
      </c>
      <c r="N64" s="54" t="s">
        <v>52</v>
      </c>
      <c r="O64" s="88">
        <v>920</v>
      </c>
      <c r="P64" s="88" t="s">
        <v>41</v>
      </c>
      <c r="Q64" s="88" t="s">
        <v>41</v>
      </c>
      <c r="R64" s="59" t="s">
        <v>41</v>
      </c>
      <c r="S64" s="88" t="s">
        <v>290</v>
      </c>
      <c r="T64" s="88" t="s">
        <v>291</v>
      </c>
      <c r="U64" s="54" t="s">
        <v>44</v>
      </c>
      <c r="V64" s="54" t="s">
        <v>41</v>
      </c>
      <c r="W64" s="54" t="s">
        <v>41</v>
      </c>
      <c r="X64" s="54"/>
    </row>
    <row r="65" s="43" customFormat="1" ht="81" spans="1:24">
      <c r="A65" s="54">
        <v>60</v>
      </c>
      <c r="B65" s="57" t="s">
        <v>45</v>
      </c>
      <c r="C65" s="57" t="s">
        <v>74</v>
      </c>
      <c r="D65" s="57" t="s">
        <v>117</v>
      </c>
      <c r="E65" s="54" t="s">
        <v>324</v>
      </c>
      <c r="F65" s="84" t="s">
        <v>285</v>
      </c>
      <c r="G65" s="54" t="s">
        <v>306</v>
      </c>
      <c r="H65" s="73">
        <v>270</v>
      </c>
      <c r="I65" s="94" t="s">
        <v>325</v>
      </c>
      <c r="J65" s="94" t="s">
        <v>326</v>
      </c>
      <c r="K65" s="88">
        <v>2026</v>
      </c>
      <c r="L65" s="68">
        <v>270</v>
      </c>
      <c r="M65" s="73">
        <v>0</v>
      </c>
      <c r="N65" s="54" t="s">
        <v>172</v>
      </c>
      <c r="O65" s="88">
        <v>920</v>
      </c>
      <c r="P65" s="88" t="s">
        <v>41</v>
      </c>
      <c r="Q65" s="88" t="s">
        <v>41</v>
      </c>
      <c r="R65" s="59" t="s">
        <v>41</v>
      </c>
      <c r="S65" s="88" t="s">
        <v>290</v>
      </c>
      <c r="T65" s="88" t="s">
        <v>291</v>
      </c>
      <c r="U65" s="54" t="s">
        <v>44</v>
      </c>
      <c r="V65" s="54" t="s">
        <v>41</v>
      </c>
      <c r="W65" s="54" t="s">
        <v>41</v>
      </c>
      <c r="X65" s="54"/>
    </row>
    <row r="66" s="45" customFormat="1" ht="75" customHeight="1" spans="1:24">
      <c r="A66" s="54">
        <v>61</v>
      </c>
      <c r="B66" s="54" t="s">
        <v>32</v>
      </c>
      <c r="C66" s="54" t="s">
        <v>88</v>
      </c>
      <c r="D66" s="54" t="s">
        <v>89</v>
      </c>
      <c r="E66" s="54" t="s">
        <v>327</v>
      </c>
      <c r="F66" s="84" t="s">
        <v>285</v>
      </c>
      <c r="G66" s="54" t="s">
        <v>328</v>
      </c>
      <c r="H66" s="73">
        <v>130</v>
      </c>
      <c r="I66" s="94" t="s">
        <v>329</v>
      </c>
      <c r="J66" s="94" t="s">
        <v>330</v>
      </c>
      <c r="K66" s="88">
        <v>2026</v>
      </c>
      <c r="L66" s="68">
        <v>130</v>
      </c>
      <c r="M66" s="73">
        <v>0</v>
      </c>
      <c r="N66" s="54" t="s">
        <v>94</v>
      </c>
      <c r="O66" s="88">
        <v>2168</v>
      </c>
      <c r="P66" s="88" t="s">
        <v>41</v>
      </c>
      <c r="Q66" s="88" t="s">
        <v>41</v>
      </c>
      <c r="R66" s="59" t="s">
        <v>41</v>
      </c>
      <c r="S66" s="88" t="s">
        <v>290</v>
      </c>
      <c r="T66" s="88" t="s">
        <v>291</v>
      </c>
      <c r="U66" s="54" t="s">
        <v>44</v>
      </c>
      <c r="V66" s="54" t="s">
        <v>41</v>
      </c>
      <c r="W66" s="54" t="s">
        <v>41</v>
      </c>
      <c r="X66" s="54"/>
    </row>
    <row r="67" s="43" customFormat="1" ht="78" customHeight="1" spans="1:24">
      <c r="A67" s="54">
        <v>62</v>
      </c>
      <c r="B67" s="79" t="s">
        <v>331</v>
      </c>
      <c r="C67" s="79" t="s">
        <v>332</v>
      </c>
      <c r="D67" s="79" t="s">
        <v>333</v>
      </c>
      <c r="E67" s="80" t="s">
        <v>334</v>
      </c>
      <c r="F67" s="79" t="s">
        <v>335</v>
      </c>
      <c r="G67" s="80"/>
      <c r="H67" s="81">
        <v>250</v>
      </c>
      <c r="I67" s="110" t="s">
        <v>336</v>
      </c>
      <c r="J67" s="110" t="s">
        <v>337</v>
      </c>
      <c r="K67" s="88">
        <v>2026</v>
      </c>
      <c r="L67" s="81">
        <v>250</v>
      </c>
      <c r="M67" s="81">
        <v>0</v>
      </c>
      <c r="N67" s="80" t="s">
        <v>52</v>
      </c>
      <c r="O67" s="79">
        <v>3000</v>
      </c>
      <c r="P67" s="79" t="s">
        <v>44</v>
      </c>
      <c r="Q67" s="79" t="s">
        <v>41</v>
      </c>
      <c r="R67" s="59" t="s">
        <v>41</v>
      </c>
      <c r="S67" s="79" t="s">
        <v>338</v>
      </c>
      <c r="T67" s="79" t="s">
        <v>339</v>
      </c>
      <c r="U67" s="54" t="s">
        <v>44</v>
      </c>
      <c r="V67" s="79" t="s">
        <v>41</v>
      </c>
      <c r="W67" s="80" t="s">
        <v>41</v>
      </c>
      <c r="X67" s="122"/>
    </row>
    <row r="68" s="43" customFormat="1" ht="45" customHeight="1" spans="1:24">
      <c r="A68" s="54">
        <v>63</v>
      </c>
      <c r="B68" s="79" t="s">
        <v>340</v>
      </c>
      <c r="C68" s="79" t="s">
        <v>341</v>
      </c>
      <c r="D68" s="79" t="s">
        <v>342</v>
      </c>
      <c r="E68" s="79" t="s">
        <v>343</v>
      </c>
      <c r="F68" s="79" t="s">
        <v>335</v>
      </c>
      <c r="G68" s="79"/>
      <c r="H68" s="81">
        <v>350</v>
      </c>
      <c r="I68" s="127" t="s">
        <v>344</v>
      </c>
      <c r="J68" s="128" t="s">
        <v>345</v>
      </c>
      <c r="K68" s="88">
        <v>2026</v>
      </c>
      <c r="L68" s="81">
        <v>350</v>
      </c>
      <c r="M68" s="81">
        <v>0</v>
      </c>
      <c r="N68" s="79" t="s">
        <v>52</v>
      </c>
      <c r="O68" s="79">
        <v>700</v>
      </c>
      <c r="P68" s="79" t="s">
        <v>44</v>
      </c>
      <c r="Q68" s="79" t="s">
        <v>41</v>
      </c>
      <c r="R68" s="59" t="s">
        <v>41</v>
      </c>
      <c r="S68" s="79" t="s">
        <v>346</v>
      </c>
      <c r="T68" s="79" t="s">
        <v>347</v>
      </c>
      <c r="U68" s="54" t="s">
        <v>44</v>
      </c>
      <c r="V68" s="79" t="s">
        <v>41</v>
      </c>
      <c r="W68" s="79" t="s">
        <v>41</v>
      </c>
      <c r="X68" s="122"/>
    </row>
    <row r="69" s="31" customFormat="1" ht="67" customHeight="1" spans="1:24">
      <c r="A69" s="54">
        <v>64</v>
      </c>
      <c r="B69" s="79" t="s">
        <v>32</v>
      </c>
      <c r="C69" s="79" t="s">
        <v>348</v>
      </c>
      <c r="D69" s="120" t="s">
        <v>349</v>
      </c>
      <c r="E69" s="79" t="s">
        <v>350</v>
      </c>
      <c r="F69" s="79" t="s">
        <v>335</v>
      </c>
      <c r="G69" s="79"/>
      <c r="H69" s="81">
        <v>490</v>
      </c>
      <c r="I69" s="127" t="s">
        <v>351</v>
      </c>
      <c r="J69" s="129" t="s">
        <v>352</v>
      </c>
      <c r="K69" s="88">
        <v>2026</v>
      </c>
      <c r="L69" s="81">
        <v>490</v>
      </c>
      <c r="M69" s="81">
        <v>0</v>
      </c>
      <c r="N69" s="79" t="s">
        <v>353</v>
      </c>
      <c r="O69" s="79">
        <v>13562</v>
      </c>
      <c r="P69" s="79" t="s">
        <v>44</v>
      </c>
      <c r="Q69" s="79" t="s">
        <v>41</v>
      </c>
      <c r="R69" s="59" t="s">
        <v>41</v>
      </c>
      <c r="S69" s="79" t="s">
        <v>354</v>
      </c>
      <c r="T69" s="79" t="s">
        <v>347</v>
      </c>
      <c r="U69" s="54" t="s">
        <v>44</v>
      </c>
      <c r="V69" s="79" t="s">
        <v>41</v>
      </c>
      <c r="W69" s="79" t="s">
        <v>41</v>
      </c>
      <c r="X69" s="122"/>
    </row>
    <row r="70" s="31" customFormat="1" ht="107" customHeight="1" spans="1:24">
      <c r="A70" s="54">
        <v>65</v>
      </c>
      <c r="B70" s="54" t="s">
        <v>340</v>
      </c>
      <c r="C70" s="69" t="s">
        <v>341</v>
      </c>
      <c r="D70" s="69" t="s">
        <v>355</v>
      </c>
      <c r="E70" s="70" t="s">
        <v>356</v>
      </c>
      <c r="F70" s="70" t="s">
        <v>357</v>
      </c>
      <c r="G70" s="70" t="s">
        <v>358</v>
      </c>
      <c r="H70" s="56">
        <v>124</v>
      </c>
      <c r="I70" s="100" t="s">
        <v>359</v>
      </c>
      <c r="J70" s="100" t="s">
        <v>360</v>
      </c>
      <c r="K70" s="88">
        <v>2026</v>
      </c>
      <c r="L70" s="97">
        <v>0</v>
      </c>
      <c r="M70" s="97">
        <v>124</v>
      </c>
      <c r="N70" s="69" t="s">
        <v>52</v>
      </c>
      <c r="O70" s="69">
        <v>1232</v>
      </c>
      <c r="P70" s="69" t="s">
        <v>41</v>
      </c>
      <c r="Q70" s="69" t="s">
        <v>41</v>
      </c>
      <c r="R70" s="59" t="s">
        <v>41</v>
      </c>
      <c r="S70" s="69" t="s">
        <v>361</v>
      </c>
      <c r="T70" s="69" t="s">
        <v>362</v>
      </c>
      <c r="U70" s="54" t="s">
        <v>44</v>
      </c>
      <c r="V70" s="69" t="s">
        <v>41</v>
      </c>
      <c r="W70" s="69" t="s">
        <v>41</v>
      </c>
      <c r="X70" s="118"/>
    </row>
    <row r="71" s="31" customFormat="1" ht="87" customHeight="1" spans="1:24">
      <c r="A71" s="54">
        <v>66</v>
      </c>
      <c r="B71" s="54" t="s">
        <v>32</v>
      </c>
      <c r="C71" s="121" t="s">
        <v>33</v>
      </c>
      <c r="D71" s="121" t="s">
        <v>219</v>
      </c>
      <c r="E71" s="118" t="s">
        <v>363</v>
      </c>
      <c r="F71" s="122" t="s">
        <v>364</v>
      </c>
      <c r="G71" s="122" t="s">
        <v>365</v>
      </c>
      <c r="H71" s="123">
        <v>186</v>
      </c>
      <c r="I71" s="118" t="s">
        <v>366</v>
      </c>
      <c r="J71" s="118" t="s">
        <v>367</v>
      </c>
      <c r="K71" s="88">
        <v>2026</v>
      </c>
      <c r="L71" s="123">
        <v>186</v>
      </c>
      <c r="M71" s="123">
        <v>0</v>
      </c>
      <c r="N71" s="63" t="s">
        <v>368</v>
      </c>
      <c r="O71" s="121">
        <v>2850</v>
      </c>
      <c r="P71" s="121" t="s">
        <v>44</v>
      </c>
      <c r="Q71" s="121" t="s">
        <v>41</v>
      </c>
      <c r="R71" s="59" t="s">
        <v>41</v>
      </c>
      <c r="S71" s="121" t="s">
        <v>369</v>
      </c>
      <c r="T71" s="136" t="s">
        <v>347</v>
      </c>
      <c r="U71" s="54" t="s">
        <v>44</v>
      </c>
      <c r="V71" s="121" t="s">
        <v>41</v>
      </c>
      <c r="W71" s="121" t="s">
        <v>41</v>
      </c>
      <c r="X71" s="118"/>
    </row>
    <row r="72" s="31" customFormat="1" ht="168" customHeight="1" spans="1:24">
      <c r="A72" s="54">
        <v>67</v>
      </c>
      <c r="B72" s="54" t="s">
        <v>32</v>
      </c>
      <c r="C72" s="54" t="s">
        <v>33</v>
      </c>
      <c r="D72" s="54" t="s">
        <v>34</v>
      </c>
      <c r="E72" s="54" t="s">
        <v>370</v>
      </c>
      <c r="F72" s="54" t="s">
        <v>335</v>
      </c>
      <c r="G72" s="54"/>
      <c r="H72" s="81">
        <v>1800</v>
      </c>
      <c r="I72" s="130" t="s">
        <v>371</v>
      </c>
      <c r="J72" s="130" t="s">
        <v>372</v>
      </c>
      <c r="K72" s="88">
        <v>2026</v>
      </c>
      <c r="L72" s="81">
        <v>1800</v>
      </c>
      <c r="M72" s="81">
        <v>0</v>
      </c>
      <c r="N72" s="54" t="s">
        <v>94</v>
      </c>
      <c r="O72" s="79">
        <v>2600</v>
      </c>
      <c r="P72" s="88" t="s">
        <v>44</v>
      </c>
      <c r="Q72" s="88" t="s">
        <v>41</v>
      </c>
      <c r="R72" s="59" t="s">
        <v>41</v>
      </c>
      <c r="S72" s="88" t="s">
        <v>373</v>
      </c>
      <c r="T72" s="88" t="s">
        <v>347</v>
      </c>
      <c r="U72" s="54" t="s">
        <v>44</v>
      </c>
      <c r="V72" s="54" t="s">
        <v>41</v>
      </c>
      <c r="W72" s="54" t="s">
        <v>44</v>
      </c>
      <c r="X72" s="118"/>
    </row>
    <row r="73" s="42" customFormat="1" ht="86" customHeight="1" spans="1:24">
      <c r="A73" s="54">
        <v>68</v>
      </c>
      <c r="B73" s="79" t="s">
        <v>331</v>
      </c>
      <c r="C73" s="79" t="s">
        <v>332</v>
      </c>
      <c r="D73" s="79" t="s">
        <v>333</v>
      </c>
      <c r="E73" s="80" t="s">
        <v>374</v>
      </c>
      <c r="F73" s="79" t="s">
        <v>335</v>
      </c>
      <c r="G73" s="80"/>
      <c r="H73" s="81">
        <v>10</v>
      </c>
      <c r="I73" s="110" t="s">
        <v>375</v>
      </c>
      <c r="J73" s="110" t="s">
        <v>337</v>
      </c>
      <c r="K73" s="88">
        <v>2026</v>
      </c>
      <c r="L73" s="81">
        <v>10</v>
      </c>
      <c r="M73" s="81">
        <v>0</v>
      </c>
      <c r="N73" s="80" t="s">
        <v>52</v>
      </c>
      <c r="O73" s="79">
        <v>400</v>
      </c>
      <c r="P73" s="79" t="s">
        <v>44</v>
      </c>
      <c r="Q73" s="79" t="s">
        <v>41</v>
      </c>
      <c r="R73" s="59" t="s">
        <v>41</v>
      </c>
      <c r="S73" s="79" t="s">
        <v>346</v>
      </c>
      <c r="T73" s="88" t="s">
        <v>347</v>
      </c>
      <c r="U73" s="54" t="s">
        <v>44</v>
      </c>
      <c r="V73" s="79" t="s">
        <v>41</v>
      </c>
      <c r="W73" s="80" t="s">
        <v>41</v>
      </c>
      <c r="X73" s="54"/>
    </row>
    <row r="74" s="46" customFormat="1" ht="86" customHeight="1" spans="1:24">
      <c r="A74" s="54">
        <v>69</v>
      </c>
      <c r="B74" s="79" t="s">
        <v>45</v>
      </c>
      <c r="C74" s="79" t="s">
        <v>121</v>
      </c>
      <c r="D74" s="79" t="s">
        <v>144</v>
      </c>
      <c r="E74" s="80" t="s">
        <v>376</v>
      </c>
      <c r="F74" s="79" t="s">
        <v>335</v>
      </c>
      <c r="G74" s="80"/>
      <c r="H74" s="81">
        <v>200</v>
      </c>
      <c r="I74" s="110" t="s">
        <v>377</v>
      </c>
      <c r="J74" s="110" t="s">
        <v>378</v>
      </c>
      <c r="K74" s="88">
        <v>2026</v>
      </c>
      <c r="L74" s="81">
        <v>200</v>
      </c>
      <c r="M74" s="81">
        <v>0</v>
      </c>
      <c r="N74" s="80" t="s">
        <v>52</v>
      </c>
      <c r="O74" s="79">
        <v>1598</v>
      </c>
      <c r="P74" s="79" t="s">
        <v>44</v>
      </c>
      <c r="Q74" s="79" t="s">
        <v>41</v>
      </c>
      <c r="R74" s="59" t="s">
        <v>41</v>
      </c>
      <c r="S74" s="79" t="s">
        <v>379</v>
      </c>
      <c r="T74" s="88" t="s">
        <v>380</v>
      </c>
      <c r="U74" s="54" t="s">
        <v>44</v>
      </c>
      <c r="V74" s="79" t="s">
        <v>41</v>
      </c>
      <c r="W74" s="80" t="s">
        <v>41</v>
      </c>
      <c r="X74" s="54"/>
    </row>
    <row r="75" s="46" customFormat="1" ht="86" customHeight="1" spans="1:24">
      <c r="A75" s="54">
        <v>70</v>
      </c>
      <c r="B75" s="69" t="s">
        <v>32</v>
      </c>
      <c r="C75" s="69" t="s">
        <v>33</v>
      </c>
      <c r="D75" s="69" t="s">
        <v>101</v>
      </c>
      <c r="E75" s="70" t="s">
        <v>381</v>
      </c>
      <c r="F75" s="70" t="s">
        <v>123</v>
      </c>
      <c r="G75" s="70" t="s">
        <v>150</v>
      </c>
      <c r="H75" s="56">
        <v>400</v>
      </c>
      <c r="I75" s="131" t="s">
        <v>382</v>
      </c>
      <c r="J75" s="102" t="s">
        <v>383</v>
      </c>
      <c r="K75" s="88">
        <v>2026</v>
      </c>
      <c r="L75" s="97">
        <v>400</v>
      </c>
      <c r="M75" s="97">
        <v>0</v>
      </c>
      <c r="N75" s="69" t="s">
        <v>384</v>
      </c>
      <c r="O75" s="98">
        <v>700</v>
      </c>
      <c r="P75" s="69" t="s">
        <v>41</v>
      </c>
      <c r="Q75" s="69" t="s">
        <v>41</v>
      </c>
      <c r="R75" s="59" t="s">
        <v>41</v>
      </c>
      <c r="S75" s="69" t="s">
        <v>385</v>
      </c>
      <c r="T75" s="69" t="s">
        <v>386</v>
      </c>
      <c r="U75" s="54" t="s">
        <v>44</v>
      </c>
      <c r="V75" s="69" t="s">
        <v>41</v>
      </c>
      <c r="W75" s="69" t="s">
        <v>41</v>
      </c>
      <c r="X75" s="54"/>
    </row>
    <row r="76" s="46" customFormat="1" ht="86" customHeight="1" spans="1:24">
      <c r="A76" s="54">
        <v>71</v>
      </c>
      <c r="B76" s="69" t="s">
        <v>32</v>
      </c>
      <c r="C76" s="79" t="s">
        <v>88</v>
      </c>
      <c r="D76" s="79" t="s">
        <v>89</v>
      </c>
      <c r="E76" s="124" t="s">
        <v>387</v>
      </c>
      <c r="F76" s="79" t="s">
        <v>76</v>
      </c>
      <c r="G76" s="80" t="s">
        <v>77</v>
      </c>
      <c r="H76" s="81">
        <v>200</v>
      </c>
      <c r="I76" s="110" t="s">
        <v>388</v>
      </c>
      <c r="J76" s="110" t="s">
        <v>389</v>
      </c>
      <c r="K76" s="88">
        <v>2026</v>
      </c>
      <c r="L76" s="81">
        <v>200</v>
      </c>
      <c r="M76" s="81">
        <v>0</v>
      </c>
      <c r="N76" s="80" t="s">
        <v>94</v>
      </c>
      <c r="O76" s="79">
        <v>2005</v>
      </c>
      <c r="P76" s="69" t="s">
        <v>41</v>
      </c>
      <c r="Q76" s="69" t="s">
        <v>41</v>
      </c>
      <c r="R76" s="59" t="s">
        <v>41</v>
      </c>
      <c r="S76" s="54" t="s">
        <v>390</v>
      </c>
      <c r="T76" s="88" t="s">
        <v>391</v>
      </c>
      <c r="U76" s="54" t="s">
        <v>44</v>
      </c>
      <c r="V76" s="79" t="s">
        <v>41</v>
      </c>
      <c r="W76" s="80" t="s">
        <v>41</v>
      </c>
      <c r="X76" s="54"/>
    </row>
    <row r="77" s="46" customFormat="1" ht="144" customHeight="1" spans="1:24">
      <c r="A77" s="54">
        <v>72</v>
      </c>
      <c r="B77" s="54" t="s">
        <v>45</v>
      </c>
      <c r="C77" s="54" t="s">
        <v>74</v>
      </c>
      <c r="D77" s="54" t="s">
        <v>47</v>
      </c>
      <c r="E77" s="54" t="s">
        <v>392</v>
      </c>
      <c r="F77" s="76" t="s">
        <v>285</v>
      </c>
      <c r="G77" s="54" t="s">
        <v>393</v>
      </c>
      <c r="H77" s="73">
        <v>48</v>
      </c>
      <c r="I77" s="94" t="s">
        <v>394</v>
      </c>
      <c r="J77" s="94" t="s">
        <v>395</v>
      </c>
      <c r="K77" s="88">
        <v>2026</v>
      </c>
      <c r="L77" s="74">
        <v>48</v>
      </c>
      <c r="M77" s="74">
        <v>0</v>
      </c>
      <c r="N77" s="62" t="s">
        <v>52</v>
      </c>
      <c r="O77" s="62">
        <v>3099</v>
      </c>
      <c r="P77" s="62" t="s">
        <v>41</v>
      </c>
      <c r="Q77" s="62" t="s">
        <v>44</v>
      </c>
      <c r="R77" s="59" t="s">
        <v>41</v>
      </c>
      <c r="S77" s="54" t="s">
        <v>390</v>
      </c>
      <c r="T77" s="63" t="s">
        <v>391</v>
      </c>
      <c r="U77" s="54" t="s">
        <v>44</v>
      </c>
      <c r="V77" s="62" t="s">
        <v>41</v>
      </c>
      <c r="W77" s="62" t="s">
        <v>41</v>
      </c>
      <c r="X77" s="54"/>
    </row>
    <row r="78" s="46" customFormat="1" ht="86" customHeight="1" spans="1:24">
      <c r="A78" s="54">
        <v>73</v>
      </c>
      <c r="B78" s="54" t="s">
        <v>32</v>
      </c>
      <c r="C78" s="54" t="s">
        <v>33</v>
      </c>
      <c r="D78" s="54" t="s">
        <v>34</v>
      </c>
      <c r="E78" s="57" t="s">
        <v>396</v>
      </c>
      <c r="F78" s="54" t="s">
        <v>397</v>
      </c>
      <c r="G78" s="67" t="s">
        <v>398</v>
      </c>
      <c r="H78" s="73">
        <v>177</v>
      </c>
      <c r="I78" s="94" t="s">
        <v>399</v>
      </c>
      <c r="J78" s="94" t="s">
        <v>400</v>
      </c>
      <c r="K78" s="88">
        <v>2026</v>
      </c>
      <c r="L78" s="73">
        <v>177</v>
      </c>
      <c r="M78" s="73">
        <v>0</v>
      </c>
      <c r="N78" s="54" t="s">
        <v>94</v>
      </c>
      <c r="O78" s="54">
        <v>1532</v>
      </c>
      <c r="P78" s="54" t="s">
        <v>41</v>
      </c>
      <c r="Q78" s="54" t="s">
        <v>41</v>
      </c>
      <c r="R78" s="59" t="s">
        <v>41</v>
      </c>
      <c r="S78" s="54" t="s">
        <v>401</v>
      </c>
      <c r="T78" s="54" t="s">
        <v>402</v>
      </c>
      <c r="U78" s="54" t="s">
        <v>44</v>
      </c>
      <c r="V78" s="54" t="s">
        <v>41</v>
      </c>
      <c r="W78" s="54" t="s">
        <v>41</v>
      </c>
      <c r="X78" s="54"/>
    </row>
    <row r="79" s="46" customFormat="1" ht="86" customHeight="1" spans="1:24">
      <c r="A79" s="54">
        <v>74</v>
      </c>
      <c r="B79" s="125" t="s">
        <v>32</v>
      </c>
      <c r="C79" s="125" t="s">
        <v>33</v>
      </c>
      <c r="D79" s="54" t="s">
        <v>34</v>
      </c>
      <c r="E79" s="125" t="s">
        <v>403</v>
      </c>
      <c r="F79" s="125" t="s">
        <v>335</v>
      </c>
      <c r="G79" s="71"/>
      <c r="H79" s="73">
        <v>300</v>
      </c>
      <c r="I79" s="71" t="s">
        <v>404</v>
      </c>
      <c r="J79" s="132" t="s">
        <v>405</v>
      </c>
      <c r="K79" s="71">
        <v>2026</v>
      </c>
      <c r="L79" s="56">
        <v>300</v>
      </c>
      <c r="M79" s="56">
        <v>0</v>
      </c>
      <c r="N79" s="54" t="s">
        <v>94</v>
      </c>
      <c r="O79" s="71">
        <v>5124</v>
      </c>
      <c r="P79" s="71" t="s">
        <v>44</v>
      </c>
      <c r="Q79" s="71" t="s">
        <v>41</v>
      </c>
      <c r="R79" s="71" t="s">
        <v>41</v>
      </c>
      <c r="S79" s="137" t="s">
        <v>406</v>
      </c>
      <c r="T79" s="71" t="s">
        <v>347</v>
      </c>
      <c r="U79" s="71" t="s">
        <v>44</v>
      </c>
      <c r="V79" s="71" t="s">
        <v>41</v>
      </c>
      <c r="W79" s="71" t="s">
        <v>41</v>
      </c>
      <c r="X79" s="54"/>
    </row>
    <row r="80" s="46" customFormat="1" ht="86" customHeight="1" spans="1:24">
      <c r="A80" s="54">
        <v>75</v>
      </c>
      <c r="B80" s="54" t="s">
        <v>45</v>
      </c>
      <c r="C80" s="54" t="s">
        <v>74</v>
      </c>
      <c r="D80" s="54" t="s">
        <v>47</v>
      </c>
      <c r="E80" s="71" t="s">
        <v>407</v>
      </c>
      <c r="F80" s="55" t="s">
        <v>253</v>
      </c>
      <c r="G80" s="71" t="s">
        <v>254</v>
      </c>
      <c r="H80" s="56">
        <v>360</v>
      </c>
      <c r="I80" s="105" t="s">
        <v>408</v>
      </c>
      <c r="J80" s="133" t="s">
        <v>409</v>
      </c>
      <c r="K80" s="79">
        <v>2026</v>
      </c>
      <c r="L80" s="81">
        <v>360</v>
      </c>
      <c r="M80" s="81">
        <v>0</v>
      </c>
      <c r="N80" s="134" t="s">
        <v>172</v>
      </c>
      <c r="O80" s="135">
        <v>12000</v>
      </c>
      <c r="P80" s="75" t="s">
        <v>41</v>
      </c>
      <c r="Q80" s="75" t="s">
        <v>41</v>
      </c>
      <c r="R80" s="125" t="s">
        <v>41</v>
      </c>
      <c r="S80" s="75" t="s">
        <v>410</v>
      </c>
      <c r="T80" s="116" t="s">
        <v>411</v>
      </c>
      <c r="U80" s="79" t="s">
        <v>44</v>
      </c>
      <c r="V80" s="116" t="s">
        <v>41</v>
      </c>
      <c r="W80" s="116" t="s">
        <v>41</v>
      </c>
      <c r="X80" s="54"/>
    </row>
    <row r="81" ht="50" customHeight="1" spans="1:24">
      <c r="A81" s="54">
        <v>76</v>
      </c>
      <c r="B81" s="79" t="s">
        <v>412</v>
      </c>
      <c r="C81" s="79" t="s">
        <v>412</v>
      </c>
      <c r="D81" s="79" t="s">
        <v>412</v>
      </c>
      <c r="E81" s="126" t="s">
        <v>413</v>
      </c>
      <c r="F81" s="79"/>
      <c r="G81" s="79"/>
      <c r="H81" s="81"/>
      <c r="I81" s="129" t="s">
        <v>414</v>
      </c>
      <c r="J81" s="127"/>
      <c r="K81" s="88">
        <v>2026</v>
      </c>
      <c r="L81" s="81"/>
      <c r="M81" s="81"/>
      <c r="N81" s="79"/>
      <c r="O81" s="79"/>
      <c r="P81" s="79"/>
      <c r="Q81" s="79"/>
      <c r="R81" s="79"/>
      <c r="S81" s="79"/>
      <c r="T81" s="79"/>
      <c r="U81" s="54" t="s">
        <v>44</v>
      </c>
      <c r="V81" s="79"/>
      <c r="W81" s="79"/>
      <c r="X81" s="79"/>
    </row>
  </sheetData>
  <autoFilter xmlns:etc="http://www.wps.cn/officeDocument/2017/etCustomData" ref="A4:XFC81" etc:filterBottomFollowUsedRange="0">
    <extLst/>
  </autoFilter>
  <sortState ref="A7:AB131">
    <sortCondition ref="B7:B131"/>
    <sortCondition ref="C7:C131"/>
    <sortCondition ref="D7:D131"/>
    <sortCondition ref="T7:T131"/>
  </sortState>
  <mergeCells count="28">
    <mergeCell ref="A1:X1"/>
    <mergeCell ref="A2:J2"/>
    <mergeCell ref="K2:P2"/>
    <mergeCell ref="Q2:S2"/>
    <mergeCell ref="T2:X2"/>
    <mergeCell ref="F3:G3"/>
    <mergeCell ref="L3:M3"/>
    <mergeCell ref="B5:D5"/>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dataValidations count="1">
    <dataValidation allowBlank="1" showInputMessage="1" showErrorMessage="1" sqref="B12 D12 B15:D15 B16:D16 B17 B18:D18 B30:D30 B32:E32 B37:D37 C38:D38 C42:D42 B50:C50 B51:D51 B55:D55 B61:D61 B63:D63 B68:D68 B70 C76:D76 B77:D77 B78:C78 B80:D80 D81 D78:D79 B22:D23 B24:D25 B64:D67 B33:D36 B27:D29 B39:D41 B6:D11 B43:D49 B58:D60 B73:D74"/>
  </dataValidations>
  <pageMargins left="0.751388888888889" right="0.751388888888889" top="1" bottom="1" header="0.5" footer="0.5"/>
  <pageSetup paperSize="8" scale="39"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workbookViewId="0">
      <pane ySplit="4" topLeftCell="A5" activePane="bottomLeft" state="frozen"/>
      <selection/>
      <selection pane="bottomLeft" activeCell="D15" sqref="D15"/>
    </sheetView>
  </sheetViews>
  <sheetFormatPr defaultColWidth="9.79166666666667" defaultRowHeight="14.25" outlineLevelCol="4"/>
  <cols>
    <col min="1" max="1" width="7.61666666666667" style="1" customWidth="1"/>
    <col min="2" max="2" width="5.34166666666667" style="1" customWidth="1"/>
    <col min="3" max="3" width="7.7" style="4" customWidth="1"/>
    <col min="4" max="4" width="40.7916666666667" style="1" customWidth="1"/>
    <col min="5" max="5" width="30.3666666666667" style="5" customWidth="1"/>
    <col min="6" max="16378" width="9.79166666666667" style="1"/>
    <col min="16379" max="16384" width="9.79166666666667" style="6"/>
  </cols>
  <sheetData>
    <row r="1" s="1" customFormat="1" spans="3:5">
      <c r="C1" s="4"/>
      <c r="E1" s="5"/>
    </row>
    <row r="2" s="2" customFormat="1" ht="33" customHeight="1" spans="1:5">
      <c r="A2" s="7" t="s">
        <v>415</v>
      </c>
      <c r="B2" s="7"/>
      <c r="C2" s="7"/>
      <c r="D2" s="7"/>
      <c r="E2" s="7"/>
    </row>
    <row r="3" s="2" customFormat="1" ht="11" customHeight="1" spans="1:5">
      <c r="A3" s="7"/>
      <c r="B3" s="7"/>
      <c r="C3" s="7"/>
      <c r="D3" s="7"/>
      <c r="E3" s="8"/>
    </row>
    <row r="4" s="3" customFormat="1" ht="28.5" spans="1:5">
      <c r="A4" s="9" t="s">
        <v>5</v>
      </c>
      <c r="B4" s="10" t="s">
        <v>6</v>
      </c>
      <c r="C4" s="9" t="s">
        <v>7</v>
      </c>
      <c r="D4" s="10" t="s">
        <v>8</v>
      </c>
      <c r="E4" s="10" t="s">
        <v>416</v>
      </c>
    </row>
    <row r="5" s="1" customFormat="1" spans="1:5">
      <c r="A5" s="11">
        <v>1</v>
      </c>
      <c r="B5" s="12" t="s">
        <v>32</v>
      </c>
      <c r="C5" s="11" t="s">
        <v>33</v>
      </c>
      <c r="D5" s="13" t="s">
        <v>34</v>
      </c>
      <c r="E5" s="14" t="s">
        <v>417</v>
      </c>
    </row>
    <row r="6" s="1" customFormat="1" spans="1:5">
      <c r="A6" s="11">
        <v>2</v>
      </c>
      <c r="B6" s="15"/>
      <c r="C6" s="11"/>
      <c r="D6" s="13" t="s">
        <v>219</v>
      </c>
      <c r="E6" s="14"/>
    </row>
    <row r="7" s="1" customFormat="1" spans="1:5">
      <c r="A7" s="11">
        <v>3</v>
      </c>
      <c r="B7" s="15"/>
      <c r="C7" s="11"/>
      <c r="D7" s="13" t="s">
        <v>418</v>
      </c>
      <c r="E7" s="14"/>
    </row>
    <row r="8" s="1" customFormat="1" spans="1:5">
      <c r="A8" s="11">
        <v>4</v>
      </c>
      <c r="B8" s="15"/>
      <c r="C8" s="11"/>
      <c r="D8" s="13" t="s">
        <v>419</v>
      </c>
      <c r="E8" s="14" t="s">
        <v>420</v>
      </c>
    </row>
    <row r="9" s="1" customFormat="1" spans="1:5">
      <c r="A9" s="11">
        <v>5</v>
      </c>
      <c r="B9" s="15"/>
      <c r="C9" s="11"/>
      <c r="D9" s="13" t="s">
        <v>101</v>
      </c>
      <c r="E9" s="14" t="s">
        <v>101</v>
      </c>
    </row>
    <row r="10" s="1" customFormat="1" spans="1:5">
      <c r="A10" s="11">
        <v>6</v>
      </c>
      <c r="B10" s="15"/>
      <c r="C10" s="11"/>
      <c r="D10" s="13" t="s">
        <v>421</v>
      </c>
      <c r="E10" s="14" t="s">
        <v>422</v>
      </c>
    </row>
    <row r="11" s="1" customFormat="1" spans="1:5">
      <c r="A11" s="11">
        <v>7</v>
      </c>
      <c r="B11" s="15"/>
      <c r="C11" s="11" t="s">
        <v>82</v>
      </c>
      <c r="D11" s="13" t="s">
        <v>173</v>
      </c>
      <c r="E11" s="14" t="s">
        <v>423</v>
      </c>
    </row>
    <row r="12" s="1" customFormat="1" spans="1:5">
      <c r="A12" s="11">
        <v>8</v>
      </c>
      <c r="B12" s="15"/>
      <c r="C12" s="11"/>
      <c r="D12" s="16" t="s">
        <v>133</v>
      </c>
      <c r="E12" s="14" t="s">
        <v>423</v>
      </c>
    </row>
    <row r="13" s="1" customFormat="1" spans="1:5">
      <c r="A13" s="11">
        <v>9</v>
      </c>
      <c r="B13" s="15"/>
      <c r="C13" s="11"/>
      <c r="D13" s="13" t="s">
        <v>83</v>
      </c>
      <c r="E13" s="14" t="s">
        <v>423</v>
      </c>
    </row>
    <row r="14" s="1" customFormat="1" spans="1:5">
      <c r="A14" s="11">
        <v>10</v>
      </c>
      <c r="B14" s="15"/>
      <c r="C14" s="11"/>
      <c r="D14" s="13" t="s">
        <v>424</v>
      </c>
      <c r="E14" s="14" t="s">
        <v>423</v>
      </c>
    </row>
    <row r="15" s="1" customFormat="1" spans="1:5">
      <c r="A15" s="11">
        <v>11</v>
      </c>
      <c r="B15" s="15"/>
      <c r="C15" s="11" t="s">
        <v>88</v>
      </c>
      <c r="D15" s="13" t="s">
        <v>89</v>
      </c>
      <c r="E15" s="14" t="s">
        <v>425</v>
      </c>
    </row>
    <row r="16" s="1" customFormat="1" spans="1:5">
      <c r="A16" s="11">
        <v>12</v>
      </c>
      <c r="B16" s="15"/>
      <c r="C16" s="11"/>
      <c r="D16" s="13" t="s">
        <v>426</v>
      </c>
      <c r="E16" s="14" t="s">
        <v>423</v>
      </c>
    </row>
    <row r="17" s="1" customFormat="1" spans="1:5">
      <c r="A17" s="11">
        <v>13</v>
      </c>
      <c r="B17" s="15"/>
      <c r="C17" s="11" t="s">
        <v>427</v>
      </c>
      <c r="D17" s="13" t="s">
        <v>428</v>
      </c>
      <c r="E17" s="14" t="s">
        <v>423</v>
      </c>
    </row>
    <row r="18" s="1" customFormat="1" spans="1:5">
      <c r="A18" s="11">
        <v>14</v>
      </c>
      <c r="B18" s="15"/>
      <c r="C18" s="11"/>
      <c r="D18" s="13" t="s">
        <v>429</v>
      </c>
      <c r="E18" s="14" t="s">
        <v>423</v>
      </c>
    </row>
    <row r="19" s="1" customFormat="1" spans="1:5">
      <c r="A19" s="11">
        <v>15</v>
      </c>
      <c r="B19" s="15"/>
      <c r="C19" s="11"/>
      <c r="D19" s="13" t="s">
        <v>430</v>
      </c>
      <c r="E19" s="14" t="s">
        <v>423</v>
      </c>
    </row>
    <row r="20" s="1" customFormat="1" spans="1:5">
      <c r="A20" s="11">
        <v>16</v>
      </c>
      <c r="B20" s="15"/>
      <c r="C20" s="11"/>
      <c r="D20" s="13" t="s">
        <v>431</v>
      </c>
      <c r="E20" s="14" t="s">
        <v>423</v>
      </c>
    </row>
    <row r="21" s="1" customFormat="1" spans="1:5">
      <c r="A21" s="11">
        <v>17</v>
      </c>
      <c r="B21" s="15"/>
      <c r="C21" s="17" t="s">
        <v>348</v>
      </c>
      <c r="D21" s="13" t="s">
        <v>349</v>
      </c>
      <c r="E21" s="14" t="s">
        <v>432</v>
      </c>
    </row>
    <row r="22" s="1" customFormat="1" spans="1:5">
      <c r="A22" s="11">
        <v>18</v>
      </c>
      <c r="B22" s="15"/>
      <c r="C22" s="18"/>
      <c r="D22" s="13" t="s">
        <v>433</v>
      </c>
      <c r="E22" s="14" t="s">
        <v>434</v>
      </c>
    </row>
    <row r="23" s="1" customFormat="1" spans="1:5">
      <c r="A23" s="11">
        <v>19</v>
      </c>
      <c r="B23" s="15"/>
      <c r="C23" s="18"/>
      <c r="D23" s="13" t="s">
        <v>435</v>
      </c>
      <c r="E23" s="14" t="s">
        <v>436</v>
      </c>
    </row>
    <row r="24" s="1" customFormat="1" ht="28.5" spans="1:5">
      <c r="A24" s="11">
        <v>20</v>
      </c>
      <c r="B24" s="15"/>
      <c r="C24" s="18"/>
      <c r="D24" s="13" t="s">
        <v>437</v>
      </c>
      <c r="E24" s="14" t="s">
        <v>438</v>
      </c>
    </row>
    <row r="25" s="1" customFormat="1" spans="1:5">
      <c r="A25" s="11">
        <v>21</v>
      </c>
      <c r="B25" s="19"/>
      <c r="C25" s="20"/>
      <c r="D25" s="13" t="s">
        <v>172</v>
      </c>
      <c r="E25" s="14" t="s">
        <v>423</v>
      </c>
    </row>
    <row r="26" s="1" customFormat="1" spans="1:5">
      <c r="A26" s="11">
        <v>22</v>
      </c>
      <c r="B26" s="21" t="s">
        <v>331</v>
      </c>
      <c r="C26" s="21" t="s">
        <v>332</v>
      </c>
      <c r="D26" s="13" t="s">
        <v>333</v>
      </c>
      <c r="E26" s="14" t="s">
        <v>439</v>
      </c>
    </row>
    <row r="27" s="1" customFormat="1" spans="1:5">
      <c r="A27" s="11">
        <v>23</v>
      </c>
      <c r="B27" s="21"/>
      <c r="C27" s="21"/>
      <c r="D27" s="13" t="s">
        <v>440</v>
      </c>
      <c r="E27" s="14"/>
    </row>
    <row r="28" s="1" customFormat="1" spans="1:5">
      <c r="A28" s="11">
        <v>24</v>
      </c>
      <c r="B28" s="21"/>
      <c r="C28" s="21" t="s">
        <v>441</v>
      </c>
      <c r="D28" s="13" t="s">
        <v>442</v>
      </c>
      <c r="E28" s="14" t="s">
        <v>443</v>
      </c>
    </row>
    <row r="29" s="1" customFormat="1" spans="1:5">
      <c r="A29" s="11">
        <v>25</v>
      </c>
      <c r="B29" s="21"/>
      <c r="C29" s="21"/>
      <c r="D29" s="13" t="s">
        <v>444</v>
      </c>
      <c r="E29" s="14" t="s">
        <v>444</v>
      </c>
    </row>
    <row r="30" s="1" customFormat="1" spans="1:5">
      <c r="A30" s="11">
        <v>26</v>
      </c>
      <c r="B30" s="21"/>
      <c r="C30" s="21"/>
      <c r="D30" s="13" t="s">
        <v>445</v>
      </c>
      <c r="E30" s="14" t="s">
        <v>423</v>
      </c>
    </row>
    <row r="31" s="1" customFormat="1" spans="1:5">
      <c r="A31" s="11">
        <v>27</v>
      </c>
      <c r="B31" s="21"/>
      <c r="C31" s="21" t="s">
        <v>446</v>
      </c>
      <c r="D31" s="13" t="s">
        <v>447</v>
      </c>
      <c r="E31" s="14" t="s">
        <v>448</v>
      </c>
    </row>
    <row r="32" s="1" customFormat="1" spans="1:5">
      <c r="A32" s="11">
        <v>28</v>
      </c>
      <c r="B32" s="21"/>
      <c r="C32" s="21"/>
      <c r="D32" s="22" t="s">
        <v>449</v>
      </c>
      <c r="E32" s="23" t="s">
        <v>450</v>
      </c>
    </row>
    <row r="33" s="1" customFormat="1" spans="1:5">
      <c r="A33" s="11">
        <v>29</v>
      </c>
      <c r="B33" s="21"/>
      <c r="C33" s="21" t="s">
        <v>451</v>
      </c>
      <c r="D33" s="22" t="s">
        <v>452</v>
      </c>
      <c r="E33" s="14" t="s">
        <v>423</v>
      </c>
    </row>
    <row r="34" s="1" customFormat="1" spans="1:5">
      <c r="A34" s="11">
        <v>30</v>
      </c>
      <c r="B34" s="21"/>
      <c r="C34" s="21"/>
      <c r="D34" s="22" t="s">
        <v>453</v>
      </c>
      <c r="E34" s="14" t="s">
        <v>423</v>
      </c>
    </row>
    <row r="35" s="1" customFormat="1" spans="1:5">
      <c r="A35" s="11">
        <v>31</v>
      </c>
      <c r="B35" s="21"/>
      <c r="C35" s="21"/>
      <c r="D35" s="22" t="s">
        <v>454</v>
      </c>
      <c r="E35" s="14" t="s">
        <v>423</v>
      </c>
    </row>
    <row r="36" s="1" customFormat="1" ht="28.5" spans="1:5">
      <c r="A36" s="11">
        <v>32</v>
      </c>
      <c r="B36" s="21"/>
      <c r="C36" s="11" t="s">
        <v>455</v>
      </c>
      <c r="D36" s="14" t="s">
        <v>455</v>
      </c>
      <c r="E36" s="23" t="s">
        <v>455</v>
      </c>
    </row>
    <row r="37" s="1" customFormat="1" spans="1:5">
      <c r="A37" s="11">
        <v>33</v>
      </c>
      <c r="B37" s="17" t="s">
        <v>45</v>
      </c>
      <c r="C37" s="12" t="s">
        <v>456</v>
      </c>
      <c r="D37" s="22" t="s">
        <v>457</v>
      </c>
      <c r="E37" s="14" t="s">
        <v>423</v>
      </c>
    </row>
    <row r="38" s="1" customFormat="1" spans="1:5">
      <c r="A38" s="11">
        <v>34</v>
      </c>
      <c r="B38" s="18"/>
      <c r="C38" s="15"/>
      <c r="D38" s="14" t="s">
        <v>458</v>
      </c>
      <c r="E38" s="14" t="s">
        <v>459</v>
      </c>
    </row>
    <row r="39" s="1" customFormat="1" spans="1:5">
      <c r="A39" s="11">
        <v>35</v>
      </c>
      <c r="B39" s="18"/>
      <c r="C39" s="15"/>
      <c r="D39" s="14"/>
      <c r="E39" s="14" t="s">
        <v>460</v>
      </c>
    </row>
    <row r="40" s="1" customFormat="1" spans="1:5">
      <c r="A40" s="11">
        <v>36</v>
      </c>
      <c r="B40" s="18"/>
      <c r="C40" s="15"/>
      <c r="D40" s="13" t="s">
        <v>461</v>
      </c>
      <c r="E40" s="14" t="s">
        <v>462</v>
      </c>
    </row>
    <row r="41" s="1" customFormat="1" spans="1:5">
      <c r="A41" s="11">
        <v>37</v>
      </c>
      <c r="B41" s="18"/>
      <c r="C41" s="15"/>
      <c r="D41" s="13" t="s">
        <v>47</v>
      </c>
      <c r="E41" s="23" t="s">
        <v>463</v>
      </c>
    </row>
    <row r="42" s="1" customFormat="1" spans="1:5">
      <c r="A42" s="17">
        <v>38</v>
      </c>
      <c r="B42" s="18"/>
      <c r="C42" s="15"/>
      <c r="D42" s="14" t="s">
        <v>464</v>
      </c>
      <c r="E42" s="23" t="s">
        <v>465</v>
      </c>
    </row>
    <row r="43" s="1" customFormat="1" spans="1:5">
      <c r="A43" s="20"/>
      <c r="B43" s="18"/>
      <c r="C43" s="15"/>
      <c r="D43" s="14"/>
      <c r="E43" s="23" t="s">
        <v>466</v>
      </c>
    </row>
    <row r="44" s="1" customFormat="1" ht="28.5" spans="1:5">
      <c r="A44" s="11">
        <v>39</v>
      </c>
      <c r="B44" s="18"/>
      <c r="C44" s="15"/>
      <c r="D44" s="13" t="s">
        <v>467</v>
      </c>
      <c r="E44" s="23" t="s">
        <v>468</v>
      </c>
    </row>
    <row r="45" s="1" customFormat="1" ht="42.75" spans="1:5">
      <c r="A45" s="11">
        <v>40</v>
      </c>
      <c r="B45" s="18"/>
      <c r="C45" s="15"/>
      <c r="D45" s="22" t="s">
        <v>469</v>
      </c>
      <c r="E45" s="14" t="s">
        <v>423</v>
      </c>
    </row>
    <row r="46" s="1" customFormat="1" spans="1:5">
      <c r="A46" s="11">
        <v>41</v>
      </c>
      <c r="B46" s="18"/>
      <c r="C46" s="15"/>
      <c r="D46" s="22" t="s">
        <v>470</v>
      </c>
      <c r="E46" s="14" t="s">
        <v>423</v>
      </c>
    </row>
    <row r="47" s="1" customFormat="1" spans="1:5">
      <c r="A47" s="11">
        <v>42</v>
      </c>
      <c r="B47" s="18"/>
      <c r="C47" s="19"/>
      <c r="D47" s="22" t="s">
        <v>172</v>
      </c>
      <c r="E47" s="14" t="s">
        <v>423</v>
      </c>
    </row>
    <row r="48" s="1" customFormat="1" spans="1:5">
      <c r="A48" s="11">
        <v>43</v>
      </c>
      <c r="B48" s="18"/>
      <c r="C48" s="21" t="s">
        <v>121</v>
      </c>
      <c r="D48" s="13" t="s">
        <v>471</v>
      </c>
      <c r="E48" s="14" t="s">
        <v>472</v>
      </c>
    </row>
    <row r="49" s="1" customFormat="1" spans="1:5">
      <c r="A49" s="11">
        <v>44</v>
      </c>
      <c r="B49" s="18"/>
      <c r="C49" s="21"/>
      <c r="D49" s="13" t="s">
        <v>144</v>
      </c>
      <c r="E49" s="14" t="s">
        <v>423</v>
      </c>
    </row>
    <row r="50" s="1" customFormat="1" spans="1:5">
      <c r="A50" s="11">
        <v>45</v>
      </c>
      <c r="B50" s="18"/>
      <c r="C50" s="21"/>
      <c r="D50" s="13" t="s">
        <v>473</v>
      </c>
      <c r="E50" s="14" t="s">
        <v>423</v>
      </c>
    </row>
    <row r="51" s="1" customFormat="1" spans="1:5">
      <c r="A51" s="11">
        <v>46</v>
      </c>
      <c r="B51" s="18"/>
      <c r="C51" s="21"/>
      <c r="D51" s="13" t="s">
        <v>96</v>
      </c>
      <c r="E51" s="14" t="s">
        <v>423</v>
      </c>
    </row>
    <row r="52" s="1" customFormat="1" spans="1:5">
      <c r="A52" s="17">
        <v>47</v>
      </c>
      <c r="B52" s="18"/>
      <c r="C52" s="21" t="s">
        <v>474</v>
      </c>
      <c r="D52" s="14" t="s">
        <v>475</v>
      </c>
      <c r="E52" s="23" t="s">
        <v>476</v>
      </c>
    </row>
    <row r="53" s="1" customFormat="1" spans="1:5">
      <c r="A53" s="20"/>
      <c r="B53" s="18"/>
      <c r="C53" s="21"/>
      <c r="D53" s="14"/>
      <c r="E53" s="23" t="s">
        <v>477</v>
      </c>
    </row>
    <row r="54" s="1" customFormat="1" spans="1:5">
      <c r="A54" s="11">
        <v>48</v>
      </c>
      <c r="B54" s="18"/>
      <c r="C54" s="21"/>
      <c r="D54" s="13" t="s">
        <v>478</v>
      </c>
      <c r="E54" s="23" t="s">
        <v>478</v>
      </c>
    </row>
    <row r="55" s="1" customFormat="1" ht="28.5" spans="1:5">
      <c r="A55" s="11">
        <v>49</v>
      </c>
      <c r="B55" s="18"/>
      <c r="C55" s="21"/>
      <c r="D55" s="13" t="s">
        <v>479</v>
      </c>
      <c r="E55" s="14" t="s">
        <v>423</v>
      </c>
    </row>
    <row r="56" s="1" customFormat="1" spans="1:5">
      <c r="A56" s="11">
        <v>50</v>
      </c>
      <c r="B56" s="18"/>
      <c r="C56" s="21"/>
      <c r="D56" s="13" t="s">
        <v>480</v>
      </c>
      <c r="E56" s="14" t="s">
        <v>423</v>
      </c>
    </row>
    <row r="57" s="1" customFormat="1" spans="1:5">
      <c r="A57" s="11">
        <v>51</v>
      </c>
      <c r="B57" s="18"/>
      <c r="C57" s="21"/>
      <c r="D57" s="13" t="s">
        <v>481</v>
      </c>
      <c r="E57" s="14" t="s">
        <v>423</v>
      </c>
    </row>
    <row r="58" s="1" customFormat="1" ht="42.75" spans="1:5">
      <c r="A58" s="11">
        <v>52</v>
      </c>
      <c r="B58" s="20"/>
      <c r="C58" s="21"/>
      <c r="D58" s="13" t="s">
        <v>482</v>
      </c>
      <c r="E58" s="23" t="s">
        <v>483</v>
      </c>
    </row>
    <row r="59" s="1" customFormat="1" spans="1:5">
      <c r="A59" s="11">
        <v>53</v>
      </c>
      <c r="B59" s="11" t="s">
        <v>484</v>
      </c>
      <c r="C59" s="11" t="s">
        <v>484</v>
      </c>
      <c r="D59" s="13" t="s">
        <v>485</v>
      </c>
      <c r="E59" s="14" t="s">
        <v>423</v>
      </c>
    </row>
    <row r="60" s="1" customFormat="1" spans="1:5">
      <c r="A60" s="11">
        <v>54</v>
      </c>
      <c r="B60" s="11"/>
      <c r="C60" s="11"/>
      <c r="D60" s="13" t="s">
        <v>486</v>
      </c>
      <c r="E60" s="14" t="s">
        <v>423</v>
      </c>
    </row>
    <row r="61" s="1" customFormat="1" spans="1:5">
      <c r="A61" s="11">
        <v>55</v>
      </c>
      <c r="B61" s="11"/>
      <c r="C61" s="11"/>
      <c r="D61" s="22" t="s">
        <v>487</v>
      </c>
      <c r="E61" s="14" t="s">
        <v>423</v>
      </c>
    </row>
    <row r="62" s="1" customFormat="1" spans="1:5">
      <c r="A62" s="11">
        <v>56</v>
      </c>
      <c r="B62" s="17" t="s">
        <v>340</v>
      </c>
      <c r="C62" s="21" t="s">
        <v>488</v>
      </c>
      <c r="D62" s="24" t="s">
        <v>489</v>
      </c>
      <c r="E62" s="14" t="s">
        <v>490</v>
      </c>
    </row>
    <row r="63" s="1" customFormat="1" spans="1:5">
      <c r="A63" s="11">
        <v>57</v>
      </c>
      <c r="B63" s="18"/>
      <c r="C63" s="12" t="s">
        <v>341</v>
      </c>
      <c r="D63" s="13" t="s">
        <v>342</v>
      </c>
      <c r="E63" s="14" t="s">
        <v>342</v>
      </c>
    </row>
    <row r="64" s="1" customFormat="1" spans="1:5">
      <c r="A64" s="11">
        <v>58</v>
      </c>
      <c r="B64" s="18"/>
      <c r="C64" s="15"/>
      <c r="D64" s="13" t="s">
        <v>491</v>
      </c>
      <c r="E64" s="14" t="s">
        <v>491</v>
      </c>
    </row>
    <row r="65" s="1" customFormat="1" spans="1:5">
      <c r="A65" s="11">
        <v>59</v>
      </c>
      <c r="B65" s="18"/>
      <c r="C65" s="19"/>
      <c r="D65" s="13" t="s">
        <v>355</v>
      </c>
      <c r="E65" s="14" t="s">
        <v>355</v>
      </c>
    </row>
    <row r="66" s="1" customFormat="1" spans="1:5">
      <c r="A66" s="11">
        <v>60</v>
      </c>
      <c r="B66" s="18"/>
      <c r="C66" s="21" t="s">
        <v>492</v>
      </c>
      <c r="D66" s="13" t="s">
        <v>493</v>
      </c>
      <c r="E66" s="14" t="s">
        <v>493</v>
      </c>
    </row>
    <row r="67" s="1" customFormat="1" spans="1:5">
      <c r="A67" s="11">
        <v>61</v>
      </c>
      <c r="B67" s="18"/>
      <c r="C67" s="21"/>
      <c r="D67" s="13" t="s">
        <v>494</v>
      </c>
      <c r="E67" s="14" t="s">
        <v>494</v>
      </c>
    </row>
    <row r="68" s="1" customFormat="1" spans="1:5">
      <c r="A68" s="11">
        <v>62</v>
      </c>
      <c r="B68" s="18"/>
      <c r="C68" s="21"/>
      <c r="D68" s="13" t="s">
        <v>495</v>
      </c>
      <c r="E68" s="14" t="s">
        <v>495</v>
      </c>
    </row>
    <row r="69" s="1" customFormat="1" spans="1:5">
      <c r="A69" s="11">
        <v>63</v>
      </c>
      <c r="B69" s="18"/>
      <c r="C69" s="21"/>
      <c r="D69" s="13" t="s">
        <v>496</v>
      </c>
      <c r="E69" s="14" t="s">
        <v>496</v>
      </c>
    </row>
    <row r="70" s="1" customFormat="1" spans="1:5">
      <c r="A70" s="11">
        <v>64</v>
      </c>
      <c r="B70" s="18"/>
      <c r="C70" s="21"/>
      <c r="D70" s="13" t="s">
        <v>497</v>
      </c>
      <c r="E70" s="14" t="s">
        <v>497</v>
      </c>
    </row>
    <row r="71" s="1" customFormat="1" spans="1:5">
      <c r="A71" s="11">
        <v>65</v>
      </c>
      <c r="B71" s="18"/>
      <c r="C71" s="21"/>
      <c r="D71" s="13" t="s">
        <v>498</v>
      </c>
      <c r="E71" s="14" t="s">
        <v>499</v>
      </c>
    </row>
    <row r="72" s="1" customFormat="1" spans="1:5">
      <c r="A72" s="11">
        <v>66</v>
      </c>
      <c r="B72" s="18"/>
      <c r="C72" s="21" t="s">
        <v>500</v>
      </c>
      <c r="D72" s="13" t="s">
        <v>501</v>
      </c>
      <c r="E72" s="14" t="s">
        <v>501</v>
      </c>
    </row>
    <row r="73" s="1" customFormat="1" spans="1:5">
      <c r="A73" s="11">
        <v>67</v>
      </c>
      <c r="B73" s="18"/>
      <c r="C73" s="21"/>
      <c r="D73" s="13" t="s">
        <v>502</v>
      </c>
      <c r="E73" s="14" t="s">
        <v>502</v>
      </c>
    </row>
    <row r="74" s="1" customFormat="1" spans="1:5">
      <c r="A74" s="11">
        <v>68</v>
      </c>
      <c r="B74" s="18"/>
      <c r="C74" s="21"/>
      <c r="D74" s="13" t="s">
        <v>503</v>
      </c>
      <c r="E74" s="14" t="s">
        <v>503</v>
      </c>
    </row>
    <row r="75" s="1" customFormat="1" spans="1:5">
      <c r="A75" s="11">
        <v>69</v>
      </c>
      <c r="B75" s="18"/>
      <c r="C75" s="21"/>
      <c r="D75" s="13" t="s">
        <v>504</v>
      </c>
      <c r="E75" s="14" t="s">
        <v>504</v>
      </c>
    </row>
    <row r="76" s="1" customFormat="1" spans="1:5">
      <c r="A76" s="11">
        <v>70</v>
      </c>
      <c r="B76" s="18"/>
      <c r="C76" s="21"/>
      <c r="D76" s="13" t="s">
        <v>505</v>
      </c>
      <c r="E76" s="14" t="s">
        <v>505</v>
      </c>
    </row>
    <row r="77" s="1" customFormat="1" spans="1:5">
      <c r="A77" s="11">
        <v>71</v>
      </c>
      <c r="B77" s="20"/>
      <c r="C77" s="21"/>
      <c r="D77" s="16" t="s">
        <v>506</v>
      </c>
      <c r="E77" s="25" t="s">
        <v>423</v>
      </c>
    </row>
    <row r="78" s="1" customFormat="1" spans="1:5">
      <c r="A78" s="11">
        <v>72</v>
      </c>
      <c r="B78" s="21" t="s">
        <v>507</v>
      </c>
      <c r="C78" s="21" t="s">
        <v>508</v>
      </c>
      <c r="D78" s="24" t="s">
        <v>509</v>
      </c>
      <c r="E78" s="14" t="s">
        <v>423</v>
      </c>
    </row>
    <row r="79" s="1" customFormat="1" spans="1:5">
      <c r="A79" s="11">
        <v>73</v>
      </c>
      <c r="B79" s="21"/>
      <c r="C79" s="21"/>
      <c r="D79" s="24" t="s">
        <v>510</v>
      </c>
      <c r="E79" s="14" t="s">
        <v>423</v>
      </c>
    </row>
    <row r="80" s="1" customFormat="1" spans="1:5">
      <c r="A80" s="11">
        <v>74</v>
      </c>
      <c r="B80" s="21"/>
      <c r="C80" s="21" t="s">
        <v>511</v>
      </c>
      <c r="D80" s="24" t="s">
        <v>512</v>
      </c>
      <c r="E80" s="14" t="s">
        <v>423</v>
      </c>
    </row>
    <row r="81" s="1" customFormat="1" spans="1:5">
      <c r="A81" s="11">
        <v>75</v>
      </c>
      <c r="B81" s="21"/>
      <c r="C81" s="21"/>
      <c r="D81" s="24" t="s">
        <v>513</v>
      </c>
      <c r="E81" s="14" t="s">
        <v>423</v>
      </c>
    </row>
    <row r="82" s="1" customFormat="1" spans="1:5">
      <c r="A82" s="11">
        <v>76</v>
      </c>
      <c r="B82" s="21"/>
      <c r="C82" s="21"/>
      <c r="D82" s="24" t="s">
        <v>514</v>
      </c>
      <c r="E82" s="14" t="s">
        <v>423</v>
      </c>
    </row>
    <row r="83" s="1" customFormat="1" spans="1:5">
      <c r="A83" s="11">
        <v>77</v>
      </c>
      <c r="B83" s="21"/>
      <c r="C83" s="21"/>
      <c r="D83" s="26" t="s">
        <v>515</v>
      </c>
      <c r="E83" s="14" t="s">
        <v>423</v>
      </c>
    </row>
    <row r="84" s="1" customFormat="1" ht="42.75" spans="1:5">
      <c r="A84" s="11">
        <v>78</v>
      </c>
      <c r="B84" s="21" t="s">
        <v>412</v>
      </c>
      <c r="C84" s="21" t="s">
        <v>412</v>
      </c>
      <c r="D84" s="24" t="s">
        <v>412</v>
      </c>
      <c r="E84" s="27" t="s">
        <v>412</v>
      </c>
    </row>
    <row r="85" s="1" customFormat="1" spans="1:5">
      <c r="A85" s="11">
        <v>79</v>
      </c>
      <c r="B85" s="11" t="s">
        <v>172</v>
      </c>
      <c r="C85" s="11" t="s">
        <v>172</v>
      </c>
      <c r="D85" s="24" t="s">
        <v>516</v>
      </c>
      <c r="E85" s="14" t="s">
        <v>423</v>
      </c>
    </row>
    <row r="86" s="1" customFormat="1" spans="1:5">
      <c r="A86" s="11">
        <v>80</v>
      </c>
      <c r="B86" s="11"/>
      <c r="C86" s="11"/>
      <c r="D86" s="13" t="s">
        <v>517</v>
      </c>
      <c r="E86" s="14" t="s">
        <v>423</v>
      </c>
    </row>
    <row r="87" s="1" customFormat="1" spans="1:5">
      <c r="A87" s="11"/>
      <c r="B87" s="11"/>
      <c r="C87" s="11"/>
      <c r="D87" s="13" t="s">
        <v>518</v>
      </c>
      <c r="E87" s="27" t="s">
        <v>518</v>
      </c>
    </row>
    <row r="88" s="1" customFormat="1" ht="16" customHeight="1" spans="3:5">
      <c r="C88" s="4"/>
      <c r="E88" s="5"/>
    </row>
    <row r="89" s="1" customFormat="1" spans="3:5">
      <c r="C89" s="4"/>
      <c r="E89" s="5"/>
    </row>
    <row r="90" s="1" customFormat="1" spans="3:5">
      <c r="C90" s="4"/>
      <c r="E90" s="5"/>
    </row>
    <row r="91" s="1" customFormat="1" spans="3:5">
      <c r="C91" s="4"/>
      <c r="E91" s="5"/>
    </row>
    <row r="92" s="1" customFormat="1" spans="3:5">
      <c r="C92" s="4"/>
      <c r="E92" s="5"/>
    </row>
    <row r="93" s="1" customFormat="1" spans="3:5">
      <c r="C93" s="4"/>
      <c r="E93" s="5"/>
    </row>
    <row r="94" s="1" customFormat="1" spans="3:5">
      <c r="C94" s="4"/>
      <c r="E94" s="5"/>
    </row>
  </sheetData>
  <mergeCells count="34">
    <mergeCell ref="A2:E2"/>
    <mergeCell ref="A42:A43"/>
    <mergeCell ref="A52:A53"/>
    <mergeCell ref="B5:B25"/>
    <mergeCell ref="B26:B36"/>
    <mergeCell ref="B37:B58"/>
    <mergeCell ref="B59:B61"/>
    <mergeCell ref="B62:B77"/>
    <mergeCell ref="B78:B83"/>
    <mergeCell ref="B85:B87"/>
    <mergeCell ref="C5:C10"/>
    <mergeCell ref="C11:C14"/>
    <mergeCell ref="C15:C16"/>
    <mergeCell ref="C17:C20"/>
    <mergeCell ref="C21:C25"/>
    <mergeCell ref="C26:C27"/>
    <mergeCell ref="C28:C30"/>
    <mergeCell ref="C31:C32"/>
    <mergeCell ref="C33:C35"/>
    <mergeCell ref="C37:C47"/>
    <mergeCell ref="C48:C51"/>
    <mergeCell ref="C52:C58"/>
    <mergeCell ref="C59:C61"/>
    <mergeCell ref="C63:C65"/>
    <mergeCell ref="C66:C71"/>
    <mergeCell ref="C72:C77"/>
    <mergeCell ref="C78:C79"/>
    <mergeCell ref="C80:C83"/>
    <mergeCell ref="C85:C87"/>
    <mergeCell ref="D38:D39"/>
    <mergeCell ref="D42:D43"/>
    <mergeCell ref="D52:D53"/>
    <mergeCell ref="E5:E7"/>
    <mergeCell ref="E26:E27"/>
  </mergeCells>
  <pageMargins left="0.751388888888889" right="0.34" top="0.49" bottom="0.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项目分类表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Administrator</cp:lastModifiedBy>
  <dcterms:created xsi:type="dcterms:W3CDTF">2023-10-26T07:22:00Z</dcterms:created>
  <dcterms:modified xsi:type="dcterms:W3CDTF">2025-12-03T03:03:23Z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15CF79557EFC4C0E82D896CF1A31B732_13</vt:lpwstr>
  </property>
  <property fmtid="{D5CDD505-2E9C-101B-9397-08002B2CF9AE}" pid="3" name="KSOProductBuildVer">
    <vt:lpwstr>2052-12.1.0.18912</vt:lpwstr>
  </property>
  <property fmtid="{D5CDD505-2E9C-101B-9397-08002B2CF9AE}" pid="4" name="KSOReadingLayout">
    <vt:bool>true</vt:bool>
  </property>
</Properties>
</file>