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<sst xmlns="http://schemas.openxmlformats.org/spreadsheetml/2006/main" count="42" uniqueCount="30">
  <si>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</si>
  <si>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</si>
  <si>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部门：陇川县民族小学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</si>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</sst>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1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2" sqref="J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75" style="3" customWidth="1"/>
    <col min="4" max="4" width="14.125" style="3" customWidth="1"/>
    <col min="5" max="5" width="12.625" style="3" customWidth="1"/>
    <col min="6" max="6" width="11.25" style="3" customWidth="1"/>
    <col min="7" max="7" width="11.375" style="3" customWidth="1"/>
    <col min="8" max="8" width="11.875" style="3" customWidth="1"/>
    <col min="9" max="9" width="12.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3.375" style="4" customWidth="1"/>
    <col min="15" max="15" width="11.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E8+G8+S8</f>
        <v>26710609.91</v>
      </c>
      <c r="D8" s="19">
        <f>E8+F8+R8</f>
        <v>33967726.47</v>
      </c>
      <c r="E8" s="19">
        <v>196363.58</v>
      </c>
      <c r="F8" s="19">
        <v>33771361.89</v>
      </c>
      <c r="G8" s="19">
        <v>26514245.33</v>
      </c>
      <c r="H8" s="19">
        <v>28283720.68</v>
      </c>
      <c r="I8" s="19">
        <v>23824020.67</v>
      </c>
      <c r="J8" s="19">
        <v>0</v>
      </c>
      <c r="K8" s="19">
        <v>0</v>
      </c>
      <c r="L8" s="19">
        <v>0</v>
      </c>
      <c r="M8" s="19">
        <v>0</v>
      </c>
      <c r="N8" s="19">
        <f>F8-H8</f>
        <v>5487641.21</v>
      </c>
      <c r="O8" s="19">
        <f>G8-I8</f>
        <v>2690224.66</v>
      </c>
      <c r="P8" s="19">
        <v>0</v>
      </c>
      <c r="Q8" s="19">
        <v>0</v>
      </c>
      <c r="R8" s="19">
        <v>1</v>
      </c>
      <c r="S8" s="19">
        <v>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2025-09-03T07:33:00Z</dcterms:created>
  <dcterms:modified xsi:type="dcterms:W3CDTF">2025-10-16T13:49:13Z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2025-09-03T07:33:02.966Z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