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3" r:id="rId3"/>
    <sheet name="GK15-2 项目支出绩效自评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<sst xmlns="http://schemas.openxmlformats.org/spreadsheetml/2006/main" count="269" uniqueCount="138">
  <si>
    <t>2023年度部门整体支出绩效自评情况</t>
  </si>
  <si>
    <t>编制单位：陇川县章凤镇中心学校</t>
  </si>
  <si>
    <t>公开13表</t>
  </si>
  <si>
    <t>一、部门基本情况</t>
  </si>
  <si>
    <t>（一）部门概况</t>
  </si>
  <si>
    <t>实施义务教育、促进基层教育、小学学历教育及相关社会服务的职能。</t>
  </si>
  <si>
    <t>（二）部门绩效目标的设立情况</t>
  </si>
  <si>
    <t>落实立德树人根本任务，大力发展素质教育；深化教育改革创新，充分激发教育发展活力；强化保障能力，促进教育健康发展。</t>
  </si>
  <si>
    <t>（三）部门整体收支情况</t>
  </si>
  <si>
    <t>陇川县章凤镇中心学校2023年度收入合计3239.33万元。其中：财政拨款收入3236.78万元，占总收入的99.92%；上级补助收入0.00万元，占总收入的0.00%；事业收入2.12万元（含教育收费0.00万元），占总收入的0.07%；其他收入0.43万元，占总收入的0.01%。</t>
  </si>
  <si>
    <t>（四）部门预算管理制度建设情况</t>
  </si>
  <si>
    <t>根据财政支出管理改革的总体要求，结合我部门实际，对绩效评价指标体系进行了学习和探讨，进一步修订我校财务管理相关制度，为预算绩效管理工作的稳步推进提供了制度保障。严格遵守国家财经制度，严格按照《政府会计制度》的相关规定设置和使用会计科目，确保各项经济业务如实反映。规范使用各类资金，根据省、州、县资金管理有关制度，不断建立健全我部门相关资金管理办法，保障资金安全、高效运行，发挥资金使用效益。</t>
  </si>
  <si>
    <t>（五）严控“三公经费”支出情况</t>
  </si>
  <si>
    <t>2023年度一般公共预算财政拨款“三公”经费支出决算0.00万元，与上年一致。</t>
  </si>
  <si>
    <t>二、绩效自评工作情况</t>
  </si>
  <si>
    <t>（一）绩效自评的目的</t>
  </si>
  <si>
    <t>落实绩效自评结果应用，总结好的经验和存在的问题，促整改、补短板，促进绩效管理工作迈上新台阶，以提高整体绩效水平。</t>
  </si>
  <si>
    <t>（二）自评组织过程</t>
  </si>
  <si>
    <t>1.前期准备</t>
  </si>
  <si>
    <t>（1）确认当年度单位整体支出的绩效目标；
（2）梳理单位内部管理制度及存量资源；
（3）分析确定当年度单位整体支出的评价重点；
（4）构建绩效评价指标体系。</t>
  </si>
  <si>
    <t>2.组织实施</t>
  </si>
  <si>
    <t>根据财政相关文件的要求，结合办公室职能职责、资金下达文件、年度工作计划等文件的相关内容和要求设置了绩效评价指标体系。</t>
  </si>
  <si>
    <t>三、评价情况分析及综合评价结论</t>
  </si>
  <si>
    <t>通过开展财政支出绩效评价和项目全覆盖预算绩效管理工作，我单位对预算绩效管理有了一定的理解和认识，逐步重视预算绩效管理工作，树立了使用财政资金要讲究效益、以绩效为目标、以结果为导向的绩效管理理念。</t>
  </si>
  <si>
    <t>四、存在的问题和整改情况</t>
  </si>
  <si>
    <t>针对预算绩效管理中暴露出的主要问题和当前工作重点，我单位将以建立完善“预算编制有目标、预算执行有监控、预算完成有评价、评价结果有反馈、反馈结果有应用”的全过程预算绩效管理和评价机制为目标，深入开展预算绩效评价工作。</t>
  </si>
  <si>
    <t>五、绩效自评结果应用</t>
  </si>
  <si>
    <t>将绩效管理贯穿预算管理的各个阶段，实现预算绩效管理和预算管理的有机融合。一是规范绩效目标管理流程，提高绩效目标填报质量，加强审核；二是加大绩效监控管理，加强绩效信息的采集和分析，提高监控的针对性和目的性；三是完善评价结果应用管理，研究建立评价结果整改反馈机制，有效提高预算决策的科学性。</t>
  </si>
  <si>
    <t>六、主要经验及做法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</si>
  <si>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</si>
  <si>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</si>
  <si>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</si>
  <si>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</si>
  <si>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</si>
  <si>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</si>
  <si>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陇川县章凤镇中心学校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</si>
  <si>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</si>
  <si>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</si>
  <si>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</si>
  <si>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</si>
  <si>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</si>
  <si>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</si>
  <si>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</si>
  <si>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</si>
  <si>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</si>
  <si>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</si>
  <si>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</si>
  <si>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</si>
  <si>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</si>
  <si>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</si>
  <si>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</si>
  <si>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</si>
  <si>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</si>
  <si>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</si>
  <si>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</si>
  <si>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</si>
  <si>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</si>
  <si>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</si>
  <si>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</si>
  <si>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</si>
  <si>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</si>
  <si>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</si>
  <si>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受资助人数覆盖范围</t>
  </si>
  <si>
    <t>＝</t>
  </si>
  <si>
    <t>在校学生人数1968人</t>
  </si>
  <si>
    <t>人</t>
  </si>
  <si>
    <t>1968人</t>
  </si>
  <si>
    <t>无偏差</t>
  </si>
  <si>
    <t>质量指标</t>
  </si>
  <si>
    <t>时效指标</t>
  </si>
  <si>
    <t>成本指标</t>
  </si>
  <si>
    <t>效益指标</t>
  </si>
  <si>
    <t>经济效益
指标</t>
  </si>
  <si>
    <t>社会效益
指标</t>
  </si>
  <si>
    <t>生态效益
指标</t>
  </si>
  <si>
    <t>可持续影响
指标</t>
  </si>
  <si>
    <t>促进教育持续健康发展</t>
  </si>
  <si>
    <t>≥</t>
  </si>
  <si>
    <t>长期</t>
  </si>
  <si>
    <t>年</t>
  </si>
  <si>
    <t>满意度指标</t>
  </si>
  <si>
    <t>服务对象满意度指标等</t>
  </si>
  <si>
    <t>服务对象满意度</t>
  </si>
  <si>
    <t>%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</si>
  <si>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</si>
  <si>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</si>
  <si>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</si>
  <si>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部门：陇川县章凤镇中心学校</t>
  </si>
  <si>
    <t>公开15表
金额单位：万元</t>
  </si>
  <si>
    <t>项目名称</t>
  </si>
  <si>
    <t>彩票公益金支持乡村少年宫项目</t>
  </si>
  <si>
    <t>主管部门</t>
  </si>
  <si>
    <t>陇川县教育体育局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</si>
  <si>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</si>
  <si>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</si>
  <si>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</si>
  <si>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</si>
  <si>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</si>
  <si>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</si>
  <si>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</si>
  <si>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</si>
  <si>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</si>
  <si>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</si>
  <si>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</si>
  <si>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</si>
  <si>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</si>
  <si>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</si>
  <si>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为推进农村未成年人思想道德建设，丰富农村学生精神文化生活，提高农村青少年综合素质。</t>
  </si>
  <si>
    <t>保障乡村少年宫日常运转。</t>
  </si>
  <si>
    <t>项目支出绩效指标表</t>
  </si>
  <si>
    <t>绩效指标</t>
  </si>
  <si>
    <t>年度指标值</t>
  </si>
  <si>
    <t>=</t>
  </si>
  <si>
    <t>在校学生1968人</t>
  </si>
  <si>
    <t>经费保障时间</t>
  </si>
  <si>
    <t>1—12月</t>
  </si>
  <si>
    <t>个</t>
  </si>
  <si>
    <t>12月</t>
  </si>
  <si>
    <t>少年宫项目正常开展</t>
  </si>
  <si>
    <t>可持续影响指标</t>
  </si>
  <si>
    <t>乡村少年宫项目资金薄弱，开展活动有限，对教育发展的促进有限。</t>
  </si>
  <si>
    <t>乡村少年宫项目资金薄弱，开展活动有限，服务对象满意度不够高。</t>
  </si>
  <si>
    <t>其他需要说明事项</t>
  </si>
  <si>
    <t>总分</t>
  </si>
  <si>
    <t>总分值</t>
  </si>
  <si>
    <t>总得分</t>
  </si>
  <si>
    <t>自评等级</t>
  </si>
  <si>
    <t>良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</si>
  <si>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</si>
  <si>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单位自有资金（勤工俭学）</t>
  </si>
  <si>
    <t>开展学校勤工俭学工作，弥补学校公用经费不足，改善办学条件。</t>
  </si>
  <si>
    <t>促进学校教育发展。</t>
  </si>
  <si>
    <t>部门人员经费保障率</t>
  </si>
  <si>
    <t>12个月</t>
  </si>
  <si>
    <t>部门运转</t>
  </si>
  <si>
    <t>学校勤工俭学工作开展不力，创收能力不足，未能有效促进学校教育发展。</t>
  </si>
  <si>
    <t>学校勤工俭学工作开展不力，创收能力不足，未能有效促进学校教育发展，服务对象满意度不高。</t>
  </si>
  <si>
    <t>其他资金为勤工俭学收入。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</si>
</sst>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0_);[Red]\(0.00\)"/>
  </numFmts>
  <fonts count="3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1" applyNumberFormat="0" applyAlignment="0" applyProtection="0">
      <alignment vertical="center"/>
    </xf>
    <xf numFmtId="0" fontId="28" fillId="4" borderId="22" applyNumberFormat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2" fillId="0" borderId="0"/>
  </cellStyleXfs>
  <cellXfs count="100">
    <xf numFmtId="0" fontId="0" fillId="0" borderId="0" xfId="0">
      <alignment vertical="center"/>
    </xf>
    <xf numFmtId="0" fontId="1" fillId="0" borderId="0" xfId="49" applyFont="1" applyFill="1" applyBorder="1" applyAlignment="1">
      <alignment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176" fontId="6" fillId="0" borderId="1" xfId="0" applyNumberFormat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right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178" fontId="5" fillId="0" borderId="1" xfId="49" applyNumberFormat="1" applyFont="1" applyFill="1" applyBorder="1" applyAlignment="1">
      <alignment horizontal="right" vertical="center" wrapText="1"/>
    </xf>
    <xf numFmtId="178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0" fillId="0" borderId="8" xfId="49" applyFont="1" applyFill="1" applyBorder="1" applyAlignment="1">
      <alignment horizontal="center" vertical="center" wrapText="1"/>
    </xf>
    <xf numFmtId="49" fontId="11" fillId="0" borderId="5" xfId="49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/>
    </xf>
    <xf numFmtId="9" fontId="12" fillId="0" borderId="6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left" vertical="center" wrapText="1"/>
    </xf>
    <xf numFmtId="0" fontId="5" fillId="0" borderId="3" xfId="49" applyFont="1" applyFill="1" applyBorder="1" applyAlignment="1">
      <alignment horizontal="left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 wrapText="1"/>
    </xf>
    <xf numFmtId="49" fontId="5" fillId="0" borderId="13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5" xfId="49" applyFont="1" applyFill="1" applyBorder="1" applyAlignment="1">
      <alignment horizontal="center" vertical="center" wrapText="1"/>
    </xf>
    <xf numFmtId="0" fontId="5" fillId="0" borderId="16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left" vertical="center" wrapText="1"/>
    </xf>
    <xf numFmtId="9" fontId="6" fillId="0" borderId="1" xfId="0" applyNumberFormat="1" applyFont="1" applyBorder="1">
      <alignment vertical="center"/>
    </xf>
    <xf numFmtId="0" fontId="5" fillId="0" borderId="3" xfId="49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0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0" xfId="0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0"/>
  <sheetViews>
    <sheetView tabSelected="1" topLeftCell="A5" workbookViewId="0">
      <selection activeCell="D11" sqref="D11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54.125" customWidth="1"/>
  </cols>
  <sheetData>
    <row r="1" ht="22.5" spans="1:4">
      <c r="A1" s="85" t="s">
        <v>0</v>
      </c>
      <c r="B1" s="85"/>
      <c r="C1" s="85"/>
      <c r="D1" s="85"/>
    </row>
    <row r="2" ht="20" customHeight="1" spans="1:4">
      <c r="A2" s="86" t="s">
        <v>1</v>
      </c>
      <c r="B2" s="86"/>
      <c r="C2" s="87"/>
      <c r="D2" s="88" t="s">
        <v>2</v>
      </c>
    </row>
    <row r="3" ht="42" customHeight="1" spans="1:4">
      <c r="A3" s="89" t="s">
        <v>3</v>
      </c>
      <c r="B3" s="90" t="s">
        <v>4</v>
      </c>
      <c r="C3" s="91"/>
      <c r="D3" s="92" t="s">
        <v>5</v>
      </c>
    </row>
    <row r="4" ht="42" customHeight="1" spans="1:4">
      <c r="A4" s="93"/>
      <c r="B4" s="90" t="s">
        <v>6</v>
      </c>
      <c r="C4" s="91"/>
      <c r="D4" s="92" t="s">
        <v>7</v>
      </c>
    </row>
    <row r="5" ht="77" customHeight="1" spans="1:4">
      <c r="A5" s="93"/>
      <c r="B5" s="90" t="s">
        <v>8</v>
      </c>
      <c r="C5" s="91"/>
      <c r="D5" s="94" t="s">
        <v>9</v>
      </c>
    </row>
    <row r="6" ht="103" customHeight="1" spans="1:4">
      <c r="A6" s="93"/>
      <c r="B6" s="90" t="s">
        <v>10</v>
      </c>
      <c r="C6" s="91"/>
      <c r="D6" s="94" t="s">
        <v>11</v>
      </c>
    </row>
    <row r="7" ht="42" customHeight="1" spans="1:4">
      <c r="A7" s="95"/>
      <c r="B7" s="90" t="s">
        <v>12</v>
      </c>
      <c r="C7" s="91"/>
      <c r="D7" s="94" t="s">
        <v>13</v>
      </c>
    </row>
    <row r="8" ht="42" customHeight="1" spans="1:4">
      <c r="A8" s="89" t="s">
        <v>14</v>
      </c>
      <c r="B8" s="90" t="s">
        <v>15</v>
      </c>
      <c r="C8" s="91"/>
      <c r="D8" s="92" t="s">
        <v>16</v>
      </c>
    </row>
    <row r="9" ht="60" customHeight="1" spans="1:4">
      <c r="A9" s="93"/>
      <c r="B9" s="89" t="s">
        <v>17</v>
      </c>
      <c r="C9" s="96" t="s">
        <v>18</v>
      </c>
      <c r="D9" s="92" t="s">
        <v>19</v>
      </c>
    </row>
    <row r="10" ht="42" customHeight="1" spans="1:4">
      <c r="A10" s="95"/>
      <c r="B10" s="95"/>
      <c r="C10" s="96" t="s">
        <v>20</v>
      </c>
      <c r="D10" s="92" t="s">
        <v>21</v>
      </c>
    </row>
    <row r="11" ht="81" customHeight="1" spans="1:4">
      <c r="A11" s="90" t="s">
        <v>22</v>
      </c>
      <c r="B11" s="97"/>
      <c r="C11" s="91"/>
      <c r="D11" s="92" t="s">
        <v>23</v>
      </c>
    </row>
    <row r="12" ht="68" customHeight="1" spans="1:4">
      <c r="A12" s="90" t="s">
        <v>24</v>
      </c>
      <c r="B12" s="97"/>
      <c r="C12" s="91"/>
      <c r="D12" s="92" t="s">
        <v>25</v>
      </c>
    </row>
    <row r="13" ht="103" customHeight="1" spans="1:4">
      <c r="A13" s="90" t="s">
        <v>26</v>
      </c>
      <c r="B13" s="97"/>
      <c r="C13" s="91"/>
      <c r="D13" s="92" t="s">
        <v>27</v>
      </c>
    </row>
    <row r="14" ht="75" customHeight="1" spans="1:4">
      <c r="A14" s="90" t="s">
        <v>28</v>
      </c>
      <c r="B14" s="97"/>
      <c r="C14" s="91"/>
      <c r="D14" s="92" t="s">
        <v>23</v>
      </c>
    </row>
    <row r="15" ht="42" customHeight="1" spans="1:4">
      <c r="A15" s="90" t="s">
        <v>29</v>
      </c>
      <c r="B15" s="97"/>
      <c r="C15" s="91"/>
      <c r="D15" s="98" t="s">
        <v>30</v>
      </c>
    </row>
    <row r="16" ht="25" customHeight="1" spans="1:4">
      <c r="A16" s="99" t="s">
        <v>31</v>
      </c>
      <c r="B16" s="99"/>
      <c r="C16" s="99"/>
      <c r="D16" s="99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24"/>
  <sheetViews>
    <sheetView topLeftCell="A7" workbookViewId="0">
      <selection activeCell="B21" sqref="B21"/>
    </sheetView>
  </sheetViews>
  <sheetFormatPr defaultColWidth="9" defaultRowHeight="13.5"/>
  <cols>
    <col min="1" max="1" width="18.875" customWidth="1"/>
    <col min="2" max="2" width="13.25" customWidth="1"/>
    <col min="3" max="3" width="15.375" style="65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66" t="s">
        <v>32</v>
      </c>
      <c r="B1" s="66"/>
      <c r="C1" s="66"/>
      <c r="D1" s="66"/>
      <c r="E1" s="66"/>
      <c r="F1" s="66"/>
      <c r="G1" s="66"/>
      <c r="H1" s="66"/>
      <c r="I1" s="66"/>
    </row>
    <row r="2" ht="24" customHeight="1" spans="1:9">
      <c r="A2" s="67" t="s">
        <v>1</v>
      </c>
      <c r="B2" s="68"/>
      <c r="C2" s="69"/>
      <c r="D2" s="68"/>
      <c r="E2" s="68"/>
      <c r="F2" s="68"/>
      <c r="G2" s="68"/>
      <c r="H2" s="68"/>
      <c r="I2" s="79" t="s">
        <v>33</v>
      </c>
    </row>
    <row r="3" ht="20" customHeight="1" spans="1:9">
      <c r="A3" s="70" t="s">
        <v>34</v>
      </c>
      <c r="B3" s="71" t="s">
        <v>35</v>
      </c>
      <c r="C3" s="72"/>
      <c r="D3" s="72"/>
      <c r="E3" s="72"/>
      <c r="F3" s="72"/>
      <c r="G3" s="72"/>
      <c r="H3" s="72"/>
      <c r="I3" s="80"/>
    </row>
    <row r="4" ht="32" customHeight="1" spans="1:9">
      <c r="A4" s="73" t="s">
        <v>36</v>
      </c>
      <c r="B4" s="74" t="s">
        <v>37</v>
      </c>
      <c r="C4" s="74"/>
      <c r="D4" s="73" t="s">
        <v>38</v>
      </c>
      <c r="E4" s="74" t="s">
        <v>39</v>
      </c>
      <c r="F4" s="73" t="s">
        <v>40</v>
      </c>
      <c r="G4" s="73" t="s">
        <v>41</v>
      </c>
      <c r="H4" s="73" t="s">
        <v>42</v>
      </c>
      <c r="I4" s="73" t="s">
        <v>43</v>
      </c>
    </row>
    <row r="5" ht="25" customHeight="1" spans="1:9">
      <c r="A5" s="73"/>
      <c r="B5" s="73" t="s">
        <v>44</v>
      </c>
      <c r="C5" s="73"/>
      <c r="D5" s="70">
        <f t="shared" ref="D5:G5" si="0">D6+D7</f>
        <v>2617.06</v>
      </c>
      <c r="E5" s="70">
        <f>F5-D5</f>
        <v>629.3</v>
      </c>
      <c r="F5" s="70">
        <f t="shared" si="0"/>
        <v>3246.36</v>
      </c>
      <c r="G5" s="70">
        <f t="shared" si="0"/>
        <v>3246.36</v>
      </c>
      <c r="H5" s="60">
        <v>1</v>
      </c>
      <c r="I5" s="81" t="s">
        <v>30</v>
      </c>
    </row>
    <row r="6" ht="25" customHeight="1" spans="1:9">
      <c r="A6" s="73"/>
      <c r="B6" s="73" t="s">
        <v>45</v>
      </c>
      <c r="C6" s="73" t="s">
        <v>44</v>
      </c>
      <c r="D6" s="70">
        <v>2517.06</v>
      </c>
      <c r="E6" s="70">
        <f>F6-D6</f>
        <v>718.31</v>
      </c>
      <c r="F6" s="70">
        <v>3235.37</v>
      </c>
      <c r="G6" s="70">
        <v>3235.37</v>
      </c>
      <c r="H6" s="60">
        <v>1</v>
      </c>
      <c r="I6" s="82"/>
    </row>
    <row r="7" ht="25" customHeight="1" spans="1:9">
      <c r="A7" s="73"/>
      <c r="B7" s="73" t="s">
        <v>46</v>
      </c>
      <c r="C7" s="73" t="s">
        <v>44</v>
      </c>
      <c r="D7" s="70">
        <v>100</v>
      </c>
      <c r="E7" s="70">
        <f>F7-D7</f>
        <v>-89.01</v>
      </c>
      <c r="F7" s="70">
        <v>10.99</v>
      </c>
      <c r="G7" s="70">
        <v>10.99</v>
      </c>
      <c r="H7" s="60">
        <v>1</v>
      </c>
      <c r="I7" s="82"/>
    </row>
    <row r="8" ht="25" customHeight="1" spans="1:9">
      <c r="A8" s="73"/>
      <c r="B8" s="73"/>
      <c r="C8" s="73" t="s">
        <v>47</v>
      </c>
      <c r="D8" s="70"/>
      <c r="E8" s="70">
        <f>F8-D8</f>
        <v>1.4</v>
      </c>
      <c r="F8" s="70">
        <v>1.4</v>
      </c>
      <c r="G8" s="70">
        <v>1.4</v>
      </c>
      <c r="H8" s="60">
        <v>1</v>
      </c>
      <c r="I8" s="82"/>
    </row>
    <row r="9" ht="25" customHeight="1" spans="1:9">
      <c r="A9" s="73"/>
      <c r="B9" s="73"/>
      <c r="C9" s="73" t="s">
        <v>48</v>
      </c>
      <c r="D9" s="70">
        <v>100</v>
      </c>
      <c r="E9" s="70">
        <f>F9-D9</f>
        <v>-90.41</v>
      </c>
      <c r="F9" s="70">
        <v>9.59</v>
      </c>
      <c r="G9" s="70">
        <v>9.59</v>
      </c>
      <c r="H9" s="60">
        <v>1</v>
      </c>
      <c r="I9" s="82"/>
    </row>
    <row r="10" ht="25" customHeight="1" spans="1:9">
      <c r="A10" s="73"/>
      <c r="B10" s="73"/>
      <c r="C10" s="73" t="s">
        <v>49</v>
      </c>
      <c r="D10" s="70"/>
      <c r="E10" s="70"/>
      <c r="F10" s="70"/>
      <c r="G10" s="70"/>
      <c r="H10" s="70"/>
      <c r="I10" s="83"/>
    </row>
    <row r="11" ht="67" customHeight="1" spans="1:9">
      <c r="A11" s="73" t="s">
        <v>50</v>
      </c>
      <c r="B11" s="75" t="s">
        <v>5</v>
      </c>
      <c r="C11" s="76"/>
      <c r="D11" s="76"/>
      <c r="E11" s="76"/>
      <c r="F11" s="76"/>
      <c r="G11" s="76"/>
      <c r="H11" s="76"/>
      <c r="I11" s="84"/>
    </row>
    <row r="12" ht="25" customHeight="1" spans="1:9">
      <c r="A12" s="73" t="s">
        <v>51</v>
      </c>
      <c r="B12" s="73"/>
      <c r="C12" s="73"/>
      <c r="D12" s="73"/>
      <c r="E12" s="73"/>
      <c r="F12" s="73"/>
      <c r="G12" s="73"/>
      <c r="H12" s="73"/>
      <c r="I12" s="73"/>
    </row>
    <row r="13" s="65" customFormat="1" ht="25" customHeight="1" spans="1:9">
      <c r="A13" s="73" t="s">
        <v>52</v>
      </c>
      <c r="B13" s="73" t="s">
        <v>53</v>
      </c>
      <c r="C13" s="73" t="s">
        <v>54</v>
      </c>
      <c r="D13" s="73" t="s">
        <v>55</v>
      </c>
      <c r="E13" s="51" t="s">
        <v>56</v>
      </c>
      <c r="F13" s="51" t="s">
        <v>57</v>
      </c>
      <c r="G13" s="51" t="s">
        <v>58</v>
      </c>
      <c r="H13" s="74" t="s">
        <v>59</v>
      </c>
      <c r="I13" s="74"/>
    </row>
    <row r="14" ht="25" customHeight="1" spans="1:9">
      <c r="A14" s="22" t="s">
        <v>60</v>
      </c>
      <c r="B14" s="23" t="s">
        <v>61</v>
      </c>
      <c r="C14" s="24" t="s">
        <v>62</v>
      </c>
      <c r="D14" s="100" t="s">
        <v>63</v>
      </c>
      <c r="E14" s="26" t="s">
        <v>64</v>
      </c>
      <c r="F14" s="27" t="s">
        <v>65</v>
      </c>
      <c r="G14" s="26" t="s">
        <v>66</v>
      </c>
      <c r="H14" s="77" t="s">
        <v>67</v>
      </c>
      <c r="I14" s="27"/>
    </row>
    <row r="15" ht="25" customHeight="1" spans="1:9">
      <c r="A15" s="22"/>
      <c r="B15" s="23" t="s">
        <v>68</v>
      </c>
      <c r="C15" s="24"/>
      <c r="D15" s="22"/>
      <c r="E15" s="26"/>
      <c r="F15" s="26"/>
      <c r="G15" s="31"/>
      <c r="H15" s="77"/>
      <c r="I15" s="27"/>
    </row>
    <row r="16" ht="25" customHeight="1" spans="1:9">
      <c r="A16" s="22"/>
      <c r="B16" s="23" t="s">
        <v>69</v>
      </c>
      <c r="C16" s="24"/>
      <c r="D16" s="22"/>
      <c r="E16" s="26"/>
      <c r="F16" s="26"/>
      <c r="G16" s="31"/>
      <c r="H16" s="77"/>
      <c r="I16" s="27"/>
    </row>
    <row r="17" ht="25" customHeight="1" spans="1:9">
      <c r="A17" s="22"/>
      <c r="B17" s="32" t="s">
        <v>70</v>
      </c>
      <c r="C17" s="24"/>
      <c r="D17" s="22"/>
      <c r="E17" s="26"/>
      <c r="F17" s="26"/>
      <c r="G17" s="31"/>
      <c r="H17" s="77"/>
      <c r="I17" s="27"/>
    </row>
    <row r="18" ht="25" customHeight="1" spans="1:9">
      <c r="A18" s="22" t="s">
        <v>71</v>
      </c>
      <c r="B18" s="32" t="s">
        <v>72</v>
      </c>
      <c r="C18" s="24"/>
      <c r="D18" s="22"/>
      <c r="E18" s="26"/>
      <c r="F18" s="26"/>
      <c r="G18" s="31"/>
      <c r="H18" s="77"/>
      <c r="I18" s="27"/>
    </row>
    <row r="19" ht="31" customHeight="1" spans="1:9">
      <c r="A19" s="22"/>
      <c r="B19" s="32" t="s">
        <v>73</v>
      </c>
      <c r="C19" s="24"/>
      <c r="D19" s="22"/>
      <c r="E19" s="26"/>
      <c r="F19" s="26"/>
      <c r="G19" s="31"/>
      <c r="H19" s="77"/>
      <c r="I19" s="27"/>
    </row>
    <row r="20" ht="33" customHeight="1" spans="1:9">
      <c r="A20" s="22"/>
      <c r="B20" s="32" t="s">
        <v>74</v>
      </c>
      <c r="C20" s="24"/>
      <c r="D20" s="22"/>
      <c r="E20" s="26"/>
      <c r="F20" s="26"/>
      <c r="G20" s="31"/>
      <c r="H20" s="77"/>
      <c r="I20" s="27"/>
    </row>
    <row r="21" ht="42" customHeight="1" spans="1:9">
      <c r="A21" s="22"/>
      <c r="B21" s="33" t="s">
        <v>75</v>
      </c>
      <c r="C21" s="24" t="s">
        <v>76</v>
      </c>
      <c r="D21" s="78" t="s">
        <v>77</v>
      </c>
      <c r="E21" s="27" t="s">
        <v>78</v>
      </c>
      <c r="F21" s="27" t="s">
        <v>79</v>
      </c>
      <c r="G21" s="27" t="s">
        <v>78</v>
      </c>
      <c r="H21" s="77" t="s">
        <v>67</v>
      </c>
      <c r="I21" s="27"/>
    </row>
    <row r="22" ht="37" customHeight="1" spans="1:9">
      <c r="A22" s="34" t="s">
        <v>80</v>
      </c>
      <c r="B22" s="35" t="s">
        <v>81</v>
      </c>
      <c r="C22" s="24" t="s">
        <v>82</v>
      </c>
      <c r="D22" s="22" t="s">
        <v>77</v>
      </c>
      <c r="E22" s="36">
        <v>100</v>
      </c>
      <c r="F22" s="27" t="s">
        <v>83</v>
      </c>
      <c r="G22" s="37">
        <v>1</v>
      </c>
      <c r="H22" s="77" t="s">
        <v>67</v>
      </c>
      <c r="I22" s="27"/>
    </row>
    <row r="23" spans="1:9">
      <c r="A23" s="71" t="s">
        <v>84</v>
      </c>
      <c r="B23" s="72"/>
      <c r="C23" s="72"/>
      <c r="D23" s="72"/>
      <c r="E23" s="72"/>
      <c r="F23" s="72"/>
      <c r="G23" s="72"/>
      <c r="H23" s="72"/>
      <c r="I23" s="80"/>
    </row>
    <row r="24" spans="1:9">
      <c r="A24" s="71" t="s">
        <v>85</v>
      </c>
      <c r="B24" s="72"/>
      <c r="C24" s="72"/>
      <c r="D24" s="72"/>
      <c r="E24" s="72"/>
      <c r="F24" s="72"/>
      <c r="G24" s="72"/>
      <c r="H24" s="72"/>
      <c r="I24" s="80"/>
    </row>
  </sheetData>
  <mergeCells count="23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A23:I23"/>
    <mergeCell ref="A24:I24"/>
    <mergeCell ref="A4:A10"/>
    <mergeCell ref="A14:A17"/>
    <mergeCell ref="A18:A21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26"/>
  <sheetViews>
    <sheetView workbookViewId="0">
      <selection activeCell="B18" sqref="B18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87</v>
      </c>
      <c r="B2" s="3"/>
      <c r="C2" s="3"/>
      <c r="D2" s="4"/>
      <c r="E2" s="4"/>
      <c r="F2" s="4"/>
      <c r="G2" s="4"/>
      <c r="H2" s="4"/>
      <c r="I2" s="4"/>
      <c r="J2" s="48"/>
      <c r="K2" s="49" t="s">
        <v>88</v>
      </c>
    </row>
    <row r="3" ht="25" customHeight="1" spans="1:11">
      <c r="A3" s="5" t="s">
        <v>89</v>
      </c>
      <c r="B3" s="5"/>
      <c r="C3" s="6" t="s">
        <v>90</v>
      </c>
      <c r="D3" s="6"/>
      <c r="E3" s="6"/>
      <c r="F3" s="6"/>
      <c r="G3" s="6"/>
      <c r="H3" s="6"/>
      <c r="I3" s="6"/>
      <c r="J3" s="6"/>
      <c r="K3" s="6"/>
    </row>
    <row r="4" ht="25" customHeight="1" spans="1:11">
      <c r="A4" s="5" t="s">
        <v>91</v>
      </c>
      <c r="B4" s="5"/>
      <c r="C4" s="7" t="s">
        <v>92</v>
      </c>
      <c r="D4" s="7"/>
      <c r="E4" s="7"/>
      <c r="F4" s="5" t="s">
        <v>93</v>
      </c>
      <c r="G4" s="8" t="s">
        <v>35</v>
      </c>
      <c r="H4" s="9"/>
      <c r="I4" s="9"/>
      <c r="J4" s="9"/>
      <c r="K4" s="50"/>
    </row>
    <row r="5" ht="25" customHeight="1" spans="1:11">
      <c r="A5" s="5" t="s">
        <v>94</v>
      </c>
      <c r="B5" s="5"/>
      <c r="C5" s="5"/>
      <c r="D5" s="5" t="s">
        <v>38</v>
      </c>
      <c r="E5" s="5" t="s">
        <v>95</v>
      </c>
      <c r="F5" s="5" t="s">
        <v>96</v>
      </c>
      <c r="G5" s="5" t="s">
        <v>97</v>
      </c>
      <c r="H5" s="5" t="s">
        <v>98</v>
      </c>
      <c r="I5" s="5" t="s">
        <v>99</v>
      </c>
      <c r="J5" s="5"/>
      <c r="K5" s="51" t="s">
        <v>100</v>
      </c>
    </row>
    <row r="6" ht="25" customHeight="1" spans="1:11">
      <c r="A6" s="5"/>
      <c r="B6" s="5"/>
      <c r="C6" s="10" t="s">
        <v>44</v>
      </c>
      <c r="D6" s="11"/>
      <c r="E6" s="11">
        <v>1.4</v>
      </c>
      <c r="F6" s="11">
        <v>1.4</v>
      </c>
      <c r="G6" s="11">
        <v>10</v>
      </c>
      <c r="H6" s="60">
        <v>1</v>
      </c>
      <c r="I6" s="14">
        <v>10</v>
      </c>
      <c r="J6" s="14"/>
      <c r="K6" s="62" t="s">
        <v>30</v>
      </c>
    </row>
    <row r="7" ht="25" customHeight="1" spans="1:11">
      <c r="A7" s="5"/>
      <c r="B7" s="5"/>
      <c r="C7" s="10" t="s">
        <v>101</v>
      </c>
      <c r="D7" s="13"/>
      <c r="E7" s="13">
        <v>1.4</v>
      </c>
      <c r="F7" s="11">
        <v>1.4</v>
      </c>
      <c r="G7" s="5">
        <v>10</v>
      </c>
      <c r="H7" s="60">
        <v>1</v>
      </c>
      <c r="I7" s="14">
        <v>10</v>
      </c>
      <c r="J7" s="14"/>
      <c r="K7" s="63"/>
    </row>
    <row r="8" ht="25" customHeight="1" spans="1:11">
      <c r="A8" s="5"/>
      <c r="B8" s="5"/>
      <c r="C8" s="15" t="s">
        <v>102</v>
      </c>
      <c r="D8" s="16"/>
      <c r="E8" s="16"/>
      <c r="F8" s="16"/>
      <c r="G8" s="5"/>
      <c r="H8" s="16"/>
      <c r="I8" s="14"/>
      <c r="J8" s="14"/>
      <c r="K8" s="63"/>
    </row>
    <row r="9" ht="25" customHeight="1" spans="1:11">
      <c r="A9" s="5"/>
      <c r="B9" s="5"/>
      <c r="C9" s="15" t="s">
        <v>103</v>
      </c>
      <c r="D9" s="17"/>
      <c r="E9" s="17"/>
      <c r="F9" s="17"/>
      <c r="G9" s="18"/>
      <c r="H9" s="16"/>
      <c r="I9" s="14"/>
      <c r="J9" s="14"/>
      <c r="K9" s="64"/>
    </row>
    <row r="10" ht="25" customHeight="1" spans="1:11">
      <c r="A10" s="5" t="s">
        <v>104</v>
      </c>
      <c r="B10" s="5" t="s">
        <v>105</v>
      </c>
      <c r="C10" s="5"/>
      <c r="D10" s="5"/>
      <c r="E10" s="5"/>
      <c r="F10" s="5"/>
      <c r="G10" s="14" t="s">
        <v>106</v>
      </c>
      <c r="H10" s="14"/>
      <c r="I10" s="14"/>
      <c r="J10" s="14"/>
      <c r="K10" s="14"/>
    </row>
    <row r="11" ht="63" customHeight="1" spans="1:11">
      <c r="A11" s="5"/>
      <c r="B11" s="7" t="s">
        <v>107</v>
      </c>
      <c r="C11" s="7"/>
      <c r="D11" s="7"/>
      <c r="E11" s="7"/>
      <c r="F11" s="7"/>
      <c r="G11" s="19" t="s">
        <v>108</v>
      </c>
      <c r="H11" s="19"/>
      <c r="I11" s="19"/>
      <c r="J11" s="19"/>
      <c r="K11" s="19"/>
    </row>
    <row r="12" ht="25" customHeight="1" spans="1:11">
      <c r="A12" s="20" t="s">
        <v>109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110</v>
      </c>
      <c r="B13" s="21"/>
      <c r="C13" s="21"/>
      <c r="D13" s="21" t="s">
        <v>111</v>
      </c>
      <c r="E13" s="21"/>
      <c r="F13" s="21"/>
      <c r="G13" s="21" t="s">
        <v>58</v>
      </c>
      <c r="H13" s="21" t="s">
        <v>97</v>
      </c>
      <c r="I13" s="21" t="s">
        <v>99</v>
      </c>
      <c r="J13" s="55" t="s">
        <v>59</v>
      </c>
      <c r="K13" s="56"/>
    </row>
    <row r="14" ht="32" customHeight="1" spans="1:11">
      <c r="A14" s="5" t="s">
        <v>52</v>
      </c>
      <c r="B14" s="5" t="s">
        <v>53</v>
      </c>
      <c r="C14" s="5" t="s">
        <v>54</v>
      </c>
      <c r="D14" s="5" t="s">
        <v>55</v>
      </c>
      <c r="E14" s="5" t="s">
        <v>56</v>
      </c>
      <c r="F14" s="5" t="s">
        <v>57</v>
      </c>
      <c r="G14" s="5"/>
      <c r="H14" s="5"/>
      <c r="I14" s="5"/>
      <c r="J14" s="43"/>
      <c r="K14" s="45"/>
    </row>
    <row r="15" s="1" customFormat="1" ht="42" customHeight="1" spans="1:11">
      <c r="A15" s="22" t="s">
        <v>60</v>
      </c>
      <c r="B15" s="23" t="s">
        <v>61</v>
      </c>
      <c r="C15" s="24" t="s">
        <v>62</v>
      </c>
      <c r="D15" s="25" t="s">
        <v>112</v>
      </c>
      <c r="E15" s="26" t="s">
        <v>113</v>
      </c>
      <c r="F15" s="27" t="s">
        <v>65</v>
      </c>
      <c r="G15" s="26" t="s">
        <v>66</v>
      </c>
      <c r="H15" s="27">
        <v>30</v>
      </c>
      <c r="I15" s="27">
        <v>30</v>
      </c>
      <c r="J15" s="57" t="s">
        <v>67</v>
      </c>
      <c r="K15" s="58"/>
    </row>
    <row r="16" s="1" customFormat="1" ht="42" customHeight="1" spans="1:11">
      <c r="A16" s="22"/>
      <c r="B16" s="23" t="s">
        <v>69</v>
      </c>
      <c r="C16" s="24" t="s">
        <v>114</v>
      </c>
      <c r="D16" s="25" t="s">
        <v>112</v>
      </c>
      <c r="E16" s="26" t="s">
        <v>115</v>
      </c>
      <c r="F16" s="26" t="s">
        <v>116</v>
      </c>
      <c r="G16" s="28" t="s">
        <v>117</v>
      </c>
      <c r="H16" s="31">
        <v>20</v>
      </c>
      <c r="I16" s="31">
        <v>20</v>
      </c>
      <c r="J16" s="57" t="s">
        <v>67</v>
      </c>
      <c r="K16" s="58"/>
    </row>
    <row r="17" s="1" customFormat="1" ht="42" customHeight="1" spans="1:11">
      <c r="A17" s="22" t="s">
        <v>71</v>
      </c>
      <c r="B17" s="32" t="s">
        <v>72</v>
      </c>
      <c r="C17" s="24" t="s">
        <v>118</v>
      </c>
      <c r="D17" s="25" t="s">
        <v>112</v>
      </c>
      <c r="E17" s="26">
        <v>1</v>
      </c>
      <c r="F17" s="26" t="s">
        <v>116</v>
      </c>
      <c r="G17" s="26">
        <v>1</v>
      </c>
      <c r="H17" s="31">
        <v>15</v>
      </c>
      <c r="I17" s="31">
        <v>15</v>
      </c>
      <c r="J17" s="57" t="s">
        <v>67</v>
      </c>
      <c r="K17" s="58"/>
    </row>
    <row r="18" s="1" customFormat="1" ht="52" customHeight="1" spans="1:11">
      <c r="A18" s="22"/>
      <c r="B18" s="33" t="s">
        <v>119</v>
      </c>
      <c r="C18" s="24" t="s">
        <v>76</v>
      </c>
      <c r="D18" s="25" t="s">
        <v>77</v>
      </c>
      <c r="E18" s="27" t="s">
        <v>78</v>
      </c>
      <c r="F18" s="27" t="s">
        <v>79</v>
      </c>
      <c r="G18" s="27" t="s">
        <v>78</v>
      </c>
      <c r="H18" s="27">
        <v>15</v>
      </c>
      <c r="I18" s="27">
        <v>8</v>
      </c>
      <c r="J18" s="57" t="s">
        <v>120</v>
      </c>
      <c r="K18" s="58"/>
    </row>
    <row r="19" s="1" customFormat="1" ht="56" customHeight="1" spans="1:11">
      <c r="A19" s="34" t="s">
        <v>80</v>
      </c>
      <c r="B19" s="35" t="s">
        <v>81</v>
      </c>
      <c r="C19" s="24" t="s">
        <v>82</v>
      </c>
      <c r="D19" s="25" t="s">
        <v>77</v>
      </c>
      <c r="E19" s="36">
        <v>95</v>
      </c>
      <c r="F19" s="27" t="s">
        <v>83</v>
      </c>
      <c r="G19" s="37">
        <v>0.9</v>
      </c>
      <c r="H19" s="27">
        <v>10</v>
      </c>
      <c r="I19" s="27">
        <v>6</v>
      </c>
      <c r="J19" s="57" t="s">
        <v>121</v>
      </c>
      <c r="K19" s="58"/>
    </row>
    <row r="20" ht="25" customHeight="1" spans="1:11">
      <c r="A20" s="5" t="s">
        <v>122</v>
      </c>
      <c r="B20" s="5"/>
      <c r="C20" s="5"/>
      <c r="D20" s="57" t="s">
        <v>30</v>
      </c>
      <c r="E20" s="61"/>
      <c r="F20" s="61"/>
      <c r="G20" s="61"/>
      <c r="H20" s="61"/>
      <c r="I20" s="61"/>
      <c r="J20" s="61"/>
      <c r="K20" s="58"/>
    </row>
    <row r="21" ht="25" customHeight="1" spans="1:11">
      <c r="A21" s="40" t="s">
        <v>123</v>
      </c>
      <c r="B21" s="41"/>
      <c r="C21" s="41"/>
      <c r="D21" s="41"/>
      <c r="E21" s="41"/>
      <c r="F21" s="41"/>
      <c r="G21" s="42"/>
      <c r="H21" s="5" t="s">
        <v>124</v>
      </c>
      <c r="I21" s="5" t="s">
        <v>125</v>
      </c>
      <c r="J21" s="57" t="s">
        <v>126</v>
      </c>
      <c r="K21" s="58"/>
    </row>
    <row r="22" ht="25" customHeight="1" spans="1:11">
      <c r="A22" s="43"/>
      <c r="B22" s="44"/>
      <c r="C22" s="44"/>
      <c r="D22" s="44"/>
      <c r="E22" s="44"/>
      <c r="F22" s="44"/>
      <c r="G22" s="45"/>
      <c r="H22" s="5">
        <v>100</v>
      </c>
      <c r="I22" s="5">
        <v>88</v>
      </c>
      <c r="J22" s="57" t="s">
        <v>127</v>
      </c>
      <c r="K22" s="58"/>
    </row>
    <row r="23" ht="69" customHeight="1" spans="1:11">
      <c r="A23" s="15" t="s">
        <v>128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>
      <c r="A24" s="46" t="s">
        <v>84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</row>
    <row r="25" spans="1:11">
      <c r="A25" s="46" t="s">
        <v>85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customFormat="1" spans="1:10">
      <c r="A26" s="47"/>
      <c r="B26" s="47"/>
      <c r="C26" s="47"/>
      <c r="D26" s="47"/>
      <c r="E26" s="47"/>
      <c r="F26" s="47"/>
      <c r="G26" s="47"/>
      <c r="H26" s="47"/>
      <c r="I26" s="47"/>
      <c r="J26" s="47"/>
    </row>
  </sheetData>
  <mergeCells count="42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6"/>
    <mergeCell ref="A17:A18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27"/>
  <sheetViews>
    <sheetView topLeftCell="A11" workbookViewId="0">
      <selection activeCell="B19" sqref="B19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87</v>
      </c>
      <c r="B2" s="3"/>
      <c r="C2" s="3"/>
      <c r="D2" s="4"/>
      <c r="E2" s="4"/>
      <c r="F2" s="4"/>
      <c r="G2" s="4"/>
      <c r="H2" s="4"/>
      <c r="I2" s="4"/>
      <c r="J2" s="48"/>
      <c r="K2" s="49" t="s">
        <v>88</v>
      </c>
    </row>
    <row r="3" ht="25" customHeight="1" spans="1:11">
      <c r="A3" s="5" t="s">
        <v>89</v>
      </c>
      <c r="B3" s="5"/>
      <c r="C3" s="6" t="s">
        <v>129</v>
      </c>
      <c r="D3" s="6"/>
      <c r="E3" s="6"/>
      <c r="F3" s="6"/>
      <c r="G3" s="6"/>
      <c r="H3" s="6"/>
      <c r="I3" s="6"/>
      <c r="J3" s="6"/>
      <c r="K3" s="6"/>
    </row>
    <row r="4" ht="25" customHeight="1" spans="1:11">
      <c r="A4" s="5" t="s">
        <v>91</v>
      </c>
      <c r="B4" s="5"/>
      <c r="C4" s="7" t="s">
        <v>92</v>
      </c>
      <c r="D4" s="7"/>
      <c r="E4" s="7"/>
      <c r="F4" s="5" t="s">
        <v>93</v>
      </c>
      <c r="G4" s="8" t="s">
        <v>35</v>
      </c>
      <c r="H4" s="9"/>
      <c r="I4" s="9"/>
      <c r="J4" s="9"/>
      <c r="K4" s="50"/>
    </row>
    <row r="5" ht="25" customHeight="1" spans="1:11">
      <c r="A5" s="5" t="s">
        <v>94</v>
      </c>
      <c r="B5" s="5"/>
      <c r="C5" s="5"/>
      <c r="D5" s="5" t="s">
        <v>38</v>
      </c>
      <c r="E5" s="5" t="s">
        <v>95</v>
      </c>
      <c r="F5" s="5" t="s">
        <v>96</v>
      </c>
      <c r="G5" s="5" t="s">
        <v>97</v>
      </c>
      <c r="H5" s="5" t="s">
        <v>98</v>
      </c>
      <c r="I5" s="5" t="s">
        <v>99</v>
      </c>
      <c r="J5" s="5"/>
      <c r="K5" s="51" t="s">
        <v>100</v>
      </c>
    </row>
    <row r="6" ht="25" customHeight="1" spans="1:11">
      <c r="A6" s="5"/>
      <c r="B6" s="5"/>
      <c r="C6" s="10" t="s">
        <v>44</v>
      </c>
      <c r="D6" s="11">
        <v>100</v>
      </c>
      <c r="E6" s="11">
        <v>9.59</v>
      </c>
      <c r="F6" s="11">
        <v>9.59</v>
      </c>
      <c r="G6" s="11">
        <v>10</v>
      </c>
      <c r="H6" s="12">
        <v>1</v>
      </c>
      <c r="I6" s="14">
        <v>10</v>
      </c>
      <c r="J6" s="14"/>
      <c r="K6" s="52" t="s">
        <v>30</v>
      </c>
    </row>
    <row r="7" ht="25" customHeight="1" spans="1:11">
      <c r="A7" s="5"/>
      <c r="B7" s="5"/>
      <c r="C7" s="10" t="s">
        <v>101</v>
      </c>
      <c r="D7" s="13"/>
      <c r="E7" s="13"/>
      <c r="F7" s="11"/>
      <c r="G7" s="5"/>
      <c r="H7" s="14"/>
      <c r="I7" s="14"/>
      <c r="J7" s="14"/>
      <c r="K7" s="53"/>
    </row>
    <row r="8" ht="25" customHeight="1" spans="1:11">
      <c r="A8" s="5"/>
      <c r="B8" s="5"/>
      <c r="C8" s="15" t="s">
        <v>102</v>
      </c>
      <c r="D8" s="16"/>
      <c r="E8" s="16"/>
      <c r="F8" s="16"/>
      <c r="G8" s="5"/>
      <c r="H8" s="14"/>
      <c r="I8" s="14"/>
      <c r="J8" s="14"/>
      <c r="K8" s="53"/>
    </row>
    <row r="9" ht="25" customHeight="1" spans="1:11">
      <c r="A9" s="5"/>
      <c r="B9" s="5"/>
      <c r="C9" s="15" t="s">
        <v>103</v>
      </c>
      <c r="D9" s="17">
        <v>100</v>
      </c>
      <c r="E9" s="17">
        <v>9.59</v>
      </c>
      <c r="F9" s="17">
        <v>9.59</v>
      </c>
      <c r="G9" s="18">
        <v>10</v>
      </c>
      <c r="H9" s="12">
        <v>1</v>
      </c>
      <c r="I9" s="14">
        <v>10</v>
      </c>
      <c r="J9" s="14"/>
      <c r="K9" s="54"/>
    </row>
    <row r="10" ht="25" customHeight="1" spans="1:11">
      <c r="A10" s="5" t="s">
        <v>104</v>
      </c>
      <c r="B10" s="5" t="s">
        <v>105</v>
      </c>
      <c r="C10" s="5"/>
      <c r="D10" s="5"/>
      <c r="E10" s="5"/>
      <c r="F10" s="5"/>
      <c r="G10" s="14" t="s">
        <v>106</v>
      </c>
      <c r="H10" s="14"/>
      <c r="I10" s="14"/>
      <c r="J10" s="14"/>
      <c r="K10" s="14"/>
    </row>
    <row r="11" ht="63" customHeight="1" spans="1:11">
      <c r="A11" s="5"/>
      <c r="B11" s="7" t="s">
        <v>130</v>
      </c>
      <c r="C11" s="7"/>
      <c r="D11" s="7"/>
      <c r="E11" s="7"/>
      <c r="F11" s="7"/>
      <c r="G11" s="19" t="s">
        <v>131</v>
      </c>
      <c r="H11" s="19"/>
      <c r="I11" s="19"/>
      <c r="J11" s="19"/>
      <c r="K11" s="19"/>
    </row>
    <row r="12" ht="25" customHeight="1" spans="1:11">
      <c r="A12" s="20" t="s">
        <v>109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110</v>
      </c>
      <c r="B13" s="21"/>
      <c r="C13" s="21"/>
      <c r="D13" s="21" t="s">
        <v>111</v>
      </c>
      <c r="E13" s="21"/>
      <c r="F13" s="21"/>
      <c r="G13" s="21" t="s">
        <v>58</v>
      </c>
      <c r="H13" s="21" t="s">
        <v>97</v>
      </c>
      <c r="I13" s="21" t="s">
        <v>99</v>
      </c>
      <c r="J13" s="55" t="s">
        <v>59</v>
      </c>
      <c r="K13" s="56"/>
    </row>
    <row r="14" ht="25" customHeight="1" spans="1:11">
      <c r="A14" s="5" t="s">
        <v>52</v>
      </c>
      <c r="B14" s="5" t="s">
        <v>53</v>
      </c>
      <c r="C14" s="5" t="s">
        <v>54</v>
      </c>
      <c r="D14" s="5" t="s">
        <v>55</v>
      </c>
      <c r="E14" s="5" t="s">
        <v>56</v>
      </c>
      <c r="F14" s="5" t="s">
        <v>57</v>
      </c>
      <c r="G14" s="5"/>
      <c r="H14" s="5"/>
      <c r="I14" s="5"/>
      <c r="J14" s="43"/>
      <c r="K14" s="45"/>
    </row>
    <row r="15" s="1" customFormat="1" ht="28" customHeight="1" spans="1:11">
      <c r="A15" s="22" t="s">
        <v>60</v>
      </c>
      <c r="B15" s="23" t="s">
        <v>61</v>
      </c>
      <c r="C15" s="24" t="s">
        <v>62</v>
      </c>
      <c r="D15" s="25" t="s">
        <v>112</v>
      </c>
      <c r="E15" s="26" t="s">
        <v>113</v>
      </c>
      <c r="F15" s="27" t="s">
        <v>65</v>
      </c>
      <c r="G15" s="26" t="s">
        <v>66</v>
      </c>
      <c r="H15" s="27">
        <v>20</v>
      </c>
      <c r="I15" s="27">
        <v>20</v>
      </c>
      <c r="J15" s="57" t="s">
        <v>67</v>
      </c>
      <c r="K15" s="58"/>
    </row>
    <row r="16" s="1" customFormat="1" ht="28" customHeight="1" spans="1:11">
      <c r="A16" s="22"/>
      <c r="B16" s="23" t="s">
        <v>68</v>
      </c>
      <c r="C16" s="24" t="s">
        <v>132</v>
      </c>
      <c r="D16" s="25" t="s">
        <v>112</v>
      </c>
      <c r="E16" s="28">
        <v>100</v>
      </c>
      <c r="F16" s="29" t="s">
        <v>83</v>
      </c>
      <c r="G16" s="30">
        <v>1</v>
      </c>
      <c r="H16" s="31">
        <v>15</v>
      </c>
      <c r="I16" s="31">
        <v>15</v>
      </c>
      <c r="J16" s="57" t="s">
        <v>67</v>
      </c>
      <c r="K16" s="58"/>
    </row>
    <row r="17" s="1" customFormat="1" ht="23" customHeight="1" spans="1:11">
      <c r="A17" s="22"/>
      <c r="B17" s="23" t="s">
        <v>69</v>
      </c>
      <c r="C17" s="24" t="s">
        <v>114</v>
      </c>
      <c r="D17" s="25" t="s">
        <v>112</v>
      </c>
      <c r="E17" s="26" t="s">
        <v>115</v>
      </c>
      <c r="F17" s="26" t="s">
        <v>116</v>
      </c>
      <c r="G17" s="28" t="s">
        <v>133</v>
      </c>
      <c r="H17" s="31">
        <v>15</v>
      </c>
      <c r="I17" s="31">
        <v>15</v>
      </c>
      <c r="J17" s="57" t="s">
        <v>67</v>
      </c>
      <c r="K17" s="58"/>
    </row>
    <row r="18" s="1" customFormat="1" ht="30" customHeight="1" spans="1:11">
      <c r="A18" s="22" t="s">
        <v>71</v>
      </c>
      <c r="B18" s="32" t="s">
        <v>72</v>
      </c>
      <c r="C18" s="24" t="s">
        <v>134</v>
      </c>
      <c r="D18" s="25" t="s">
        <v>112</v>
      </c>
      <c r="E18" s="26">
        <v>1</v>
      </c>
      <c r="F18" s="26" t="s">
        <v>116</v>
      </c>
      <c r="G18" s="26">
        <v>1</v>
      </c>
      <c r="H18" s="31">
        <v>15</v>
      </c>
      <c r="I18" s="31">
        <v>15</v>
      </c>
      <c r="J18" s="57" t="s">
        <v>67</v>
      </c>
      <c r="K18" s="58"/>
    </row>
    <row r="19" s="1" customFormat="1" ht="41" customHeight="1" spans="1:11">
      <c r="A19" s="22"/>
      <c r="B19" s="33" t="s">
        <v>119</v>
      </c>
      <c r="C19" s="24" t="s">
        <v>76</v>
      </c>
      <c r="D19" s="25" t="s">
        <v>77</v>
      </c>
      <c r="E19" s="27" t="s">
        <v>78</v>
      </c>
      <c r="F19" s="27" t="s">
        <v>79</v>
      </c>
      <c r="G19" s="27" t="s">
        <v>78</v>
      </c>
      <c r="H19" s="27">
        <v>15</v>
      </c>
      <c r="I19" s="27">
        <v>8</v>
      </c>
      <c r="J19" s="57" t="s">
        <v>135</v>
      </c>
      <c r="K19" s="58"/>
    </row>
    <row r="20" s="1" customFormat="1" ht="55" customHeight="1" spans="1:11">
      <c r="A20" s="34" t="s">
        <v>80</v>
      </c>
      <c r="B20" s="35" t="s">
        <v>81</v>
      </c>
      <c r="C20" s="24" t="s">
        <v>82</v>
      </c>
      <c r="D20" s="25" t="s">
        <v>77</v>
      </c>
      <c r="E20" s="36">
        <v>95</v>
      </c>
      <c r="F20" s="27" t="s">
        <v>83</v>
      </c>
      <c r="G20" s="37">
        <v>0.9</v>
      </c>
      <c r="H20" s="27">
        <v>10</v>
      </c>
      <c r="I20" s="27">
        <v>6</v>
      </c>
      <c r="J20" s="57" t="s">
        <v>136</v>
      </c>
      <c r="K20" s="58"/>
    </row>
    <row r="21" ht="25" customHeight="1" spans="1:11">
      <c r="A21" s="5" t="s">
        <v>122</v>
      </c>
      <c r="B21" s="5"/>
      <c r="C21" s="5"/>
      <c r="D21" s="38" t="s">
        <v>137</v>
      </c>
      <c r="E21" s="39"/>
      <c r="F21" s="39"/>
      <c r="G21" s="39"/>
      <c r="H21" s="39"/>
      <c r="I21" s="39"/>
      <c r="J21" s="39"/>
      <c r="K21" s="59"/>
    </row>
    <row r="22" ht="25" customHeight="1" spans="1:11">
      <c r="A22" s="40" t="s">
        <v>123</v>
      </c>
      <c r="B22" s="41"/>
      <c r="C22" s="41"/>
      <c r="D22" s="41"/>
      <c r="E22" s="41"/>
      <c r="F22" s="41"/>
      <c r="G22" s="42"/>
      <c r="H22" s="5" t="s">
        <v>124</v>
      </c>
      <c r="I22" s="5" t="s">
        <v>125</v>
      </c>
      <c r="J22" s="57" t="s">
        <v>126</v>
      </c>
      <c r="K22" s="58"/>
    </row>
    <row r="23" ht="25" customHeight="1" spans="1:11">
      <c r="A23" s="43"/>
      <c r="B23" s="44"/>
      <c r="C23" s="44"/>
      <c r="D23" s="44"/>
      <c r="E23" s="44"/>
      <c r="F23" s="44"/>
      <c r="G23" s="45"/>
      <c r="H23" s="5">
        <v>100</v>
      </c>
      <c r="I23" s="5">
        <v>89</v>
      </c>
      <c r="J23" s="57" t="s">
        <v>127</v>
      </c>
      <c r="K23" s="58"/>
    </row>
    <row r="24" ht="69" customHeight="1" spans="1:11">
      <c r="A24" s="15" t="s">
        <v>128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>
      <c r="A25" s="46" t="s">
        <v>84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1:11">
      <c r="A26" s="46" t="s">
        <v>85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customFormat="1" spans="1:10">
      <c r="A27" s="47"/>
      <c r="B27" s="47"/>
      <c r="C27" s="47"/>
      <c r="D27" s="47"/>
      <c r="E27" s="47"/>
      <c r="F27" s="47"/>
      <c r="G27" s="47"/>
      <c r="H27" s="47"/>
      <c r="I27" s="47"/>
      <c r="J27" s="47"/>
    </row>
  </sheetData>
  <mergeCells count="43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Administrator</cp:lastModifiedBy>
  <dcterms:created xsi:type="dcterms:W3CDTF">2024-08-21T06:50:00Z</dcterms:created>
  <dcterms:modified xsi:type="dcterms:W3CDTF">2024-10-09T00:56:23Z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ACF06776AD464F6691D748C53538F485_13</vt:lpwstr>
  </property>
</Properties>
</file>