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8125" windowHeight="12540"/>
  </bookViews>
  <sheets>
    <sheet name="名单" sheetId="1" r:id="rId1"/>
  </sheets>
  <definedNames>
    <definedName name="_xlnm._FilterDatabase" localSheetId="0" hidden="1">名单!$A$3:$K$20</definedName>
    <definedName name="_xlnm.Print_Titles" localSheetId="0">名单!$1:$5</definedName>
  </definedNames>
  <calcPr calcId="144525"/>
</workbook>
</file>

<file path=xl/sharedStrings.xml><?xml version="1.0" encoding="utf-8"?>
<sst xmlns="http://schemas.openxmlformats.org/spreadsheetml/2006/main" count="102" uniqueCount="49">
  <si>
    <t>陇川县2023年第二批中央、省级财政衔接推进乡村振兴补助资金项目实施方案名单</t>
  </si>
  <si>
    <t xml:space="preserve"> 审核人：张晓明                                            填报人：戴晔 18088196365                                                                                                                                                                        单位：万元</t>
  </si>
  <si>
    <t>序号</t>
  </si>
  <si>
    <t>项目实施部门</t>
  </si>
  <si>
    <t>资金下达文件号</t>
  </si>
  <si>
    <t>项目名称</t>
  </si>
  <si>
    <t>资金属性及批次</t>
  </si>
  <si>
    <t>项目总投入</t>
  </si>
  <si>
    <t>指标来源及下达数（万元）</t>
  </si>
  <si>
    <r>
      <rPr>
        <b/>
        <sz val="11"/>
        <rFont val="宋体"/>
        <charset val="134"/>
      </rPr>
      <t>是否源于</t>
    </r>
    <r>
      <rPr>
        <b/>
        <sz val="11"/>
        <rFont val="Times New Roman"/>
        <charset val="134"/>
      </rPr>
      <t xml:space="preserve">             </t>
    </r>
    <r>
      <rPr>
        <b/>
        <sz val="11"/>
        <rFont val="宋体"/>
        <charset val="134"/>
      </rPr>
      <t>项目库</t>
    </r>
  </si>
  <si>
    <t>备注</t>
  </si>
  <si>
    <t>省级文号</t>
  </si>
  <si>
    <t>州级文号</t>
  </si>
  <si>
    <t>县级指标摘要</t>
  </si>
  <si>
    <t>中央</t>
  </si>
  <si>
    <t>省</t>
  </si>
  <si>
    <t>合计</t>
  </si>
  <si>
    <t>陇川县乡村振兴局</t>
  </si>
  <si>
    <t>云财农〔2023〕69号</t>
  </si>
  <si>
    <t>德财农〔2023〕42号</t>
  </si>
  <si>
    <t>培训就业项目</t>
  </si>
  <si>
    <t>2023年第二批中央财政衔接资金</t>
  </si>
  <si>
    <t>是</t>
  </si>
  <si>
    <t>云财农〔2023〕90号</t>
  </si>
  <si>
    <t>德财农〔2023〕58号</t>
  </si>
  <si>
    <t>章凤镇迭撒村仓储物流集散地配套设施建设项目</t>
  </si>
  <si>
    <t>2023年第二批省级财政衔接资金</t>
  </si>
  <si>
    <t>项目管理费</t>
  </si>
  <si>
    <t>陇川县水利局</t>
  </si>
  <si>
    <t>陇川县2023年农村供水水毁修复工程</t>
  </si>
  <si>
    <t>陇川县民宗局</t>
  </si>
  <si>
    <t>陇川县少数民族发展任务项目</t>
  </si>
  <si>
    <t>1.城子镇人民政府
2.勐约乡人民政府
3.户撒乡人民政府</t>
  </si>
  <si>
    <t>陇川县卫生公厕新建改建项目</t>
  </si>
  <si>
    <t>陇川县章凤镇人民政府</t>
  </si>
  <si>
    <t>陇川县章凤镇户弄村上雨小组产业发展配套设施建设项目</t>
  </si>
  <si>
    <t>陇川县清平乡人民政府</t>
  </si>
  <si>
    <t>清平乡大场村、弄龙村人居环境整治项目</t>
  </si>
  <si>
    <t>清平乡新山村委会富民村民小组乡村建设项目</t>
  </si>
  <si>
    <t>陇川县景罕镇人民政府</t>
  </si>
  <si>
    <t>景罕镇秸秆蔗叶回收仓储房建设项目（村集体经济）</t>
  </si>
  <si>
    <t>景罕镇景罕村委会曼哈村民小组乡村建设项目</t>
  </si>
  <si>
    <t>景罕镇景罕村委会允喊村民小组乡村建设项目</t>
  </si>
  <si>
    <t>陇川县勐约乡人民政府</t>
  </si>
  <si>
    <t>勐约乡营盘村委会勐约洞村民小组乡村建设项目</t>
  </si>
  <si>
    <t>陇川县陇把镇人民政府</t>
  </si>
  <si>
    <t>陇把镇户岛村发展新型农村集体经济试点项目</t>
  </si>
  <si>
    <t>陇川县护国乡人民政府</t>
  </si>
  <si>
    <t>护国乡丁罗寨蚕桑示范基地建设项目（一期）</t>
  </si>
</sst>
</file>

<file path=xl/styles.xml><?xml version="1.0" encoding="utf-8"?>
<styleSheet xmlns="http://schemas.openxmlformats.org/spreadsheetml/2006/main">
  <numFmts count="6">
    <numFmt numFmtId="176" formatCode="0.0000_);[Red]\(0.00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Times New Roman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方正书宋简体"/>
      <charset val="134"/>
    </font>
    <font>
      <b/>
      <sz val="10"/>
      <name val="宋体"/>
      <charset val="134"/>
      <scheme val="minor"/>
    </font>
    <font>
      <sz val="14"/>
      <name val="宋体"/>
      <charset val="134"/>
    </font>
    <font>
      <b/>
      <sz val="11"/>
      <name val="Times New Roman"/>
      <charset val="134"/>
    </font>
    <font>
      <sz val="9"/>
      <name val="Times New Roman"/>
      <charset val="134"/>
    </font>
    <font>
      <sz val="10"/>
      <name val="方正书宋简体"/>
      <charset val="134"/>
    </font>
    <font>
      <sz val="11"/>
      <name val="Times New Roman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1" fillId="20" borderId="13" applyNumberFormat="0" applyAlignment="0" applyProtection="0">
      <alignment vertical="center"/>
    </xf>
    <xf numFmtId="0" fontId="33" fillId="20" borderId="9" applyNumberFormat="0" applyAlignment="0" applyProtection="0">
      <alignment vertical="center"/>
    </xf>
    <xf numFmtId="0" fontId="34" fillId="23" borderId="14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6" fillId="0" borderId="0" applyProtection="0"/>
    <xf numFmtId="0" fontId="18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/>
    <xf numFmtId="0" fontId="17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7" fontId="2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 shrinkToFit="1"/>
    </xf>
    <xf numFmtId="177" fontId="3" fillId="0" borderId="0" xfId="0" applyNumberFormat="1" applyFont="1" applyFill="1" applyAlignment="1">
      <alignment horizontal="center" vertical="center" wrapText="1" shrinkToFit="1"/>
    </xf>
    <xf numFmtId="177" fontId="4" fillId="0" borderId="0" xfId="8" applyNumberFormat="1" applyFont="1" applyFill="1" applyAlignment="1">
      <alignment horizontal="center" vertical="center" shrinkToFit="1"/>
    </xf>
    <xf numFmtId="177" fontId="4" fillId="0" borderId="0" xfId="8" applyNumberFormat="1" applyFont="1" applyFill="1" applyAlignment="1">
      <alignment vertical="center" shrinkToFit="1"/>
    </xf>
    <xf numFmtId="43" fontId="4" fillId="0" borderId="0" xfId="8" applyFont="1" applyFill="1" applyAlignment="1">
      <alignment horizontal="center" vertical="center" shrinkToFit="1"/>
    </xf>
    <xf numFmtId="43" fontId="4" fillId="0" borderId="0" xfId="8" applyFont="1" applyFill="1" applyAlignment="1">
      <alignment vertical="center" shrinkToFit="1"/>
    </xf>
    <xf numFmtId="49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Fill="1" applyBorder="1" applyAlignment="1" applyProtection="1">
      <alignment horizontal="center" vertical="center"/>
    </xf>
    <xf numFmtId="177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/>
    </xf>
    <xf numFmtId="49" fontId="7" fillId="0" borderId="2" xfId="4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177" fontId="7" fillId="0" borderId="2" xfId="0" applyNumberFormat="1" applyFont="1" applyFill="1" applyBorder="1" applyAlignment="1">
      <alignment horizontal="center" vertical="center" wrapText="1" shrinkToFit="1"/>
    </xf>
    <xf numFmtId="177" fontId="7" fillId="0" borderId="3" xfId="8" applyNumberFormat="1" applyFont="1" applyFill="1" applyBorder="1" applyAlignment="1">
      <alignment horizontal="center" vertical="center" shrinkToFit="1"/>
    </xf>
    <xf numFmtId="49" fontId="7" fillId="0" borderId="4" xfId="40" applyNumberFormat="1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177" fontId="7" fillId="0" borderId="4" xfId="0" applyNumberFormat="1" applyFont="1" applyFill="1" applyBorder="1" applyAlignment="1">
      <alignment horizontal="center" vertical="center" wrapText="1" shrinkToFit="1"/>
    </xf>
    <xf numFmtId="49" fontId="8" fillId="0" borderId="5" xfId="40" applyNumberFormat="1" applyFont="1" applyFill="1" applyBorder="1" applyAlignment="1" applyProtection="1">
      <alignment horizontal="center" vertical="center" shrinkToFit="1"/>
    </xf>
    <xf numFmtId="49" fontId="8" fillId="0" borderId="6" xfId="40" applyNumberFormat="1" applyFont="1" applyFill="1" applyBorder="1" applyAlignment="1" applyProtection="1">
      <alignment horizontal="center" vertical="center" shrinkToFit="1"/>
    </xf>
    <xf numFmtId="177" fontId="9" fillId="0" borderId="3" xfId="8" applyNumberFormat="1" applyFont="1" applyFill="1" applyBorder="1" applyAlignment="1" applyProtection="1">
      <alignment horizontal="center" vertical="center" shrinkToFit="1"/>
    </xf>
    <xf numFmtId="0" fontId="10" fillId="0" borderId="3" xfId="45" applyNumberFormat="1" applyFont="1" applyFill="1" applyBorder="1" applyAlignment="1" applyProtection="1">
      <alignment horizontal="center" vertical="center" wrapText="1" shrinkToFit="1"/>
    </xf>
    <xf numFmtId="0" fontId="11" fillId="0" borderId="2" xfId="45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left" vertical="center" wrapText="1"/>
    </xf>
    <xf numFmtId="0" fontId="11" fillId="0" borderId="3" xfId="45" applyNumberFormat="1" applyFont="1" applyFill="1" applyBorder="1" applyAlignment="1" applyProtection="1">
      <alignment horizontal="center" vertical="center" wrapText="1"/>
    </xf>
    <xf numFmtId="177" fontId="12" fillId="0" borderId="3" xfId="8" applyNumberFormat="1" applyFont="1" applyFill="1" applyBorder="1" applyAlignment="1" applyProtection="1">
      <alignment horizontal="center" vertical="center" wrapText="1"/>
    </xf>
    <xf numFmtId="0" fontId="11" fillId="0" borderId="4" xfId="45" applyNumberFormat="1" applyFont="1" applyFill="1" applyBorder="1" applyAlignment="1" applyProtection="1">
      <alignment horizontal="center" vertical="center" wrapText="1"/>
    </xf>
    <xf numFmtId="0" fontId="11" fillId="0" borderId="7" xfId="45" applyNumberFormat="1" applyFont="1" applyFill="1" applyBorder="1" applyAlignment="1" applyProtection="1">
      <alignment horizontal="center" vertical="center" wrapText="1"/>
    </xf>
    <xf numFmtId="0" fontId="11" fillId="0" borderId="3" xfId="45" applyNumberFormat="1" applyFont="1" applyFill="1" applyBorder="1" applyAlignment="1" applyProtection="1">
      <alignment vertical="center" wrapText="1" shrinkToFit="1"/>
    </xf>
    <xf numFmtId="0" fontId="11" fillId="0" borderId="3" xfId="45" applyNumberFormat="1" applyFont="1" applyFill="1" applyBorder="1" applyAlignment="1" applyProtection="1">
      <alignment horizontal="center" vertical="center" wrapText="1" shrinkToFit="1"/>
    </xf>
    <xf numFmtId="177" fontId="13" fillId="0" borderId="2" xfId="0" applyNumberFormat="1" applyFont="1" applyFill="1" applyBorder="1" applyAlignment="1" applyProtection="1">
      <alignment horizontal="center" vertical="center" wrapText="1"/>
    </xf>
    <xf numFmtId="49" fontId="7" fillId="0" borderId="3" xfId="8" applyNumberFormat="1" applyFont="1" applyFill="1" applyBorder="1" applyAlignment="1">
      <alignment horizontal="center" vertical="center" wrapText="1" shrinkToFit="1"/>
    </xf>
    <xf numFmtId="177" fontId="9" fillId="0" borderId="7" xfId="0" applyNumberFormat="1" applyFont="1" applyFill="1" applyBorder="1" applyAlignment="1" applyProtection="1">
      <alignment horizontal="center" vertical="center" wrapText="1"/>
    </xf>
    <xf numFmtId="43" fontId="14" fillId="0" borderId="3" xfId="8" applyFont="1" applyFill="1" applyBorder="1" applyAlignment="1" applyProtection="1">
      <alignment horizontal="center" vertical="center" shrinkToFit="1"/>
    </xf>
    <xf numFmtId="0" fontId="15" fillId="0" borderId="3" xfId="0" applyNumberFormat="1" applyFont="1" applyFill="1" applyBorder="1" applyAlignment="1">
      <alignment horizontal="center" vertical="center" wrapText="1"/>
    </xf>
    <xf numFmtId="43" fontId="3" fillId="0" borderId="3" xfId="8" applyFont="1" applyFill="1" applyBorder="1" applyAlignment="1" applyProtection="1">
      <alignment horizontal="center" vertical="center" shrinkToFit="1"/>
    </xf>
    <xf numFmtId="43" fontId="4" fillId="0" borderId="3" xfId="8" applyFont="1" applyFill="1" applyBorder="1" applyAlignment="1">
      <alignment vertical="center" shrinkToFit="1"/>
    </xf>
    <xf numFmtId="43" fontId="16" fillId="0" borderId="3" xfId="8" applyFont="1" applyFill="1" applyBorder="1" applyAlignment="1" applyProtection="1">
      <alignment vertical="center" wrapText="1" shrinkToFit="1"/>
    </xf>
    <xf numFmtId="43" fontId="3" fillId="0" borderId="3" xfId="8" applyFont="1" applyFill="1" applyBorder="1" applyAlignment="1" applyProtection="1">
      <alignment horizontal="left" vertical="center" wrapText="1" shrinkToFit="1"/>
    </xf>
    <xf numFmtId="0" fontId="15" fillId="0" borderId="3" xfId="45" applyNumberFormat="1" applyFont="1" applyFill="1" applyBorder="1" applyAlignment="1" applyProtection="1">
      <alignment horizontal="center" vertical="center" wrapText="1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2_2-1统计表_1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BSXOtu3DsnD7OAvSGMpR5rydACsr6Z/kS5iB5r8OgKzQJOYwYwUjFNM6QKEixL1B4xaQ9ACmrT9Dwgpoy4a645eedSj4MuDFke2dew3oZSR9M8YgcOrYLKfDSjFuSSi7FJAkagpVG4RYqBPPkRsd5I3exzm6aEHDYSrs+jjOBMtguhNpcjmNfh3bdTQQfL2p8IQ3MQeVo0V6Q9zt4h/X/nYwYFSWCJqd85nOg7hxeX83yJtxKB8txGFJnaiVtdTDatszOtVwUInXN2fYI5vu2kV2FqSEgjT+MbXooqFHHUO1WIU/zeA2xWCZUX7qLGR/FH7OB5mIxa3KtgRXp+S+4A8L7KOsRx3AcQHy8vqwl2fEpe46doGkbfs4HsviAGiZkwYypZQuUjXw/oDzeZ/KRstQGBiHFLYnplia1hCVV9hYfzi7Dqowcc8pDVhHhQEvO6+wRBIWCDrmwaCfbip21cHNSEO2O2qkvMr99nlLksACjm8jdWuT9Nz4dzZAvNkLkndIpxqCFJE7hGPE/cFZ8qO41KYYeBpuo0TfdAiiV1E+L3jz8HjwuO7r5ZZdLQ6jb3J6Mh7iaBRkfGvTFMp3109v5Pt+z2zFC1qPji1V2vaq0xVsHvgdI4rsE5CbJhWmo+efftcHOftYAzaq7ZcApOXNcPlUiSgACA/iXreeyGJYXdUl5h2zFNEAGOEI9lzQVjo/S7rXUMzp6zPgpUalZOs4e5fbwyu+lSiVskm3cko5VRsvhYPATitpXkZLLKmoVbRUaAIbcLaJ6zTMksPJvWkgFqoI891rAppN7LVOA89syZH/6jOqtB3bwHBPnRiyyTuhdHTXbqHlD0XQinkSNRCpzCwYK/QtOKQZOSlTEfkTngdkPO4xark6UqmSXezJxkTs+f2KYzZCNObaoGV1GEVQd0ljQyrzXFdZ8tdfCI3b7GjYMqEdpbYcrSm8gGME8WcuPvx/7i3P4fSb3D4+1qKGsW4d0keuYOjjS3nqiG/mhOuW5P/3hM0DyjfsfrHs8SjKPIedotQYVGvItZxCS8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9Ams6rjCatp/N4uiSCHD4kaXyCy9wdCSLe5ZXAThgZoRnQEpVWG6tw8XbGRcFF+BktB22uCL79fMBdskly5zTBOwuhvsRlZFIVJFYlk8kMFU4AFwuU9Esjr+LKVX21BzeZPbqCYFrnZEI9r9q56UmMywjBFMLnkRBFzxpArFOOUL6Nr6uIk3vOolzbc2gKu8vygVE0X9x+9ONFxoGsIm4fJ4nMHaewlwKCOdbwRM/GfgNlslyYy0oqtN3edamvW/b6wXntOdwZRCKg6/t4kfHczbHQHv7RdYsYpG/kkRNT5BFbZLWYiwoaOY9JZbTSarSnGutAjCAZ+VQ8OF7R4+3CV3ZbHt20XT7Fs9jKD43oOtBESJrL9URZ+9SMcuEKYNBi1XVR2dkHWCTI3vv59ylfJx26Bbfs4QWN6CCmQfvcRxJo3rNbeXLMwjSQfbgH4qONxRdNVZrUzCb9T4A/lUQ1nLJPOXR45j2ymhJw3XN5U8axUTx0Z/VIWkv3Ne585p6m6Z0plcc0U5V6mZErm3/GDlFXRK1hUCUZfzK8WXvOVigotv2wf4L44qv9hp9mdiDPzuA13HuaM1jU/7/MzJzp+E+emKVzdC48aIVvOR12GCBFN4pd/J845gaxSCdnN3i2slp2VVITALvvJmk+o5/U17UYZD3fTXjH8oVKUD9j1zCM7CoahYhbV4IzDE5JdfujicTcmnd+YQuK0TrrmlpDJrhu5EIaYsU1WiE4BgbCzQ+7QF2rkesi/BqBCqKasRSV7+za+SnPyiTuVsZ95MSe03/xekfcA7hrZTodZptl6yqWFZUuDh3fsw3mBFtPUI6MRQrBA3Nqr80jRdnuKIlMk7z2aypf3k6oVyJs9CETuhOSuoIK6PUitAb4GYMcOik5wC0kh7cHPHo7xKP3qsYIRvnjGnaqLq0hAmyGv1K3JxAA57wljDcrzDKP55tUag8UUHVKhpgNo50wkidXGR4KffUTUha9oSdVdaXT3Yy4QMi3aLTPS49hCw2YiXUtHcoXUmqK6tN5pTOxp6k4TLTD09n/DPGIEfmt5aRgynYC7J0v+uOKXT3byh72Xcuk2chs6LEYX3rOUOnM1UoC7aNyjEks8UCV8O7h5VwgYD5lpod0/oyT4aUOiHIkvdBq68zQIJ9ai1U3l4+BLm5RWeGHlPpelLbuIDSy+Rr3UMUw7JmzTLMd/WuItAGH3+BbTPl9NA93kstCWU2k4iUJjEH8nVdtJPkeNFzwDvS9ooEMQnaLkVkXnwbMzJdXEGeX0LCu1K00zf115F17yDrl3TqrrndzFhFcMoysGlaKfl+h+7GBOIgMls3EUlxNOrakO09XZLkhqXCf6RS+3BWh4ECdJazgJvKr9cONsuhSX8pAEnPezfcsHaSUGq2hHhKCGri6szeSAOcn89PwzlwU2w69cOY9E+7XlgaqPCzjwNFgw0tzJHMuBj86Yby7iBXLdAiwMG2wPSIw55IUYBBEU2prXUh9UUiXc99x9XUXaRhoF65s2PW8ALZg2wk+oMWYtGtSBAUCoVg0DhL2+7h3vTkkQrUDBI/dNJoFXgGYHMHvLbFWkeRvBUNDAwGOWimoRvSjw5OKQrpdmIgNLofZxNkh7+AjDu7oSwafC10qQAzrqhhHsp7IWnFGNXiJacGcSSLXyQrSOFiOMCcMusBGkbCw+wVgPrMLSh5TQo6Gu4tjJB20/Mq9s9eSSxLYVxYgTx+OrIVHhYlXUjV5NshHy80gY/eJYT4j/dCv0zwBSF54M9izQc2TcBqNl/EPqOfPpAssPhVOX6YinTqjatyUTS5t4yhHez9DRW2kMkTm/ljsdYoH47/t+PVZraIWRn9TuIWVoXDHFEn26x/2z4Ewun/cU5sR+WZYdMulctr1SG49i5N6KjLC0PXQLcyhjSTH0V2IvDYPi39pztVUapTFq0Z6hOStgUeELoyIBHGokh0Ir2p29YAHLT09N+++SGGYeh9s3oCjhzzLIzWQSwYHzdeo3iNPvnAUAYQK62angwvkwi4DFo17pY9kZ2Q5kkYkRbHJCNX1+VxH5EakhSj6j6HFaMvOegUKBVFA4WJB2iOvg5MXZ/nFPsQx9IpSB+sFEEadpT2ngKxyDXM032qdo6W+Go1JJyENh8u+YIEkqctl7kgd4pAIy8Wp8JoD3FmQmbxDH9XkJm+FXxWigETBCsiq87xAT51RpXkyFQDwUz7qqHx3tIyPmaRLvybwRPBk/AlZ+zA/sEZav2yGdrJVAxl9rAuC1ohC4+CYYy4h0YvMYIbnn8RVWW/TQ3/PZ9I5yJRuQWNfrzvNgo2lWwKGHnLVhJgrTjcj1iu61U0I7eR4pNxApOyW7lFCXQOXbyieS0NlK09TZniKLnZimIGj4tY4G0It/ap/UpZ8Y2xmIBkbc6pU1+lP4+hC12WSopPPQQI2sZCl15iX75pT61Fk2VZs6Z4WuMWPy+FYBahLFgu14W932d08aLZkx5HoFE4daPmzyXtoII0nVgl4mC7vjVjm+0I0fF605au2tJ6slGF//EXRjMitEPtxkk8fsRsgwNlSpM1Rs6D6/zvbm/jD6eg708BsuQD78iRI377qCVx59Jjqd+b6Tj4K1J0YPanFGpwCmXdPIasWwo5EWxRiqmEZvuGWo5IIfJbx/cpY6BVPaZS7q2dv+I3v67HecWv/PqnNI8J5LbjAYg2BMv4pUgsYshqrE8I/O/g56sJ6PTNTWtqJ3a+I+ZeW3QiAmRHHii07t4Vun1f5D7BpMJP5f2P8bMHb6NO+MrpBVT4SyhwW/dP7DvgtHspdPRilWaeaectVyrKDcVAuMS7R/MdcNKLIhWPIPEWE8574RAe1978mdURD0C7KTFID02o98kc6mL46zKxWoBz9eExdt2DiWaIwt/tuvcBQIMdPWHLIBZ1t3Zik0AXY9aDwOpyeeJj59tdqfnSB7+SV6E5jXER/ayPiR4osEkNAF2gmJvFnVHjnnZ1dHigaJh1ht+UyzhNKXrKSafxUdeXoQ+hnhxYaZQ89rIwYypYqomuwWNcQItOLw0AHfmERocfT1DJbEs/Zl6SD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xt7RU6FeLq5Bkn0mSbbbXZt/O2zW+ho+IuJBplqxY9i3/txuQBMy00I87EcYOoNmz/Irn5OKtfoJ/S9lRtj/gxiPg0DmAQELvh9uDbqmnEJTGmrhG4hx9+XqPEdC1W3R5rhUkzyI+cK2iccirP8+kJRKcVWRf/+wlQJtwMQICkFB18FQP1czqOBatGgmTm+rR2xZBzwxk3MrxFzbLu6qk4soDAWo9RUf8XWpzhmOKkAWjmHtsz4XnYLQLb8rsrmqRJ4ieXpGQNrSKOTig/GiAGnnMucSDcNRiUftgCMr5Q7d/2nwp+ctJi6ERfipz9ePjJ/Ico1/USxxbqI+AitpEHqttkeB3MQabdoA8FValhZKJf58YnqG/yLdZ0n2VuVoOARMw18pNTh8ajWk6ceOsuw9NPPG4YOKM0ly1/R00pDt1BOAXSDxG8mDZfW+7wFy4z7cVoMaXLAWnlrqRV+R9AEp+dDtGGCtjBYQ9Zc/GTx25GBYSdOwUBoXyoNo+Mb1jNkCcsY/lXWo8A2X25rqtRn2g2ex4OW4pDpq9NpiN/Z2bLB8oos36MEIduAJKsInPWKQqB013sHgyGeRX9pdDgsp+2p8hlWG5c9xgpP2qn//l+KdO8V1+uh0PdTnuat6WfzX8jTIqh8XjggFpZ8TZXWD3Sk0m2aqhnqjzO+6Idrazbd98ACnY7G0+hA18Acz5ppBr/3DFiy4ExJNL1LVIs2MAPHDQdOjj8nUfLttsz1urEMx1EM3FftG+4Syxegdc3B8B/ZI80EC1GMHXcZJHXgSAbP+YNHRgZnu6f/xe9OQ3LwFEyzJ7fmDEhE5lrtpJwv5ltZNS49I2A7EWdDlAWbOvKHwMQoiodgwZLecacRJnTGnXfDk2MWCDGnSKUfo8S/9Kgq0il5iaqZW5gJZi+oyzXAVnx93p7dPvhEax1PwYZp2kLUkAmI+FoPN5H22QwCcmyRpaOWphffALMJQjxP11b1JRtuvuA2nYp9IZ4jX8hBlUESDJ+TN566c6rObO9WO34QwWdfEIz3xIFq04ihmSyBTgBjzDnqcnSOfiDqVHowiR9tUAR0joGliytiUgPFtlmRtww05hlvPrAPh41Hzbcbt2BnfoaT2E2Abm2RhcUVamc9GQdTL17rZPpHdn0Ch8FfKB0ANJ3Igp7vJMSOl+7HSaDJoh4398C44I8l3w8kZFq+0+QlJWN+dpmt0Y3aMrrhgSYrrbdDVOOn1ZaBsa58pKUWUOkokNdBWiPL43x8eapaNRBMRC/2gpNqPjCKdygWibo49ZqqU4EerBqnRc1K3vHrTw/oUGjnawcTFIy95wApU1RyWRr5V9Veyym2d7Di3N/QzhSByLPeJ4/0PZ8x4jHJvCrebKe+zPajXcrRA1v6agmlvLovA4jGkQlNPkY9WVATD7q1vSozNfai1rXQC6cniWV+Z6YZb7nb8iyLOXHRmaWgWikW7XRuiIMLOy2U75kCEkvtiz8Tln7WW/Q/2j4NwlNNccv18xFvZZmOsH90ZCWOvU/pNyXQM+pyRslNaCewnIWYHhNtb4Dp8QvJ7ufSKzFErbM8a2YbkeubI++VmwwXWwKyla8Y8UpDKhhZ81mzzzjnMC1QcWcJJRLa1dvDv5nSo5zyUvTro1ubLKX5hGAe38ozIiN2ORd/UlvRrs0kEDRs8il/hyxPN+mC35AF3PByqs3+DAMDV2UVLNwAD+Diso9lgVTh09mYcS5OzDRhaOJ/vXExSxNAZnvMEnRqLkpaabwTDVvgxrEXvIt02Hb3z6CoNFhiqXesYxiw431/dusQKi9Fbt7oOLWUroTa/ZCjNzzl7HK26WBhRzwDWDltoXXm1L4EzyUAjyWQ5WhsOGCD+iWpxwyzLN3FqurdGi4Hw9RyWw8tZgXdazpbniVfP1NT3nAvxzdL8YuNa2k/Q0VsDZxywF01ZAb7f5s5d2o7iJudnQeY6JzxebU0ca9Ez44ImAo3i5ag9ucRUpFphP9lmUbALhM173iWyd7+TbFXUK6C4EwfrHL8v38cC6oTtOWaTcpGTyC8pEufFE+CFK2OvYR1chmnLM1+hprIh8S2AkIfv+zTZfbCDznc6ZthB8+UarfvyTFk/fB4/q4ss/9Hkaoc+A2b5lg6WmMt9DT0n+TOcSkfnk5p2W8YxZ5GJ1EadbYYLQRa4eiM8KMSsBtr+ZsyyRBn2YVFgE78naj16PnIXXmZlC1NgdFirhGPFImJNwa/crJwEmZ4VVr944B9DXSrRRV6uC9/keKCNs2U2/acJPQByW5R+zP6GIaL17j1GAubRIpiT0HNh4HUjmOCo3K1IIgwKIj6ANdMjFf4rdZpCQS/Y9AhZlSp7l4id4b8A5HPpjdVn/QFhSxnFailnAkRjYLHjKlWxemaWsjBJkoVm+jkgvmG9u9uS+1YN6EUl7gI5Ay2WBS7jMOe/e7V0NYGFNH9uKdnRmWdBwG5drGsXy02yoipvNxMNIAjDBnPZYfdslkzIFn7ergjixPeF3mBXCCSdwxF9cPRQIsXQn2Z+SXE+6ZxdpzJkVK5R/bB0sKzk9oC7zEGPrPEt4dJjBeGEPBfbuV4j3IkRr/+Z1ngo6KuFAQNcJYqC7juB5+HUBT8TP6GArSQ651N4TBfaX1Wxdr8hsk/tabKsWUTZ0yV50LP9nsjaKtnzeLd980fPp3CLjQXEfzJgtSGieiYwnj8QR7Yr7q4nXuSsFMafXBFSMM2HMy/l0SxdG6uWgw8hqnm/AG8eI+vNcYyC4j4C+qft2sB2sd+/6V7NScncOlRU+Agn4WXgXATICLUyQeBjKfWwRJ2GHzIjvUsk2kgCVbgQ9yFCjS9vp/+Vp0zwBmTVhZ+sygYc2MMipzCdoxBrcyvT5XbsIoKFPkfacGTPwsXbpHvvqunvZds7ZJT8GFtpeYb+korUSsB5GsHNeiEkof+LDBfj8sz2Q5QHEQtc8FIs6v8CxMJeja9xXeZySwLt9sj8osW7s0xAxRyw1eAAv7U99LVxjLfWGltd3jLusvlz5dsRqT/NzuXSPlT3SNL4Iy+e87qfenJ0maw8uJckjGBgYHIDN77SbPLmcOhbvJXbzMi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iFUTcG80r+K8fBOPacGx3tlc4UH0fd4JzNrOO2DtWqll0BpZ1TrvhGeFOKQe6BH20UhDeBMV/8l4rw2CAVc2BzwPpPgjymT/Uy/nrMjOVyKe9KL5yz6Ss37OYGjT+E+lRbafKjytJuv8dWASfxIkPn04j68HE6a2EOl/vebTeZn+jZ+IHxZeV3xdOeiqTk/iYNTQONnHDGGYJ5Pc0pZ74+9cH3Uxf7N2bFw8xFbTbRk/NOKTan1Wa4tWGEnufGSOX3+WEcMgr7/CazYYkn1B2MCscf/tk9Dj49rkaMzTyg3hzj6MEG7sqMCk5NTwBNqqZdNFYEGvqMO+XJ/TvXYnj6QREbfosnAllJ9llfkMAokkzkOBe3AE77ZXEy3wJFSMBDVF1YE5tHUVzo7QEHEg5Jb6pQgnQYGZOCJe0uCWWHQyIzlneRNoNgSjAkNnaBZdbcroPT0nCn31gg2l1oUAw03vtGcK3bMfptMGwxEAKKi4Vd19J7uvAGXtLq5lQ2vUsbqZmRTOzcITLWngFjSF272ps4hmQHyzvT3QeY+Qm9oBksC9Rlw9OH8cxDXDks9LRVihHzt8P3wcMaqAGW5ZrjTNCjQC7ODd5SrpqF0Y00nEmhZZTGpQEZAARAPIF6uX43P1gXE8mHKct+Ul+QTZP+e/uSJmKUzYlTl5PRRS61xR44rQ4xrkx5XQKpZbKT1zWBKdqf9FRNV5S4z0BKiyE4sKLzGRvO6a7wfnX3y+guAqfbv45DVLR2j5TbpPL2quNZwc19hebMkMRuqHLLGSWdpERpIOjm/500K2BimfBdyFnZVdkWA5UnMjC12llMJuNtK3KrzTuoBjBI2wETi4SeTE2jGd4rXe7gMoI+KQWgnpW6+Xu8L57tzXB0GhQjxZU9EFgY2BX00N5IP6DGNinKLgiDarDWOOkcDWjt6ZpNORBf8n/4L2Kq3+a3j3NvWkAvTIjHHr33/YKgQxeq4WAnb0UV8dEQpeOLpKv01C2hfu0vQfAsBy+zJW0cPWGP8XFqkR9tWn0RDYheU3cHMVgNq1qMIfcYr6DR3MEgnid9nos5SfWiO7NkbRUUJa06acQcZuhyG2evEK/8Bd5h8noWlzA8KFnDszzgG5N22Z7yvVKx3kDU0oPcIw2kD6W3rRk93WtAli30F0hKmde96IIi9/gIisfOFII693UsVzgxkvlC44C2WCK1+6JFhqc4x0bTinM74Ei4p518wpN2Y1BohRRWrS+Vn95vA6choOoeLqh03ZqNsTnUWZJ+09cbZeiL815uBYIi8JngX7B0gOEVoBrVp9wkNoC9P5ez/28TCPoNd4AJAOCBzxTGr1TIqKOezzfdeGdUwK2NWFBbqwdg+ARZySWOqPvp9Rdlj0w4Y4BYDdw7RK99x8HziyHyH5AD2xPBGpmntcsoIFDf+558mT43h456Fy8EVfojKKAwUjKvJHC6hmlWNqYeqvIZ9rA3hgpt3H++xpU+Tuq6anZpF8JbpvE3snupm0eu9Kp6LhWsqjZ1L9qJs3VfxakN9eoe7Zan2xiG7T7LaosQXJAIQ2J2FgrMuVwbfXrfTXmFpj0VKVZPCGGHLjZJph8AERzFfaiYDXjdaQgxEJNZC+MyKvMId1lpeHm3VgmYJX5Ft+GA8SKS77GFyMSWb5WGvAg49ySQr/WYEV9vSoSE6nTu3ebnP5ttjhU6Nhus4E+JRy9x/sxXQ+YJTvgIEO0IWffw4bQ3BmagRj0zwkLm5ei1ip24nHHH8BfAeQjUJfR054srgwPqitXuvCrkUWXbIIhjf7OtCUVXUz0UFLNvy+UzhK3XIwp2TrfcdCLY5BESWvwhY8vyMh4HPvRCErYBeLQWNtzXULW9cj5m6Ip/eN6czp0xqzfbwVYylGTOK2/f2FLSK6Be45Bh8OQXIMRfA/XoNIi8WNSSrqLZbXdSlaw/irquLkAKw6h+1pjAEzN4FKOtmncMdLZJvu07xNSHs0fUkB2u+y1JzWFrnp1j2rldfhXdy4kKWB3SGNDMRHJIb3e2/BJ0hesAbbdwtDSP6t4LwUO8bHzAnM9d9Sy7SFCs34QdRznxDKc4YCgTUkQCvGAn/hYEtO/nN01pWdCfCbMF2zXuW4qVX86SIpG9ehhd2QZLOeTn4auBwqhKsVNzZ54KVf1c7E4q9yTeDf1eRkq6f8qhiCTcPfLj3X3iZtkTEzmEtLPLw4SLjpxGP/vKAKqrgHvm7NBOQr8NikThYAXg9QpU80gcHKwOVgGCb2NBKZ0SJjR9Apg6r7/VEwQDk4Wq0Gy6HKiUrQUCaGrYqM6e8dBc3l3+YEEQt+k6V7r8zdgGVQhP4xfg8t0bAV0jdyrAvgnoXy3iOm03vC4SdrxQiBdS7QBbvyTQDTCku3lJ1EdYtnYDEEC166B+u0823/MdLh1aj4lONMuehVVA69OX71Bzh/mbRGTxldsHOq5p84ZbTmthiulCfYhMT1/0BtrZOr2GJVQ4Ee3OJgmj8EmFG65WTpzpGmc4i0nEYL3NzIoTgpQK18e4gFussODQcdZfX8iCvjNWj1DZA/UDpFvp+yBnSpc1kypQsDWRl9QGRrEBoCfvHaC7SqRRWyTuU5DQPIdxCgrlJXZAgKkS8tg1KS+pIQArbtwZPbb6uSS3xBe6bhRjHe318ii94FOTzQhrUVlx7oMxErgXG5rL4JpFpibOeSoAXjERH1AjYs+UUHUmekLzCi9Y8T96j4QHqFmIyv4TDKamsDXVFeOHL18yCGnQT0kMecUAgD/UoohSjplNOfcFCt6YcVdBVvCdp7jmeQe21NEsE7hDQq2rDg5ri5c15Bt/ixCzPE7FJwF/ZuscV+TZivk6UtGoWmRkFsssNtJVwl59cXVkPdtNCQ5ojdSTKB6xxVb0yucFtmUDszcrcPKtUKa7NkLqZWxRUzN99U1wmpuiVEG44z6kwSqPBTSa9mGYJr0phoN8hE2gdHz19pYjdPUF6i8bJsImePBAa968vC7TnulRpjU03UNfKPht1C8fVERyt5W1I1pTWjiAM5li9NjkFx8GSHrGyKmS9eNp4eu5/m7g2yImBtNpcS9+FZaxvi4/DaPtzn5AF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9RBhnRcYuwrVFczeiwvlr/Fezh6qqwbqB4Iwrnto8kqeyPplPv+hlJpJwhpxwzVI/VnruqI0zOXYk114a8WfFBKhGso6YGrmgALT9zoQap7HzpGe40LQePNWOJH+IOt6Zs+FfZxLjvz/K+kL2ZKs4FJsgp+KpbMuD4ypqfolC9GyYTYbYSo6cTmgFKjOo7Gdo99ovlAcdP/2A6/kYFYpfZ1xF243ECXtx3l+VQguPwAP8tOuWNt8MM8okfRqJ/e6Upop/OOQLT3U49NRmvewMcPh/qKx2lJI8AkpF8PkDD+H//RmwJh+cQyGOSI8k9QFTouq5dgDhX9/e/B0i5QH/6y8harDoVgZGaE8xdDMC9l7k8HYQM0njHoQJygwW5ZJZxahyiYj1AQJ8lS87WiODswQYB9msPN1E1Z5Cty6CpqXjWdMJDNYYbeuxBxfnPMFSDzeD6fmTYFkfiejZNne2R5O/oiLAc28T8Gwxyn43nWk8N9qFzWC1Yn+3l30ppy4C9rghD3m43oN+99urB5O3MwB+3trKTbK2Hg74/cPK+o8FRLYGXdr6pUTJ/S/XaLJqE0VqF+9fp71/0PMJbLWfakHllPEvdC/YJFV3gsy8ODDiW5lfyvX2eSpPbHetJfDrSUIT6DmNs5BnaQZPi+2DMaPGMf4rE5oBRm/jVXFZfgdTfaQyxj2RHq4JOYqY5zmAMIIl5wZI0k3CSNsHckmz9aO6AWYUh1HppVYi0jDH1SdJdzkil1PAsVR6IoMiP8xRDRVyGzzbrbX+k5rbr2iK6qJtOpikqxXt108XBJ20qKCZ39YKm7s7Hi9nyN8upqTuPbnhotA6pODmzLHRWD9Uf+Bhy6axDLnGShkcYmuXSOYQYJDjMzt3NZHbakLIxm2ClGzpHrwuwGn3qYUHSPL4oDdAuFMsJTBFMcIlS+hS5/lKJnE0S32c2cTfIjOLYWIK3cs6NE3tNKXow8Lvz2zRxqvc2NLjDLaFbq2GKq47M7YHFqWuYdBWpSmDEybf0kcJ2kh/97ACkWxsOQD/hDyrfuHtJJwNG7uzdhEdXa7bTc2Rq80cv0sH59kYsxNA5lPMSl/uFp3x5StY1jxSutUpDnXV4qnWA7F6UTRnKcjs+93F1Wm3uTW30oDQlCN86M5H1mmpCk4icCe/nkBQekkUH/O7EjMFcy5luZO45xOyPh5r7htiIEQvVDrafUTnoPTMBlEV2lJwEgPXLdQdaeoGucb/x12zqQW8PCUQ0Z5d3eotB1cC2egb5ZJAyRMUtQvhj0y83/dHQ7k2z5/u6yPy8/ABysvEj/D0L5BZDDQ5WXyE2pm3XVAfnao5HJ6xXtL7xTAbNltm3gHAp99zX4YRiZeWHEVc4d3x6YuZMGJhDAQRMdVp/TynQnxTIfWtEY7JGMZCIJ7Ahb2VwX19CQZoNzLBeEdp9ZOKTozxLk2ObhV88EEn2NWCEHw7aZWEZe1vE5QUO22l9DtpgGmRXHkjs8H9kBdZi+l7hElA1NypFTKGrplGviSGfJ18LOn/EPC4rG7A+LoUv2To8mRaKO6dujC01hIrBRHLvpPWrbj4bNHUqrWW3i4lfJstQpbPgVBd5osFYloDMyvxWwHjjJYQBJED01YQ4O0eow52XKoLkwxJHGYuS1kHngWVlLVISsVOVmCE1Y8RbFqcnY1AiyeMlCP4MTYGwsKKHo+JVAL1GX+/w3RHf7pff+FKoWRXgAjYCoONijr0udh/8SX7GneAdm8/OLdEKVFqKXg2Prr+dzbdxkOa5N/WVu0sNqCfQ0ObuIkA7edOc46ITjxGZ/7RH3wopNf9PsVfXEmkbZTNjvzpKIWuyT1Vpglt/e9lkcIMzMoDXpibyQncqwtyb3ny0X1HX0rMUU3Q71kh7Qk1fizCDPtIRq75dh0A6IpDm3Pdl1zDy1Gev4kctzR5QFaQC6Gr1u48JTKX7YutGQ3ac2pz1zt02kRE6VuywBHs+/dhZu6qeG1wySg1awR6u8Ldf8wKpeqqrt1d2BZtbvgf3AGLKetBEU4j+Ksch0S7TF0n6m9/jWRp+T0tCjlZU1Of9M4jLeJW3o83OvVDz7KKdR8VwgfdHSyHArOhlDwmu5+ymCznXdiXKJvYNgNjbyyVehXhUFiwJkayxfyq/Ntvb/tfiG+Rr3nBpJmW/Th9lqZpHFhiRZJKR1epBuvI7PCesntzmWukIC0ctKtco/ogG3FeMhXvdlFm2HX1U2BuBYDTqYsH7/ei/qTzYwis22cfOfDNKsc4AX9yXVdGecgFk0B9/q/nInlOuokwMWYtNFEbwylgPpZM+TbnB8yEnptMz++AKbetezLYb5hveAKxXAPLUPYWYzjxxQ5YpXFel0Ezb8rXOvVBbI7WFQhXVb1IiNo8l2/ZMmYYD5golFqcnsfzvLwzT2My1w7TJvKyEcJmh68dwXpJ+AMfzm/zo08W6qAAMTwrx3YifdvfcJn1IebYvEbM2X68gvSJBEzQ2iZynhRs0mMDjIIAbQmwlvI1heKWt4drnurS1DvyM3x/gjs/LPJXNWauwMcpSiTh1vSJ4QNguQs6E1xpXitYXclEKxYXHml9AmYEVcCFCFEEmki//Ya68If5FHiKXZsnWt8l8SPd4MEybFx1k2Q8LsXtwvk7Nnu9tFpC+jmmSLyY6rmBhRdIcPWLIatXei51GyCFNCQHeavmCZK5vlU4Kzwc/aLqRdSf6a+R2lV0daOm3I9MBSTyvQ9UFiO/fhRFYEpAPM4WLSZK0QPy7Xa977ETDo97udZWaoS9rs6cxi73C2PhwuCaM2qlEW071cfvC6Bm639+MLp44aHdZXnvwF7yySJpcJmQVcqmHRyRhrjUNPhgYyoZ66X8GphNH2yELhpRmloYsIl3h1LsCbcmdc3HfgKLgE9wOEfg/R13RDQ77j8d4Ih8cTwirwoUu1qwpZIvRI/+Stheb5SCtWQ7Uj9zqOJkJzh7e5gcm3zCflINCIRwdEYwDOO+/2o4dUQGBZhHDt0ROkUyjA1Bib6NXs7fXkflBfE3Mc4J7K7XvuotNvGf3XmaCRnkyYp88XNSOSSmtAhJgFezPIMv1S+w9z2hLS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7BN6NAxj/q//Hz8OysWLyYQLEHpuHPihXslvFFJ+l/IE9s6u37WUnGHZNMZmGN8fIxasfYGLaVrLDn50YPPLtQBYk+/IQFTSiP217sQrYfbLtOG4HVoo2a2Y9WreFI50PGL+y/K+tvyBtDlgDa3UVv/SJPM5SUV7GjlfVg9Y2hK/oRN18awAad9xidMnMSFNAuKt1b7gL4+N1yyJIDyNlbOroplGHi74UdxqZy5gYC8pGe6QC9f0WGagZRr8Oll0xoxz/Nnsvq6ovpLveGWIixJPbxOIceeqFalc/3o+lvwgC+hNQxyUl70QCLLpkx3lPibiNPrBX3MmQC77cSthNDnki8y+ycyEyoJ2nkNLxdi4q9/8mBKkCeTGuOG408quHZtJK/xiMY86eQ5BhMAuV6yk5Yjoa+qwAkQf4o9+fZJtcIija78WSP1j9hBUityB6QeeoDH6Y6h3QXDgFV7rCSbpt46flJ+iNTrwv9ygDMFuiZkDByT3Z8aTuZKSW6V10uOEb71Vg3vqsIV1rj9AYHVYZauSGjQI28RJjDuchy6QjfU6ppBg4E/VVYAQdcO4IupCMWE8zAw7yguH25qLcG+5NabNmF5h+iwvTFjsAnZ8MVAF5svUuf7yv7ta8LW1C2RzJej4m+kH6sPvbAYHLh3qer+D5EiA4YJWb5ums8S09empSuZtsuHrvZMTLHW+0tkU8kEfpeMNil8N9LONl2qGkBBJR9IGW67QOYyWCQkUKklEeNz+LE6JZ/W+bOfD05i9F3VV9KvXkLvoVt7UVtXNdyS5NryMdxVueNOO5wAslA7kvaIi1cQgzNpfMS16UoGPNgf0l8TvfAnjT7PFV6o/4bNFvLGV9AAQ+GEh51JYhKjYJlZQGdF4Z9NxKak7YXwLwkpaVpScgaKX4y/xgX7dpWCKt4HdudnH9JB2bJIbC3fXVbj+YIAii6hLJSXv7xon/iaFrYH4/LtM6WobYu9tghSjw0qKj+froMWE9n7MaO+wNt0wriKaf1KcpnQHUXTNZOrNk0ekGsF4FIcflSSdAauZM+AkikklVILjhdMvs0rKLNNrxrJPyB5DsoIoxY1HxKckhkKp3eYNvBaNKdycwZNOyRyI4cGw9xAfNy+Z5Zo58AE1SIHp1/RQRngkrES8xe8kmgLMrmtQlCCtqNkk39Dni6yr2iRxAXiGdSc50DaBiC3mEPnuUTAGW4DNS5B0MlcCBg4Nu37H3nDxWZrXvowZNyALrddFN3xFGz6gCY5lC11PQILaqxHrjijgR9tDJqGKwFQYyUm2qXd2aKA3hM5yWPgidPJTJLlgCxeicS7/zUi9GKucC1iikwwjI3jFBKGVL6I2ENX3ZYQ8Ukzajo1Bo9mGv7DYl1NHvFE7dA0qIvdFPqsLK9P2+UlPGoa3iciA2S7HqBCPQB6eXhFqBX5aiNh6GBc5IH3c2yyzou77sjjWoqd6ZAsMVjlCmzud3IDp27UveklR9a29KnXqYg2WX4mqKgIoLGzRP4+SpNs66iFSFYDF9utm8WPcP+vsutgqwrA3Y7fiQIqELT+pI8d5GohlfbBbDjsGlxOR1py37pqLmstcY4AGnGC6jAFmkXij69kSxeUp4Jqo6Fh+hQ1nIbXJ2nkl3i1xEctfqrhdeS5qbckqMsJgkTFsZG5lJobTEar/s/F7dw5nuuWLbTAPpZs3oP/pEAO+h9kTjv9uaMYEHb1kttULqPTi0i9N2uHSk2Mqox+K3UJy/oNyqkiS3MJE5YWp17HrpRh2vyjkDxhedd4d+khDs699IZ1W8uv3YmwrXSj13IvKfH9Ie/NbHExbusnAzVst6q/w4FhUefxRerm79zO4pD1MyHyIKpZU/aXn94Zq35vTTueX35atv9BckHvYuM7qNzQEXsANrBumaLRJNpJ8nUPCEZAos2sZ0Xl+UMLHpM60jFUC7dWY2aYVdCZs2MuE3J995mkl9bxMgERVEYiKrDzJpKpdaOC/FHa5APcq2PPfeE2sthShh08sP6Mnh5zvJHXNcukbBjtdO1EIHb3oieoeG5gwO9w4cZ7betsyJmkYGqVSOYckEDOQWyuwKZYkDj86KhPGcAMLAMHRwI6iPw4PE0u5m2dTmHw6+6qX4DrMSVrckat9w6WUWCJCxU+lHDpODamnUnh4IuGO8dF/6Gw3vjKj16NgJZ9FhH4lZCC06bqe8nNRtXUvxGKKGSKsaqHvPpgxk0jn+/ZIUk/E6wrOsRideUhnkLzpE9j1xggIASklrb7f4J3KG+1yfjBX9agBJzAgcLn10/IhMlJAzfgvGSQXqB6HMIwb4dwkWzePE+DqFtAOS+qeqgLCSpXutRqmzuFOFF3QyhUJYIAWcpOIi8/e71C+zuqvCkFxmahXDC6bdZ8vK9W5uloaQw4ybU3ixfIfB+h3Xc1SkuDMe6LJt+w+U13jUlT56YlgWhnXkJjdrGi66QQ95C4NcP8Qq//2K7KGX6n8lFoqyyKh8zYA/AIvJBQdrnuBqvKEXG98KIGow6rQLyHu0Xyzdmo4qgYIyC82SANfmF60fU0Npi8TVu5fQDEWMewLEBh2GHDRHl0hOapUA8nG0dpmR/+qUAi80ji+a+molBtP/SbRtgcKNWy8h3tRuY0OAropqdsxzLZTeW34HF4QL3sAdSuh1S8Jbdf8IItRoJotrNkXjpi1VdKMD007Frp4kwFYo3dlIlh1lC4NKrMgshnA4+JjItW0Iehfmm/91xUo/Pt9QFVTPTI4509kaXA7JbiBkdbPHVEmPBsn64XdDjIrfPanl8opUKUasLlr2DkQgPIEt1wChkLCET8iRN1vy4G3D1+0pZ+HDZyZBaDyp8XJpqSotgUqgq6O6hClz9HBzppG60V22Mo7MUhmT5hQK3ygwgsetheR44Cp2o76/Y0yIyIePHnH+kdwVQk2fm2nE/MUUcn7WkKnkSDZnkHPPG5m9XOsQ2bw4sbmO+xf9E5x6iNIdmVhhmujfcQ2vK5HdwOpmEMfoa7X0drqKHQpUw6iYH/k+QRduBziQAjkezG+MbAev/3ZIszSTJi1xstoSt/2wlxncpiB4M18JUt1ARyMzkpOSet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iL78HBhv+yhfr4lx0yt9P2WwyPjjzZ1oC38Q+tm2pSoXJK4QOkYkPoTobK7hHh2R6p9EEGD4tVRTSNp1z2qhLWeqvOxd1f/MPsG2gs3DGAOb7ozObC1SM5BAbTFEtdFo7UBTAM3WyDWgLwf2RIEto5kznc8lJEWhaFrk0eDiUyIarzPieunKeg571BglI7pk12C69o7E20zh1HCaZGd9yupK0IqzRNGkz6klI4Vo+LDtsgk3u3mvYj6s28G2qC6jtam80bWtT1uGTT1q0Z5tk7l4zLvkHDKtT54kMVFftw0NdgSmBWacD6/h7fwNv1nm+aUALQqag606Nrl5Lp04zw5YfQ8wuSohhqvGOTXuHyHpD+JAv3cYOkU7kpazqyy4YgP67CV0XJJ9aHKXjt4NWZ66+AZ3xm/ONSr3mt9impfpgDmqwydcovb0hS9QB+Sr5bhntuHTOaBdcQL/p0HXCtKPhPm+wrFUHK2DhXrijcRM7BHil+uabOr96uP3VNDivIN9oQgwy3aaOv5UUugm1Tl06NEe7dHPAqs7JWviuMwurbbYlWV8zR7Q/Md7/CN25EhbDcT4M3Y886UHq+sSisApJBi0/6gRWPC7A2FrkjjdQigGEOH/zaMLBDO73yWnDTvLOFdDefOxFWekwV3m/FdkRGWR3/xqYtX4VqQauEcfb5FUbW6qsIKw7L2vjNlTBfBG6N9WvmZPAtOxLQZ93aaLFGNpjN07Wu970r3SE+MN/MGWFV/yyOsBlFj+K5O1zJkmvgdNtdFDvDvxhdyu1W3piIDW1nQHZEWkt4e7XWuKjRFpsmyqv2ebGiOPoT2XJsSoPWLGjLVc3GdpMVlTFjF6A2eIFtmpFwdwVgw+qdSW16ue6VMC/iBPZPuzp5SVgoVaMBFFuPQOBiaCHu0ct35Q9XCBnyuYNiNYnazdJrG39E3Zm8lBUGfNhuT+AMR3utjRitVBp1fZmVmIe6LWhn2196LRVcO5fQ3Rgdzhg+tVDMiqVFgne57Yp6VMLuxqjSEEhgQYfxO3Awa89uf/CJXewdCX97ELC1EfG7WE8KdOFjpa0l7gNOs+jtUzmtKpEexxaaDux9EMd45TcDmCEYrz6Mfa5lJK3K1+zzU3roTAQilyu9iOgIlWMyVnRamkXpZaHl3moZ4uklMsv+O86zTxKgrd+ZUCXer+0iFTY8Qg/5bDqD4Sc+j4TyqKnZ3u24XuCH559lXNAT64qRza7sCRfgmsq011ck06sUxc7129r+DqqfhTRcn3G0tDqqT2nD1R9LKKTMqFBYeqQ2rDoSRCC6xLA+q+Zd1YhWPRfVtqRR6U5qdqCchlOSFTphWim/p13lWlhqcy8uptpEZWPHUm25iXjwn8CS6YkZpFrQKR9oVgVHMwZGWap0tWNB/McXlNNn46hyHoalE7H31jdvcvJs8EZG6Itd9cGJveBbMqlvHVayq38B5FuVUjX3ri8ZA8ne2Sm6KKrVg7VsanCZvw15hRj9sQU46/Hi+GkBr1xOBV9Afpw/z0EyswuIjr0ryab351IpeDduu7C7PZUsCQtijvz1ZNQ9F0ukmI6AktTxTjUcpfojS/hOyWohNg2QXRHYtRZLeeA8/++3BGefXog0W0fMN40e1C4r5/QnI5IeGPkTRiPumzwsyQbxIZv7YfEhnCfxRMsOhO2+LRfcii0KTmPMa9zXmew6OIzPyI3IMIrdM2iDZcMEsRC6jDaDKvkc+ys3D1gPmXvgfZytPiB3vszHx+vyIk0p5BYmGdLi7QMOofvWWdQHkKhl+ASjOfLaEN6lMLjvGBp0nXKUVY+ejeKQRNARTBuE4fBeZ1YkO4wpdAcna5KPS7/9tBD13eHKJZ0ZKCk8+qE3fbz6gaOa55bQl/CJBYbSczfSDSXaAELcmceN31ig+GlCfsnK/C95Xu49KporlJTdA8ZYwqlRM/KrGPwNRMX7Yq9aSuptcD2kySjhyvi8u+K5EOx2Qi9QByzGY7XXIX3NQEYgPOvOoOTx8mjswtdVvrreRh7IfesSTXrxI5LFcXTrRUc/vayRMrsRA8bO5PkOSIDdJ6+SiZ0b/1Qno/ik8/Y/BJuy4YW3VePOO20YYWRnVdBHg8yCIgp6tQMOeoZS93PmrN5Vgka1oReHzHfM9RMuOi4/WW+Z62ifwZTtyvy76T85vm9iW+ou+QA+r0lJ/rvr1GBDG9w9HSfSCO2DBpwKoa2BwmLROhbchHh+3+yVRXN0OTbzyitqO0GLK+hC8RI0aMlkTIAhkcZf+UTswoJM/LA25gmQzbbYUTvInuoiiKTbJ/IfLPTBOhYxRtc3BHnpYfUZdrQjG4VYaMp3B0UNm2IqW1/SW2ihQWaF5MCb+gLMtBTG44YNElRjKHRyPeWtFWaa5ypkp8jnOMa1QhgO+UxZgGZ/Qd4WbQ/WTcJVnkJkhoOpyrOMFd1WaviYt2meuV0dxRs8dMGnSGJBht61YUL36y3Nt7J5zV5tzHmOhpfovKTeJDrvVDU1FQTyuZXr3cVZUMyYrVUh09HIPINYygPDIa0UjxnLipZNpSpn3A9qhkmFubnBjZnYHnrAVfaqscy4qGkR9/ijrcwQTLWMqGDDYa/1+Q+Ipui6c6D+8oROh6FhxrV9cXz88gZzx4pe9kn4m7rnRduYHQRwpldJtiN86GcihzNA3TVCLuBwqzun2DBY4udx6Qrk++mdHCELzv3G10I/w1QUGmUjkQ7QOOz+ugBSoNFGFCNjM/nue2gKP3w5Ultq8OxLiFmR4qvn694wSWH2S/MQB3CTzDhknbr15MXbszfkazneZcmycx1mzovVP7ibJ90GPWnT0kbxFd45J4EsDGVcnWXDpI5qSvMAAVTycn6yHtDn6vYiM/8uMYY0e2eFZZuN39EPsslRXQcQYYflQWEsx7+1FNfputxOAVBTETVJX7qzCrEEhN1KLxxRphIxwrNkzwOzjX1XvVAY3wGHE21p27lluVMgN+gvCxVhFwtJ9Q5VkKvtxTO4BDM6ISLyXRBKJZmPUR6bkb6UttTnTNRYRBH5CuobKqv1yZCarPaOVZJ5NfUnBPtPaWv6pVpauIMtoZKsQr1DG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0RvQgUPrWfYuar0pUzSbS9EyAG4Vq4vR/l6soxkqsrnpvTf6Dg8/9g4GbdQ9MfPyyGIzSmwSXgiDucywFab5y5VEGEIWK0NjTMPGFvhBc9shQXUZrBsKIwN1vI8GC/3H5inUt6a7GEdFaUlb3vs3ggubAli6dtm1UPotUZHWjKQ13RewTeVseI8eqnt0QXeGfdRGPjRT16IdTpPhwbYKKtEy/vzbUWAhGrOHTn70u2XJ8pQmA9K55HbsxXVEbgPVtXA7iM3vFkMrzMtYbXibNCJml+TDweHw4903WlBqe2eAABLZAbIDEgZRa0Srj1AVLPwxaHx1GF2HJ+FDcKSdg+CNFLXB/znbiDv0WRXfrEAv730K2XudB+xmT93KY3TIt/ZCP2eUf4tFGPSkXaefDXWiM930Um1ZWfMUgTgF5T3pRnGgULx4cg8RStw2rlL+1ZRUd2rxd6lBp6qBaawTVGXdZq0P2MXoWum6EUQxYmtJ8iO43VJAEbiIPYHatc1qmSX/oB1b7G17w+NNq4m7hYnZ/Ov7OfoIUIafvV7k/z1qx8DgJm4LuJgK1BWXo/JpCkbmAmKOiXX7Ojr6k+gLvqbwa/V2cDoJn7d20zf9Gn2EU8EJfL+sTFpGbXjfMkYtgYukmWh+1c3uXTIBSqJvA+4ofkLs5NYVpKhWmPpSWtMUt7eiCCxDTvJuYwg//rgOWHETRAa0NDnaj2fakE7275qBLeg5cCRmVCqyYEIDuCkk89ZmHfz76DrfUR0Cv4O8Em6ZFqRMBymuoSUOPzl9run4PjVgyI5XfV8Ut5FvduZfTacwF61EHykcNUilYI8lDfiXPZYuAcOa8GiBJFKxBM4BchgHAjWpcZmpBLYXFXSPiZjSYekuXYN94Q5b7XWjeN72havpieC//Wut2xs/9BDLlnn9vb4hf3I0zXsCt9di+IJRQJCbPXuVScKvJbhh9r0U1PcYxBiFSGPXN6lcM2hQIhdwNrDFTcLMMK83P2uy9OkLmJXu1exB6+xG6a9uSGJqu1dTxMwnt6GDO2QWxIIAzXR+RycUBxofSOTfekZEdCuWbFa8Ycu3iVhJHBV+Aq5SIJInUYYKJJT85kawcwBUjMslcO7GQYqKbK0c9K1mK7MR7sVUHu/ipJELzIngq4rhoUXh6M7ahMSP10XZyBlY/0Mk9FY+qIkc/01B2jbIhUB3BE2W4YVtuc2UqvPHXVhVfQchqL7dPbvMNcSZyLqLDRu5mdZXQqTlxDWC6z9biJ7UE4Z8AI1Gl+jXPxDlrNe9SJdvow6Qhnh62MSvVai9GWMnsWRIsZzpUfIqTCNL2J5xHr9b4SB5zw315T+yF6S2NODoeVUStVSXcw4zn1JL0Y8TGzlpROs0xLFY4CcxmMNBXhWEpATcv54vpRuv3WHCEp1DQm0bm9ymN6/m5BLhdrQQVt/fsv+9SjyrY2Jj8IH0BKAEoYjJzXWPgPeZoXkMm/+qtdEkWjkMT5pVDHwC2a1Z/sPiHuRi3kGPosBBP+PJ3VFuMrRliXnCalpBtDRqHjkB3Y7mbJDSFeWnvoqmEHWIB02xW5Z5Y/rtfI/zjnjIbeHYubUMYEk2aXjLc2ekslGtODsWSJN/kKE6nFLCvNUemk8pTTysECkjrQIxpaSciXYcxR27Ke7UHiek8LbtYdt5gE1VI6JEcLM4I9ftTlD3XR+vi1eDKVKzWViGZQ2c8nQ3JtyVaJpaRE2pVyJ+8yKsfqlKAM1bR8gkSBYftaynBItfdGPXIeEeHTEU9lV5QADhg4bkdWBPGQxDBVpqrW3O8yWUIQlcdW/03lsLFExeqY9NM4z/bvIyYYoPWvtObPchAT/3ROP5fAogUZNfDHdqNM6vNBnaGWElgFvFGyvg0hxrOyEcHBpwPEyD98HV4UfrfqAlGanTmuIDe+hErTrXTzxP136gqcbgiaquDjS/FPtVlxYYmzpQtnnSEUjYerb2AfWuiU/DA1Cid+BXGKOYERHzOPc2t1bExE0ITg5oMRtdYLx+Hca+bcmj/WLZedQviSz251VD1QVkDFRkli/aKGgDKqQaelMw1BK8vL/xrIGqrpLX+d3Nm+GH1Nx6k4ZuRI59Bu+kiunUJiK2uwfJ/35IsN5pHqxvnzloxCbq+FXGqwNWZq/fpepJbHB0NakzqeJVjyiqIalcwkBo9qmJQHd9mlsrlozVHC/+7NuPZz+uVooRKM/M3Xjfc9SwwvTfWgfvRrE5juW9Rghi7NgjygKz8BBjDSuV0vF0HwT3URCdIcbLCtOL2DTemlo7R7/B7DPZ7znSCPzkv27uiYJj+HjSgo01CM8ydfjDqPFayswCPB4oV2zEpQCCBkAiqnIV/fneiF0Cum9tnFVHUO9sykKZolKJ6d+/6HQW1TerYgEYGtdt/ZVmiOprnUqYH7IO6TihJzipL5Y/apTqudTnapIucpkcZ11DEeE1tQFMyOJt1X5tdzFRMhLPQJGRyt/+sfjaRURPSqZvBM5iCTG5a2706OSAPhXJocFOKwkWIhJjHkVP7kxHoBjedpD7WsNHliUD8lYAKi5c1FYgtfKC74H9kLYfStJIhIEIMOrGcwdV5SCmZJybJ7miPex/ajbjra2EchHbmu6UcqkmGJuWjygMTF1SgXkO9lpxMLfRtlUySzu386ALhpCKMXJS9e9H7C0MYg4LqL4IAyBAC23h2ysYU7QoBmBys97XSxRz4FeCdIWgbUMyJ8cqENx3MmQT1n+jcSQhGEiSCOv9fof4rh3SjlSaceNxixpamFyjFYkqsqzccgt+dGhlsK7WzRd+i6eh0QdY8LJdrPxrDBCFpYQCCvsO5O+IJ3fSIA0WxKZPtAKvFJW/DIjrvdh8U+lcHCloIdhktwuPstlkpAaGDMlKlOVQH8jQdRC0xDXkS4N1+e4IljB16gJBB1ZTTRDpYItwW6xwoEw5ZKltMWpCYIhm5a0YS2xyZr2IBkVPtqN9+XgMtzh+J+NZUnEd1MkTqE6YB4k9c1+mrbfXO7HyqZvBv3++6db3FmSWrggRmwWJlu2NdO7ZtVR1qggOUFxyjdEa5t6ef2rZfp/63yfSM0rcPCu67XnWSMf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NRjNHHvCPCNCpmnGK/46rhT1z1zL/txxO08ZnDiqbwHznLvCt4F7Wub/4DNRbxGleWjde8lpVR+GShWEJyWF/QnxZNdDvRYtLtGOfQvMbZLyk6waQZaq2PuLE7MkjJ5+Tj9AHv0RsdIIj1RgcXNsi21/CDd888Y2tCk3WmX2jo5xpm65U6ZeLi1isuLsVwtvWoXjX+HOHNwP/lM3zWsSQBUEy8RPnydNblrFEAhlP5GBtsYEK2N5WcLyyupYMrjay4s0RRZMPOYA5my1w9t08NBZ+TfpLy6OWiwREqHiKC9qan0nAeKnvp26zznbA40228fVxueU6chvzhBKSBbNi3WQcYOOlY8BPSZ8Kocv8DSKqkGCsl2+xtSkO0wftg/ebr2k9GueoRbwbq8mBBaoxbIbNTevZ+QLMmCKiVqYvxdqByfKv6snXfwVWWGtxyk2llgmdZIXClcWOw3WFqNUyZO0y7F7YMZBhg3Tc1m3sx7eunsMbJXg2s2Rj2vWRtthiVgzGtPyXjR1b5PcWGFROTAcM73HVtpc5PfxMmRdGWLT0TUbToFDD9jsuIegESJTFBwMvyv6SYtmHfScI8aq507t7gL8ZSNYQJ0U5j2E05X/phsVbKGJia+gaUS8ZAy8jXDcaSPiAvzZ1wvT6fk2Y72tX14G1K+lditI0aEdV206pR6kjKQVtriB+SmLZ3vt5u5RBkj7VYVTz4QtpyIyWGlM2cKnyVvZ5n+EwkN9Oh9mTl9NuleHOXfunKy4z8JGpSanPiogkEIoNIdC1pUO+yGSdfeqN9GuIb1ZUIMdjR9uoijNbJjaadQrDeKjmvxmizNpCJcVCS6tdHxJj16atzlmG3gaG+NhRjZRg5nyYFyvFrOptSq7bnLp3GACs66j17mIQaMp1o5t83YbSjh6OrP2YUQfwQGjtVxRS3vwXS3VNZFTk7jWFaWo8A8wDkJkWm5baEzPws+X5CGPTb/Ml+S4MpvST5jFJlZKIhFTmeZwl539BjL/b23FkoFfuuCdaNjYvtQw1o+ZFe4sffyjjicxD4BTLPtQkNawYPb/xvB1SWPAYUz8x/bfZEJAO8TkWLjSblR5ejy3+W2j0ohZhxltK8mUxIwHRBMZy7rAIOLuFaOpcnXQIyYSSFlQS2LAwkjgHk1wtsCBrlCC6Dcz1OXNXfcdLzJ8NzeWMdXKnVjHc4Tbfl/+HUu4Ke50Ay6Pma1aLfCoRepJx3EvWafJ9Tjl0f6Dn5/lLeFU0lTHceRE0jsSQ0EwCMHbJV2QEjJJATAZdn+y9KBehilq18ibvBhScF74yapxPhyR3p+LAdmoDzbuv97/Ui5Cz1oreUqaNvpPSHrk47C4To6H9JaR3RHpZynkAcLAi2woMgn15nEYvsSVsUIVGUao0M7iyTEsZ5apPfjtrzaI+JG1C2nnffEtCT7zGc9bmIDLsD5cBtyVQ8iiTRmjp2k5p2SD9qjNNoEDQy/eFWM9bOROzmHd49nPNaRveVefE1T5PhoDHXoJXrWAapIgx/eR7VBBjwNobIfi+MzZAJMGaSU1d2SFWBhQ0KwJ/LeFpvtXsFALZ/w3KJFLBHBtUBJLiMPhKXTOoCMCwdttnxYE9zEeySK2jPxb4xNtVE7BidZqcLmPc/Asv413QN1qjlhBfYmFb/4sFwb8inSLfWxwtk3o9AJTqhz6LXR5vAw5/fLhopcWwMqSZ6TwylWN+re56zc4S7advCVGnJlNrxUeDG94Eph1NlevqTXeHLpRZURNcITSgIdkU40rQZOm6BjIFYy0Hv+uSRRfrV0cQuldqDFd9U07fLJqKxiYg+Q6lMTsStKS+Ft8WfO2suDXsHWXgjSWE4djYQmlBT0weaBMIJRkJ8Czmuz+AR5zVt7DiojPQCWRoMweXdSaxNgdtkJ4x6QNfXSgxFR9imdDNpGo+mMOf6RvUxOrORRePbEcf08mK4hATXXuF/yi6ULloS0sIgPJZ1Z1dgkJyoe+YqBnmINXIHKbmxhWzIkumyfVzn+93V4wTioY3iVN3gyrV3D/5q+B69vDEWzACKHik99tcGA5KiqiDcgUpCY4FRCY2vNewUC8HiA0ixxCjVgYfOLmi4jNytNNliDGVFPrxJj+xYIn0gcZWUBtUgWzjAk8fNKxfttrJ8qioORogBy3cN/ChJJrj6U5UWobPX9ASe7koapemt9Vng4XZWydYohO7CRQRdx/p83nqR1NL22eX7c5kjHSNfHUIJsL5YAibyUa8tj2Q8nsE/B3BhrO1w+qChwlYypPcwDXHNSJHqURNgkacJuWF0iw5M5mGE6V7nyizZPS3yTM5mRL9+mXX//XKNSNZZ7R/hnxKOfxoDaIby2COu+vwl5+u+adl3GZ0BmCuCNV8fjXK1FAZ+kf53NoQrPlBdRsYefHPKz2QPt+q0U/Tw2MRVSO0txZRnrLuy3kaNs+r07z/EbB2YoAw0CozP1IXAuLFAllE6CQsVQh6dAuo8wP57MgKssi8BzXadMO5LLZcFleYpqhU6UB73XW69QRkIIEdpz2raZxKBeS2bRhgYdVV493rZPncvgnB490SiSJnZTCR2NE+iBw5A3LN5zWhPB3wiuiOgeThI9bTyKBUXaL8ZRWjS43sCrYAP65KREJclQkfihROqUXqIwm5HbmVLi+l3gqRAk+8xnPW5iAy7A+XAbclUOVkOWs2wMEVkJS8qbKb9KSdTmK8EBDb0T+Nud36hGKOI3iY5LaqSBugJ0aBYlgdJR3FHy8dvfT7/wfgrMZpRiyp2yu09F6mBDLlBZqqv9XLQAn3vtCKh0pzs0D/xuGofxiTB9dKngrrfBlAG3JlL9qwG9QmgcJjuQ7k3eS5IcVLXGGhPffjnApHKUu90t5PLEruUBYA3lkdHRZ0XLg9ehk6XF70ZympGclri6g5TWCQJNKCYq82VJMs6u+DA+NyAmW5kiUjr7D1C9gO+9BHoQCh9rEGQNJKPe5zN+mv2L8Y3QLBE28ZT1aiP0DuVfu+WOpqBxGhoGHBTMbWqYq/ros8V1q8cCKttrd7jz5GbYy1f4Ky3zAzJ191K6un7cO4Iw5z9tOLSKV9AKEvWc1P4K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19" descr="9hipfM0CRF25jPmphmfIk2N8BL562pdcCshxtydejRNCl7Snia6o9/dkUbhyuTC7vWi2x1a0ttz7zxLqqkslB/OBzA6KOVm+AA1XQg/ex8bTjDkRhsLcdRg/h5WlPzHhUaZ15nL2q8Q8NRvcPYL9+6XnuJXse61ot6cV+fXBGTDcQkN4mJa+cqi69iAWGICg2g+Qx1/nSpWCqYTxsnRmLjEiu2gPDHPfjJlx1VyM7mAcpbJZiyYmQ0Ri8z/NRG/vkja6N1mIm9nfqBYirO48s2Nn7FuuA18+/k6sKNSmiBMzSiMfYVIssfhKCS6z6xOfYhbOFMkazAhA6rykasHl0ia3auHrSrR/sx3rU9k/q+rvPahgV0RkH6TUiRWuh8/t+GlYn07pSbKPIKQbJ9ataVrfZHaQHHKvC7OXxuW53vMMNzwnPA8bRjXC/fFGTIOZkaoG7VT2vVk3QwhnMA/DU3uJj21vEFD6tC911ecUHxQEqdLrnfUdJOx0lZ48FbiOZ6BRLO8hm1mSq2ZUkLePlP/WkA26/zPDHPJGNBmTOuJznFeRCmcY9hLK/mjW7Lsp06fDi/aEgrClbaJ28qMe9F+tXRxC6V2oMV31TTt8smpMXCCWJN2rTA32QGHeG6XI0zbNSeSK0Z+MNZrpyK0AyLpZSJ9omOneu2+kaBmX0ShORg0bSz/znLo56cJSyDoFK+uxKt6IhZeW+VUxehb5fdXQY/7n+PvtYWpAkaxk6rNK89b2EejdY5/9gtYCmZwBnZI8dL3AWn8zdXITaU3plM9URg2OM+Wb/Qi11cO1wLmZWJQ+D0j9+CBUgNMBMkc15GIpTXrLM8SrutkVHfy+p+FQ3z2W1sSmgGt1aOcSmso7MBOxXI8I+3jA6SpSWDuFln+uRvNMEbezxuSdo2F6TUL/hUXyieF2ZCfA48XflvEDQy/eFWM9bOROzmHd49nPzHAkohvgFCFTG7PUpnvUulZVRwsakAkjWEnHwC3jiYB+lyoRN+Xej5fbm4MBhIyxM04mPswSk9NDuz1yboafmJifzfzznc+mu8lHIAszVz+/YNmKZDfPigBEdbiMrBYkQfS0e5xX8TnAhIQi3vmKkOC0FHdQ++LIiepT2zEtwP9/F1JZYHnkmYiIVF1VU/hnluAdELfMn07pJMSn3tylPBn4YOD6ob+uxH1SnrLjIca3FHyhaiwVhzVV81Y40NoX4mbrAVmzI6P1H/fRn8fOzXrWzE7h+z+6HP+8sT0DBx6UilJVsevb0rWxT9fgxxcA8Bj6mzkHxNURknjQQ6+Y+BgslRdNBBEeEKTBtotGdiLZor5IDDclIaQ8FyqhaJWqtXVCBv920r/KV+Ln1Upnaz1OJGmLsH/cptcBckPBwPxFYZNp/ArSuheCQTjD2Yw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64BA6EEC$01$29$00001" descr="nwkOiId/bBbOAe61rgYT4vXM3UaFFF0tl2W9B2ekj1Z7kYnHXrUHbs1gN35c90qvBNvEW5j77yEYtEXUjg8reyTuhdHTXbqHlD0XQinkSNREY7eb39AonfG1I8FpTtULxqM6tABmaD+UHLOHSV9f/DIVD9YNyeLTw703HbmiVIbJBetPM48W3L4GT93UP7mtw6qOexmhRbZlxe9pF3SidKSnQfxKQVfaWN4QSijvtwghBFFV8Cl1vtKL804bea1lncbLy4w9zc+iIH+7n0CHWUkqyhwsF/uHqfY4Re71PbtvABrfsMbcRJgF9Ny7igeakJGv3McbeQxsUHsH7ttLHDAAFYMGFVaigxAgT/DxcNlSC3knJMvnk7VBU6LtK93tFA0SaKSOwuL7vZENP89bOZYMAB/m2nXmEZgVcAzoCR+lOphAAiAr6BdZu3EQgjFZSBTipQBy5fOHs/9BrJWXYacDiLQP2qKxVDXfcz+5vfgkbC1ezmu+r6l0N9NtS+PqeX5iGXep4P5PDiCedfW7mFa1soco8RCD7ijA01vapeHI5uGQLEu4MK+9nPQtxBIaRwjOxcD6ll5+RIezo6MvBZp9S6+MAp8bAPZM/5leUFl7UDA93rSGw7szIXh+r12gcPbpEqrMgqTGvO1xTA+D+dxkH+666QbUSHSr27uDr1HbXG7tKhzw5S02Wr09n0XYBzbFaXXbUQbCUodaUlbGMgFT2NAEb33uu/+ehoxzBT6kGsf4DX7svBWN+5bi0CCA6bxm2loOoOjM5C1WXDRPrGY42nbeIjcPK4lpbpQVlhXf0SgLvLAEafY3Q0eXRuAZenRk1D4hc0/VuWXjifK7Fl26lccFOdlw+V9iHZDojmbqo9ybvWCNtbCXypuhTiTyePNUYVX8fufP1r5jPAZXUYBhxIuX1RRXh/OcTXaox+Lft1dFC9I03rtoZFeCOrC5T1bpLQ9l14SYBhHD4szpA9ZAuuIEbNydnwvd7BEOTJea7DrdRk+IW+0JiE8rForfLx1CEjAEHH2JFYGmRPgEPfFZ1IWkfGy9ISAIF5S2c3jOnNWDEHXEEXGCOAo9fp1fWMMjP0H5v/G1H75RJUVljwUs8DC2CUlD69D9KhOefDQb8HO7GI9mK99zn36HoLc/SaWCB7PoY24LAnYjKFCeWR7CeYc7zEsSwAaFa2egJ1Si/C+1gaHmhcltxt3COJ/qc7oTYIUPdtEyXbUvsZxlIka9ES95/WnVh/wqWLVqIblzYzRqC4qR+O3lCtV40RE0oZCVR39RL51JtHsS85qmHgfDMC1jpMEeAhKi8y4VhZVxhHyRXxuaC2LcO3hXeNmgArPb9vG+TqFt1fVFKXaHRV6jaK2ymybKevKizxctopanM0A+EeApSSqaVZJFwKjsLzXPAfN7ERuyj/7DnDH1c2NRmGGGbEInVmhkK1yFdnYWDpFuVmYTIFRAW7yaBz04L3SrNrp98d5ahcH0GHKyeqoffyTl+BXE4q7QldwhSbcU/vbpjbPKNDVnMTSEqt0k/GyxuG+ZN+ya2iwJQ0+hplB+IihnrhhORMUwV1fbfkL3aDuB+HThcKTo1SF0voxuR4ExbDRLQoy5u2tUMWwg0VOkOirMVVnQ2hzL3eZAY8Ueov7vJSi526yOHPhv6b+0vDJN1EVoxPQptZZCiJi6YaCVAkkubJJsZ+q42iByNlt7Aqavy3LmJ0lkEa6bSEp+OpEmTQ9ijYPGndJGQsPJzzgNc4D/ERhlVFsUDgKCK8GZXVBX+avwCB3aBEKmKM97GfvXH97Z2MtnSxXtKeFub3A5vEjc3LwJuQwCoL2KlaR3wNrCxPSX/I19p8a9ByQV41ENNog96utK71D10do2WBlHfP7faT+2KDNkLa0rqMRs3cJWrswkbSxUhhJXDoZVyI9p6sRyYYrMmVYH1eYAeIfrT0552vO0+0wg0VQ9/AyPbElR+2KobFO8I0OTShE0a2taRopHpEjo70RTAgS4CTiy26HLoGPOgKi1n0TW+YB1fGyYF43oO4+U2VuAeWmhv3JB26tLIAjHT57EBDNJwFL3bKQeBQDMKVXVYkQNT1ioIlvxrThvZZGkvB9wPS1u7r2kW4+HH3dx2dEzWE8f3LONc4Eg4LPjM3hneEKRYnfVyKvPb8gT9Wb5v/TXFaEMG7KeAApZ72mX9X8dGeFZRwCimNZHNsy2M7ipEmr/gf1YRCzFAuLKURbKd5nBVHSeTjHlx00ka5aszH05VSyslSCbBfIuNoMId2dsX9DkI2SxUcPYo2/Kn9VwX867y6cb0+Mg8G3p3GYRAyWgWnIsmchfF0MiByH+j2/l7YuXPTnnGrFEGNKrBO5gAXLpWYM71lnLkLGcc7JFsdtR3FjDyysOx2TXtr5oN8A0Dnf/P2b+x8Vq5QKJyfckHeigP34Xp9bS1YHnMG1TAsLEh8P+IGpZGGllJqWUTmwdCoGhkgEdWrjF+L1mLSOYWf/oWF3XqAtFzKeioOge03PT/fBh0AUobDY94X0ihhw8oiAMPmuPnBdku2xKgB3YLufYNqNY0ZMluMuJeCrJoT7P87BvaY+A1vxbE8MpkjyqkOC+nNyg0uM2ZJdg+10LqbcZuX8jLr844892aq2VMtq5M13VeA1uGgR91gXa5AqXd2lmlcB4Cotb8gRnzb/Kep2+4X/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 editAs="oneCell">
    <xdr:from>
      <xdr:col>0</xdr:col>
      <xdr:colOff>270510</xdr:colOff>
      <xdr:row>0</xdr:row>
      <xdr:rowOff>62230</xdr:rowOff>
    </xdr:from>
    <xdr:to>
      <xdr:col>1</xdr:col>
      <xdr:colOff>1043939</xdr:colOff>
      <xdr:row>4</xdr:row>
      <xdr:rowOff>80904</xdr:rowOff>
    </xdr:to>
    <xdr:pic>
      <xdr:nvPicPr>
        <xdr:cNvPr id="15" name="KG_64BA6EEC$01$29$0000$N$000100" descr="Seal"/>
        <xdr:cNvPicPr/>
      </xdr:nvPicPr>
      <xdr:blipFill>
        <a:blip r:embed="rId1"/>
        <a:stretch>
          <a:fillRect/>
        </a:stretch>
      </xdr:blipFill>
      <xdr:spPr>
        <a:xfrm>
          <a:off x="270510" y="62230"/>
          <a:ext cx="1437005" cy="1475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A2" sqref="A2:K2"/>
    </sheetView>
  </sheetViews>
  <sheetFormatPr defaultColWidth="6.75833333333333" defaultRowHeight="13.5"/>
  <cols>
    <col min="1" max="1" width="8.71666666666667" style="7" customWidth="1"/>
    <col min="2" max="2" width="19.3083333333333" style="8" customWidth="1"/>
    <col min="3" max="3" width="18.2833333333333" style="9" customWidth="1"/>
    <col min="4" max="4" width="17.6416666666667" style="8" customWidth="1"/>
    <col min="5" max="5" width="49.7333333333333" style="8" customWidth="1"/>
    <col min="6" max="6" width="15.3083333333333" style="10" customWidth="1"/>
    <col min="7" max="7" width="10.4666666666667" style="11" customWidth="1"/>
    <col min="8" max="8" width="10.15" style="12" customWidth="1"/>
    <col min="9" max="9" width="10" style="13" customWidth="1"/>
    <col min="10" max="10" width="9.05833333333333" style="14" customWidth="1"/>
    <col min="11" max="11" width="9.85833333333333" style="15" customWidth="1"/>
    <col min="12" max="192" width="6.75833333333333" style="3"/>
    <col min="193" max="16384" width="6.75833333333333" style="1"/>
  </cols>
  <sheetData>
    <row r="1" s="1" customFormat="1" ht="30.75" customHeight="1" spans="1:11">
      <c r="A1" s="16" t="s">
        <v>0</v>
      </c>
      <c r="B1" s="16"/>
      <c r="C1" s="16"/>
      <c r="D1" s="16"/>
      <c r="E1" s="16"/>
      <c r="F1" s="16"/>
      <c r="G1" s="17"/>
      <c r="H1" s="17"/>
      <c r="I1" s="17"/>
      <c r="J1" s="16"/>
      <c r="K1" s="16"/>
    </row>
    <row r="2" s="2" customFormat="1" ht="27" customHeight="1" spans="1:11">
      <c r="A2" s="18" t="s">
        <v>1</v>
      </c>
      <c r="B2" s="19"/>
      <c r="C2" s="20"/>
      <c r="D2" s="19"/>
      <c r="E2" s="21"/>
      <c r="F2" s="21"/>
      <c r="G2" s="21"/>
      <c r="H2" s="21"/>
      <c r="I2" s="21"/>
      <c r="J2" s="21"/>
      <c r="K2" s="21"/>
    </row>
    <row r="3" s="3" customFormat="1" ht="27" customHeight="1" spans="1:11">
      <c r="A3" s="22" t="s">
        <v>2</v>
      </c>
      <c r="B3" s="23" t="s">
        <v>3</v>
      </c>
      <c r="C3" s="24" t="s">
        <v>4</v>
      </c>
      <c r="D3" s="24"/>
      <c r="E3" s="23" t="s">
        <v>5</v>
      </c>
      <c r="F3" s="23" t="s">
        <v>6</v>
      </c>
      <c r="G3" s="25" t="s">
        <v>7</v>
      </c>
      <c r="H3" s="26" t="s">
        <v>8</v>
      </c>
      <c r="I3" s="26"/>
      <c r="J3" s="43" t="s">
        <v>9</v>
      </c>
      <c r="K3" s="44" t="s">
        <v>10</v>
      </c>
    </row>
    <row r="4" s="3" customFormat="1" ht="30" customHeight="1" spans="1:11">
      <c r="A4" s="27"/>
      <c r="B4" s="28"/>
      <c r="C4" s="28" t="s">
        <v>11</v>
      </c>
      <c r="D4" s="28" t="s">
        <v>12</v>
      </c>
      <c r="E4" s="28" t="s">
        <v>13</v>
      </c>
      <c r="F4" s="28"/>
      <c r="G4" s="29"/>
      <c r="H4" s="26" t="s">
        <v>14</v>
      </c>
      <c r="I4" s="26" t="s">
        <v>15</v>
      </c>
      <c r="J4" s="45"/>
      <c r="K4" s="44"/>
    </row>
    <row r="5" s="3" customFormat="1" ht="26.1" customHeight="1" spans="1:11">
      <c r="A5" s="30" t="s">
        <v>16</v>
      </c>
      <c r="B5" s="31"/>
      <c r="C5" s="31"/>
      <c r="D5" s="31"/>
      <c r="E5" s="31"/>
      <c r="F5" s="31"/>
      <c r="G5" s="32">
        <f>SUM(G6:G20)</f>
        <v>2198</v>
      </c>
      <c r="H5" s="32">
        <f>SUM(H6:H20)</f>
        <v>523</v>
      </c>
      <c r="I5" s="32">
        <f>SUM(I6:I20)</f>
        <v>1675</v>
      </c>
      <c r="J5" s="46"/>
      <c r="K5" s="46"/>
    </row>
    <row r="6" s="4" customFormat="1" ht="38" customHeight="1" spans="1:11">
      <c r="A6" s="33">
        <v>1</v>
      </c>
      <c r="B6" s="34" t="s">
        <v>17</v>
      </c>
      <c r="C6" s="35" t="s">
        <v>18</v>
      </c>
      <c r="D6" s="35" t="s">
        <v>19</v>
      </c>
      <c r="E6" s="36" t="s">
        <v>20</v>
      </c>
      <c r="F6" s="37" t="s">
        <v>21</v>
      </c>
      <c r="G6" s="38">
        <v>3</v>
      </c>
      <c r="H6" s="38">
        <v>3</v>
      </c>
      <c r="I6" s="38"/>
      <c r="J6" s="47" t="s">
        <v>22</v>
      </c>
      <c r="K6" s="48"/>
    </row>
    <row r="7" s="4" customFormat="1" ht="38" customHeight="1" spans="1:11">
      <c r="A7" s="33">
        <v>2</v>
      </c>
      <c r="B7" s="39"/>
      <c r="C7" s="35" t="s">
        <v>23</v>
      </c>
      <c r="D7" s="35" t="s">
        <v>24</v>
      </c>
      <c r="E7" s="36" t="s">
        <v>25</v>
      </c>
      <c r="F7" s="37" t="s">
        <v>26</v>
      </c>
      <c r="G7" s="38">
        <v>58</v>
      </c>
      <c r="H7" s="38"/>
      <c r="I7" s="38">
        <v>58</v>
      </c>
      <c r="J7" s="47" t="s">
        <v>22</v>
      </c>
      <c r="K7" s="48"/>
    </row>
    <row r="8" s="4" customFormat="1" ht="38" customHeight="1" spans="1:11">
      <c r="A8" s="33">
        <v>3</v>
      </c>
      <c r="B8" s="40"/>
      <c r="C8" s="35" t="s">
        <v>23</v>
      </c>
      <c r="D8" s="35" t="s">
        <v>24</v>
      </c>
      <c r="E8" s="36" t="s">
        <v>27</v>
      </c>
      <c r="F8" s="37" t="s">
        <v>26</v>
      </c>
      <c r="G8" s="38">
        <v>50</v>
      </c>
      <c r="H8" s="38"/>
      <c r="I8" s="38">
        <v>50</v>
      </c>
      <c r="J8" s="47" t="s">
        <v>22</v>
      </c>
      <c r="K8" s="48"/>
    </row>
    <row r="9" s="4" customFormat="1" ht="38" customHeight="1" spans="1:11">
      <c r="A9" s="33">
        <v>4</v>
      </c>
      <c r="B9" s="37" t="s">
        <v>28</v>
      </c>
      <c r="C9" s="35" t="s">
        <v>18</v>
      </c>
      <c r="D9" s="35" t="s">
        <v>19</v>
      </c>
      <c r="E9" s="36" t="s">
        <v>29</v>
      </c>
      <c r="F9" s="37" t="s">
        <v>21</v>
      </c>
      <c r="G9" s="38">
        <v>25</v>
      </c>
      <c r="H9" s="38">
        <v>25</v>
      </c>
      <c r="I9" s="38"/>
      <c r="J9" s="47" t="s">
        <v>22</v>
      </c>
      <c r="K9" s="49"/>
    </row>
    <row r="10" s="5" customFormat="1" ht="38" customHeight="1" spans="1:11">
      <c r="A10" s="33">
        <v>5</v>
      </c>
      <c r="B10" s="37" t="s">
        <v>30</v>
      </c>
      <c r="C10" s="35" t="s">
        <v>18</v>
      </c>
      <c r="D10" s="35" t="s">
        <v>19</v>
      </c>
      <c r="E10" s="36" t="s">
        <v>31</v>
      </c>
      <c r="F10" s="37" t="s">
        <v>21</v>
      </c>
      <c r="G10" s="38">
        <v>40</v>
      </c>
      <c r="H10" s="38">
        <v>40</v>
      </c>
      <c r="I10" s="38"/>
      <c r="J10" s="47" t="s">
        <v>22</v>
      </c>
      <c r="K10" s="50"/>
    </row>
    <row r="11" s="5" customFormat="1" ht="41" customHeight="1" spans="1:11">
      <c r="A11" s="33">
        <v>6</v>
      </c>
      <c r="B11" s="34" t="s">
        <v>32</v>
      </c>
      <c r="C11" s="35" t="s">
        <v>18</v>
      </c>
      <c r="D11" s="35" t="s">
        <v>19</v>
      </c>
      <c r="E11" s="36" t="s">
        <v>33</v>
      </c>
      <c r="F11" s="37" t="s">
        <v>21</v>
      </c>
      <c r="G11" s="38">
        <v>58</v>
      </c>
      <c r="H11" s="38">
        <v>58</v>
      </c>
      <c r="I11" s="38"/>
      <c r="J11" s="47" t="s">
        <v>22</v>
      </c>
      <c r="K11" s="51"/>
    </row>
    <row r="12" s="5" customFormat="1" ht="38" customHeight="1" spans="1:11">
      <c r="A12" s="33">
        <v>7</v>
      </c>
      <c r="B12" s="34" t="s">
        <v>34</v>
      </c>
      <c r="C12" s="35" t="s">
        <v>18</v>
      </c>
      <c r="D12" s="35" t="s">
        <v>19</v>
      </c>
      <c r="E12" s="36" t="s">
        <v>35</v>
      </c>
      <c r="F12" s="37" t="s">
        <v>21</v>
      </c>
      <c r="G12" s="38">
        <v>30</v>
      </c>
      <c r="H12" s="38">
        <v>30</v>
      </c>
      <c r="I12" s="38"/>
      <c r="J12" s="47" t="s">
        <v>22</v>
      </c>
      <c r="K12" s="51"/>
    </row>
    <row r="13" s="6" customFormat="1" ht="38" customHeight="1" spans="1:11">
      <c r="A13" s="33">
        <v>8</v>
      </c>
      <c r="B13" s="34" t="s">
        <v>36</v>
      </c>
      <c r="C13" s="35" t="s">
        <v>18</v>
      </c>
      <c r="D13" s="35" t="s">
        <v>19</v>
      </c>
      <c r="E13" s="36" t="s">
        <v>37</v>
      </c>
      <c r="F13" s="37" t="s">
        <v>21</v>
      </c>
      <c r="G13" s="38">
        <v>40</v>
      </c>
      <c r="H13" s="38">
        <v>40</v>
      </c>
      <c r="I13" s="38"/>
      <c r="J13" s="47" t="s">
        <v>22</v>
      </c>
      <c r="K13" s="49"/>
    </row>
    <row r="14" s="6" customFormat="1" ht="38" customHeight="1" spans="1:11">
      <c r="A14" s="33">
        <v>9</v>
      </c>
      <c r="B14" s="40"/>
      <c r="C14" s="35" t="s">
        <v>23</v>
      </c>
      <c r="D14" s="35" t="s">
        <v>24</v>
      </c>
      <c r="E14" s="36" t="s">
        <v>38</v>
      </c>
      <c r="F14" s="37" t="s">
        <v>26</v>
      </c>
      <c r="G14" s="38">
        <v>257</v>
      </c>
      <c r="H14" s="38"/>
      <c r="I14" s="38">
        <v>257</v>
      </c>
      <c r="J14" s="47" t="s">
        <v>22</v>
      </c>
      <c r="K14" s="49"/>
    </row>
    <row r="15" s="6" customFormat="1" ht="38" customHeight="1" spans="1:11">
      <c r="A15" s="33">
        <v>10</v>
      </c>
      <c r="B15" s="37" t="s">
        <v>39</v>
      </c>
      <c r="C15" s="35" t="s">
        <v>18</v>
      </c>
      <c r="D15" s="35" t="s">
        <v>19</v>
      </c>
      <c r="E15" s="36" t="s">
        <v>40</v>
      </c>
      <c r="F15" s="37" t="s">
        <v>21</v>
      </c>
      <c r="G15" s="38">
        <v>280</v>
      </c>
      <c r="H15" s="38">
        <v>280</v>
      </c>
      <c r="I15" s="38"/>
      <c r="J15" s="47" t="s">
        <v>22</v>
      </c>
      <c r="K15" s="51"/>
    </row>
    <row r="16" s="6" customFormat="1" ht="38" customHeight="1" spans="1:11">
      <c r="A16" s="33">
        <v>11</v>
      </c>
      <c r="B16" s="37"/>
      <c r="C16" s="35" t="s">
        <v>23</v>
      </c>
      <c r="D16" s="35" t="s">
        <v>24</v>
      </c>
      <c r="E16" s="36" t="s">
        <v>41</v>
      </c>
      <c r="F16" s="37" t="s">
        <v>26</v>
      </c>
      <c r="G16" s="38">
        <v>354</v>
      </c>
      <c r="H16" s="38"/>
      <c r="I16" s="38">
        <v>354</v>
      </c>
      <c r="J16" s="47" t="s">
        <v>22</v>
      </c>
      <c r="K16" s="51"/>
    </row>
    <row r="17" s="6" customFormat="1" ht="38" customHeight="1" spans="1:11">
      <c r="A17" s="33">
        <v>12</v>
      </c>
      <c r="B17" s="37"/>
      <c r="C17" s="35" t="s">
        <v>23</v>
      </c>
      <c r="D17" s="35" t="s">
        <v>24</v>
      </c>
      <c r="E17" s="36" t="s">
        <v>42</v>
      </c>
      <c r="F17" s="37" t="s">
        <v>26</v>
      </c>
      <c r="G17" s="38">
        <v>239</v>
      </c>
      <c r="H17" s="38"/>
      <c r="I17" s="38">
        <v>239</v>
      </c>
      <c r="J17" s="47" t="s">
        <v>22</v>
      </c>
      <c r="K17" s="51"/>
    </row>
    <row r="18" s="6" customFormat="1" ht="38" customHeight="1" spans="1:11">
      <c r="A18" s="33">
        <v>13</v>
      </c>
      <c r="B18" s="41" t="s">
        <v>43</v>
      </c>
      <c r="C18" s="42" t="s">
        <v>23</v>
      </c>
      <c r="D18" s="42" t="s">
        <v>24</v>
      </c>
      <c r="E18" s="36" t="s">
        <v>44</v>
      </c>
      <c r="F18" s="42" t="s">
        <v>26</v>
      </c>
      <c r="G18" s="38">
        <v>217</v>
      </c>
      <c r="H18" s="38"/>
      <c r="I18" s="38">
        <v>217</v>
      </c>
      <c r="J18" s="47" t="s">
        <v>22</v>
      </c>
      <c r="K18" s="52"/>
    </row>
    <row r="19" s="6" customFormat="1" ht="38" customHeight="1" spans="1:11">
      <c r="A19" s="33">
        <v>14</v>
      </c>
      <c r="B19" s="42" t="s">
        <v>45</v>
      </c>
      <c r="C19" s="42" t="s">
        <v>23</v>
      </c>
      <c r="D19" s="42" t="s">
        <v>24</v>
      </c>
      <c r="E19" s="36" t="s">
        <v>46</v>
      </c>
      <c r="F19" s="42" t="s">
        <v>26</v>
      </c>
      <c r="G19" s="38">
        <v>500</v>
      </c>
      <c r="H19" s="38"/>
      <c r="I19" s="38">
        <v>500</v>
      </c>
      <c r="J19" s="47" t="s">
        <v>22</v>
      </c>
      <c r="K19" s="52"/>
    </row>
    <row r="20" s="6" customFormat="1" ht="38" customHeight="1" spans="1:11">
      <c r="A20" s="33">
        <v>15</v>
      </c>
      <c r="B20" s="37" t="s">
        <v>47</v>
      </c>
      <c r="C20" s="35" t="s">
        <v>18</v>
      </c>
      <c r="D20" s="35" t="s">
        <v>19</v>
      </c>
      <c r="E20" s="36" t="s">
        <v>48</v>
      </c>
      <c r="F20" s="37" t="s">
        <v>21</v>
      </c>
      <c r="G20" s="38">
        <v>47</v>
      </c>
      <c r="H20" s="38">
        <v>47</v>
      </c>
      <c r="I20" s="38"/>
      <c r="J20" s="47" t="s">
        <v>22</v>
      </c>
      <c r="K20" s="49"/>
    </row>
  </sheetData>
  <sheetProtection password="A7AD" sheet="1" selectLockedCells="1" selectUnlockedCells="1" objects="1"/>
  <autoFilter ref="A3:K20">
    <extLst/>
  </autoFilter>
  <mergeCells count="15">
    <mergeCell ref="A1:K1"/>
    <mergeCell ref="A2:K2"/>
    <mergeCell ref="C3:D3"/>
    <mergeCell ref="H3:I3"/>
    <mergeCell ref="A5:E5"/>
    <mergeCell ref="A3:A4"/>
    <mergeCell ref="B3:B4"/>
    <mergeCell ref="B6:B8"/>
    <mergeCell ref="B13:B14"/>
    <mergeCell ref="B15:B17"/>
    <mergeCell ref="E3:E4"/>
    <mergeCell ref="F3:F4"/>
    <mergeCell ref="G3:G4"/>
    <mergeCell ref="J3:J4"/>
    <mergeCell ref="K3:K4"/>
  </mergeCells>
  <pageMargins left="0.629861111111111" right="0.0784722222222222" top="0.314583333333333" bottom="0.314583333333333" header="0.298611111111111" footer="0.236111111111111"/>
  <pageSetup paperSize="9" scale="7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陇川县乡村振兴局</cp:lastModifiedBy>
  <dcterms:created xsi:type="dcterms:W3CDTF">2023-07-20T07:35:00Z</dcterms:created>
  <dcterms:modified xsi:type="dcterms:W3CDTF">2023-07-21T11:41:45Z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DocumentID">
    <vt:lpwstr>{B0DFDCBB-1998-4A8F-9786-D67420E42B25}</vt:lpwstr>
  </property>
  <property fmtid="{D5CDD505-2E9C-101B-9397-08002B2CF9AE}" pid="4" name="DocumentName">
    <vt:lpwstr>附件1：陇川县2023年第二批中央、省级财政衔接推进乡村振兴补助资金项目实施方案名单</vt:lpwstr>
  </property>
</Properties>
</file>