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7" r:id="rId7"/>
    <sheet name="GK15-6 2024年项目支出绩效自评表" sheetId="8" r:id="rId8"/>
    <sheet name="GK15-7 2024年项目支出绩效自评表" sheetId="9" r:id="rId9"/>
    <sheet name="GK15-8 2024年项目支出绩效自评表" sheetId="10" r:id="rId10"/>
    <sheet name="GK15-9 2024年项目支出绩效自评表" sheetId="11" r:id="rId11"/>
    <sheet name="GK15-10 2024年项目支出绩效自评表" sheetId="12" r:id="rId12"/>
    <sheet name="GK15-11 2024年项目支出绩效自评表" sheetId="13" r:id="rId13"/>
    <sheet name="GK15-12 2024年项目支出绩效自评表" sheetId="14" r:id="rId14"/>
    <sheet name="GK15-13 2024年项目支出绩效自评表" sheetId="15" r:id="rId15"/>
    <sheet name="GK15-14 2024年项目支出绩效自评表" sheetId="16" r:id="rId16"/>
    <sheet name="GK15-15 2024年项目支出绩效自评表" sheetId="17" r:id="rId17"/>
    <sheet name="GK15-16 2024年项目支出绩效自评表" sheetId="18" r:id="rId18"/>
    <sheet name="GK15-17 2024年项目支出绩效自评表" sheetId="19" r:id="rId19"/>
    <sheet name="GK15-18 2024年项目支出绩效自评表" sheetId="20" r:id="rId20"/>
    <sheet name="GK15-19 2024年项目支出绩效自评表" sheetId="21" r:id="rId21"/>
    <sheet name="GK15-20 2024年项目支出绩效自评表" sheetId="22" r:id="rId22"/>
  </sheets>
  <calcPr calcId="144525"/>
</workbook>
</file>

<file path=xl/sharedStrings.xml><?xml version="1.0" encoding="utf-8"?>
<sst xmlns="http://schemas.openxmlformats.org/spreadsheetml/2006/main" count="2057" uniqueCount="324">
  <si>
    <t>2024年度部门整体支出绩效自评情况</t>
  </si>
  <si>
    <t>一、部门基本情况</t>
  </si>
  <si>
    <t>（一）部门概况</t>
  </si>
  <si>
    <t>我部门共设置5个内设机构，包括：党政综合办公室、基层党建办公室、经济发展办公室、社会事务办公室、边防和平安法治办公室。
所属事业单位4个，分别是：
1.党群服务中心（加挂新时代文明实践所牌子）
2.综合行政执法队（加挂政府专职消防员、消防工作站牌子）
3.综合保障和技术服务中心
4.兴边富民事务中心</t>
  </si>
  <si>
    <t>（二）部门绩效目标的设立情况</t>
  </si>
  <si>
    <t>绩效指标明确性方面，将部门整体的绩效目标细化分解为具体的工作任务，通过清晰、可衡量的指标值予以体现；与部门年度的任务数或计划数相对应；与本年度部门预算资金相匹配。</t>
  </si>
  <si>
    <t>（三）部门整体收支情况</t>
  </si>
  <si>
    <t>2024年收入决算数4427.321282万元，支出决算数为4377.902682万元，上年收入决算数3090.618932万元，支出决算数为3072.607312万元，本年收入决算数较上年增加。</t>
  </si>
  <si>
    <t>（四）部门预算管理制度建设情况</t>
  </si>
  <si>
    <t>执行乡人民代表大会的决议和上级行政机关的决定和命令；发展和管理本乡的经济、教育、科学、文化、卫生、体育事业和财政、民政、公安、司法行政、计划生育等行政工作；维护社会秩序，确保社会稳定，保障公民的人身权利、民主权利和其他权利；制定并部署重点工程建设、基础设施建设等；办理上级县委、县政府政府交办的其他事项。</t>
  </si>
  <si>
    <t>（五）严控“三公”经费支出情况</t>
  </si>
  <si>
    <t>细化“三公”经费预算编制、管理，按照“零增长”的原则编制“三公”经费预算。全面执行公务卡结算制度，加强对公务支出的监督。按照公务用车制度改革要求，严格控制公务用车购置和运行维护费支出，确保当年”三公经费“只减不增</t>
  </si>
  <si>
    <t>二、绩效自评组织情况</t>
  </si>
  <si>
    <t>（一）前期准备</t>
  </si>
  <si>
    <t>成立了绩效评价工作小组负责部门绩效自评工作的组织领导和具体实施，明确了工作职责和分工，制定了切实可行的评价方案。</t>
  </si>
  <si>
    <t>（二）组织实施</t>
  </si>
  <si>
    <t>我乡建立了专项资金管理办法，严格遵循专款专用、独立核算的管理原则。专项资金的申报严格按照财政资金管理的要求进行，专项资金财政拨款到位后及时进行了项目开展和资金投入。</t>
  </si>
  <si>
    <t>三、评价情况分析及综合评价结论</t>
  </si>
  <si>
    <t>2024年部门整体支出绩效自评结果显示，我单位绩效管理情况较为理想，达到了年初设定的各项绩效目标。所有资金使用严格按审批程序办理、操作规范，会计核算结果真实、准确，各项支出严格按照各项制度执行。</t>
  </si>
  <si>
    <t>四、存在的问题和整改情况</t>
  </si>
  <si>
    <t>部分项目资金支付进度滞后；内控制度需进一步完善，随着资金管理改革的进一步推进，我单位内部机构进行了相应的优化，建立健全了财务管理制度、固定资产管理制度、费用报销规程等制度，但仍需进一步强化财务约束监督体制。</t>
  </si>
  <si>
    <t>五、绩效自评结果应用情况</t>
  </si>
  <si>
    <t>进一步加强项目资金管理，严格实行项目管理程序化，实现项目申报、实施、拨付、评价全流程监督与控制，规范专项资金管理，提高专项资金的使用效益；进一步完善内部管理制度，提升管理效能。</t>
  </si>
  <si>
    <t>六、主要经验及做法</t>
  </si>
  <si>
    <t>查阅2024年度预算安排、预算追加、经费支出、资金管理、资产管理等相关文件资料和财务凭证；对2024年度部门整体支出数据的准确性、真实性进行核实；将2024年度部门整体支出情况与上年度预算进行对比分析；根据取得的各项数据及文件资料，结合评价情况进行综合分析、归纳汇总，填写基础数据表、评价指标评分表，并形成绩效评价报告</t>
  </si>
  <si>
    <t>七、其他需说明的情况</t>
  </si>
  <si>
    <t>无</t>
  </si>
  <si>
    <t>2024年度部门整体支出绩效自评表</t>
  </si>
  <si>
    <t>基本信息</t>
  </si>
  <si>
    <t>部门
名称</t>
  </si>
  <si>
    <t>陇川县户撒阿昌族乡人民政府</t>
  </si>
  <si>
    <t>部门
预算
资金
（万元）</t>
  </si>
  <si>
    <t>项目年度支出</t>
  </si>
  <si>
    <t>年初
预算数</t>
  </si>
  <si>
    <t>预算
调整数</t>
  </si>
  <si>
    <t>预算
确定数</t>
  </si>
  <si>
    <t>执行数（系统提取）</t>
  </si>
  <si>
    <t>执行率（%）</t>
  </si>
  <si>
    <t>情况
说明</t>
  </si>
  <si>
    <t>备注</t>
  </si>
  <si>
    <t>年度资金总额</t>
  </si>
  <si>
    <t>+</t>
  </si>
  <si>
    <t>基本支出</t>
  </si>
  <si>
    <t>项目支出</t>
  </si>
  <si>
    <t>其中：当年财政拨款</t>
  </si>
  <si>
    <t xml:space="preserve">      上年结转资金</t>
  </si>
  <si>
    <t xml:space="preserve">    非财政拨款</t>
  </si>
  <si>
    <t>部门
年度
目标</t>
  </si>
  <si>
    <t xml:space="preserve">    地区生产总值稳步增长，农村人均可支配收入增长8.06%。围绕实现今年经济社会发展目标，重点抓好以下工作：（一）乡村振兴再发力取得新成果。全力做好巩固脱贫攻坚成果同乡村振兴有效衔接，突出主导产业，抓好特色产业，加快现代农业发展。（二）生态宜居再发力展现新面貌。统筹生态保护和污染防治，着力加强生态文明建设，打造美丽昌乡。（三）平安法治再发力实现新发展。加快社会治安防控体系建设，切实提升防范化解风险水平，全力营造和谐稳定的社会环境。（四）民生保障再发力体现新作为。坚持发展为民，认真落实各类惠民利民政策，千方百计提升人民生活品质；（五）作风建设再发力抓出新成效。坚持把政治建设、作风建设摆在首位，不断推进基层工作整体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</si>
  <si>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</si>
  <si>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</si>
  <si>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</si>
  <si>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</si>
  <si>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</si>
  <si>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</si>
  <si>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</si>
  <si>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</si>
  <si>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</si>
  <si>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</si>
  <si>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</si>
  <si>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</si>
  <si>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项目支出保障率</t>
  </si>
  <si>
    <t>≥</t>
  </si>
  <si>
    <t>%</t>
  </si>
  <si>
    <t>质量指标</t>
  </si>
  <si>
    <t>上级部门安排工作达标率</t>
  </si>
  <si>
    <t>效益指标</t>
  </si>
  <si>
    <t>社会效益指标</t>
  </si>
  <si>
    <t>政策知晓率</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</si>
  <si>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</si>
  <si>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</si>
  <si>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</si>
  <si>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</si>
  <si>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</si>
  <si>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</si>
  <si>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</si>
  <si>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户撒乡朗光村委会丁允大村小组农用晒场建设项目</t>
  </si>
  <si>
    <t>主管部门</t>
  </si>
  <si>
    <t>陇川财政局</t>
  </si>
  <si>
    <t>实施单位</t>
  </si>
  <si>
    <t>户撒阿昌族乡人民政府</t>
  </si>
  <si>
    <t>项目资金</t>
  </si>
  <si>
    <t>全年
预算数</t>
  </si>
  <si>
    <t>全年
执行数</t>
  </si>
  <si>
    <t>分值</t>
  </si>
  <si>
    <t>执行率</t>
  </si>
  <si>
    <t>得分</t>
  </si>
  <si>
    <t>100%</t>
  </si>
  <si>
    <t>—</t>
  </si>
  <si>
    <t>上年结转资金</t>
  </si>
  <si>
    <t>非财政拨款</t>
  </si>
  <si>
    <t>预期目标</t>
  </si>
  <si>
    <t>实际完成情况</t>
  </si>
  <si>
    <t>年度总体目标</t>
  </si>
  <si>
    <t>户撒乡朗光村委会丁允大村小组农用晒场建设项目的年度总体目标是：建成标准化农用晒场，完成场地硬化及防雨防潮设施配套，解决农作物晾晒难题，提升农业生产效率；同步完善周边排水、仓储等辅助功能，改善村民生产条件，推动农产品提质增收，助力乡村经济可持续发展，并兼顾生态环保要求</t>
  </si>
  <si>
    <t>年度指标值</t>
  </si>
  <si>
    <t>指标完成情况</t>
  </si>
  <si>
    <t>完成晒场建设</t>
  </si>
  <si>
    <t>=</t>
  </si>
  <si>
    <t>处</t>
  </si>
  <si>
    <t>1处</t>
  </si>
  <si>
    <t>验收合格率</t>
  </si>
  <si>
    <t>时效指标</t>
  </si>
  <si>
    <t>按时完工率</t>
  </si>
  <si>
    <t>成本指标</t>
  </si>
  <si>
    <t>经济效益指标</t>
  </si>
  <si>
    <t>通过规范晾晒流程提高农产品品质，助力村民增收，推动农业集约化发展</t>
  </si>
  <si>
    <t>方便村民农作物的晾晒</t>
  </si>
  <si>
    <t>生态效益指标</t>
  </si>
  <si>
    <t>采用环保材料施工，减少扬尘污染，确保项目建设与生态环境协调可持续</t>
  </si>
  <si>
    <t>可持续影响指标</t>
  </si>
  <si>
    <t>所在村组满意度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</si>
  <si>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</si>
  <si>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</si>
  <si>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</si>
  <si>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</si>
  <si>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芒炳村海喃小组进村道路建设项目</t>
  </si>
  <si>
    <t>陇川县财政局</t>
  </si>
  <si>
    <t>本年度计划完成进村主干道硬化工程500米，确保道路质量达标、安全畅通，彻底解决雨季积水问题，惠及全组45户236人，实现村民出行便利化、农副产品运输高效化，助力乡村振兴及脱贫攻坚成果巩固，全面提升村容村貌和产业发展基础条件。</t>
  </si>
  <si>
    <t>本年度完成进村主干道硬化工程500米，确保道路质量达标、安全畅通，彻底解决雨季积水问题，惠及全组45户236人，实现村民出行便利化、农副产品运输高效化，助力乡村振兴及脱贫攻坚成果巩固，全面提升村容村貌和产业发展基础条件。</t>
  </si>
  <si>
    <t>道路硬化</t>
  </si>
  <si>
    <t>米</t>
  </si>
  <si>
    <t>500米</t>
  </si>
  <si>
    <t>实现村民出行便利化、农副产品运输高效化</t>
  </si>
  <si>
    <t>个</t>
  </si>
  <si>
    <t>1个</t>
  </si>
  <si>
    <t>全面提升村容村貌和产业发展基础条件。</t>
  </si>
  <si>
    <t>受益群众满意度</t>
  </si>
  <si>
    <t>陇川县户撒乡芒炳村老翁小组公共文化体育设施提升改造建设项目</t>
  </si>
  <si>
    <t>户撒乡芒炳村老翁小组公共文化体育设施提升改造项目：计划硬化一块标准化篮球场地，配套建设篮球架、夜间照明设施；同步完善场地周边绿化、排水沟，打造运动健身公共活动空间，惠及全组46户169人，丰富村民文体生活，提升村组公共服务水平，助力乡村文化振兴和乡风文明建设。</t>
  </si>
  <si>
    <t>户撒乡芒炳村老翁小组公共文化体育设施提升改造项目完成硬化一块标准化篮球场地，配套建设篮球架、夜间照明设施；同步完善场地周边绿化、排水沟，打造运动健身公共活动空间，惠及全组46户169人，丰富村民文体生活，提升村组公共服务水平，助力乡村文化振兴和乡风文明建设。</t>
  </si>
  <si>
    <t>标准化篮球场地</t>
  </si>
  <si>
    <t>夜间照明设施</t>
  </si>
  <si>
    <t>盏</t>
  </si>
  <si>
    <t>8盏</t>
  </si>
  <si>
    <t>丰富村民文体生活，提升村组公共服务水平，助力乡村文化振兴和乡风文明建设。</t>
  </si>
  <si>
    <t>户撒乡坪山村农村生活污水治理项目</t>
  </si>
  <si>
    <t>计划完成陇川县户撒乡坪山村委会的坪山村、小海岛村、新寨、中寨及的生活污水收集工程、处理工程，解决污水横流的主要环境问题，村民人居环境明显改善，提升了村民的幸福感，推进现代化边境小康村的建设，让群众得到加强生态环境保护的实惠，公众环保意识进一步提高，逐步形成全民参与环境保护的良好氛围。</t>
  </si>
  <si>
    <t>完成陇川县户撒乡坪山村委会的坪山村、小海岛村、新寨、中寨及的生活污水收集工程、处理工程，解决污水横流的主要环境问题，村民人居环境明显改善，提升了村民的幸福感，推进现代化边境小康村的建设，让群众得到加强生态环境保护的实惠，公众环保意识进一步提高，逐步形成全民参与环境保护的良好氛围。</t>
  </si>
  <si>
    <t>户用集水槽</t>
  </si>
  <si>
    <t>46处</t>
  </si>
  <si>
    <t>DN100PE 出户管</t>
  </si>
  <si>
    <t>1610米</t>
  </si>
  <si>
    <t>PE100 存水弯</t>
  </si>
  <si>
    <t>46个</t>
  </si>
  <si>
    <t>破除恢复混凝
土路面</t>
  </si>
  <si>
    <t>平方米</t>
  </si>
  <si>
    <t>145平方米</t>
  </si>
  <si>
    <t>解决污水横流的主要环境问题，村民人居环境明显改善，提升了村民的幸福感，推进现代化边境小康村的建设，让群众得到加强生态环境保护的实惠，公众环保意识进一步提高，逐步形成全民参与环境保护的良好氛围</t>
  </si>
  <si>
    <t>有效削减进入沟渠氮、磷和有机物等村庄污染物。</t>
  </si>
  <si>
    <t>户撒乡坪山村垃圾中转站附属设施建设项目</t>
  </si>
  <si>
    <t>通过项目的实施，有效改善了户撒乡垃圾清运、转运条件，为户撒乡开展人居环境整治，打造美丽户撒奠定了基础，是民心所向的惠民工程，社会效益明显。</t>
  </si>
  <si>
    <t>有效改善了户撒乡垃圾清运、转运条件，为户撒乡开展人居环境整治，打造美丽户撒奠定了基础，是民心所向的惠民工程，社会效益明显。</t>
  </si>
  <si>
    <t>新建垃圾中转站围墙</t>
  </si>
  <si>
    <t>139</t>
  </si>
  <si>
    <t>139米</t>
  </si>
  <si>
    <t>安装电动大门</t>
  </si>
  <si>
    <t>1</t>
  </si>
  <si>
    <t>个/套</t>
  </si>
  <si>
    <t>1个/套</t>
  </si>
  <si>
    <t>场地硬化</t>
  </si>
  <si>
    <t>929</t>
  </si>
  <si>
    <t>929平方米</t>
  </si>
  <si>
    <t>变压器及其他附属设施建设</t>
  </si>
  <si>
    <t>&gt;=</t>
  </si>
  <si>
    <t>座（处）</t>
  </si>
  <si>
    <t>1座（处）</t>
  </si>
  <si>
    <t>新建厕所</t>
  </si>
  <si>
    <t>土方回填</t>
  </si>
  <si>
    <t>500</t>
  </si>
  <si>
    <t>立方米</t>
  </si>
  <si>
    <t>500立方米</t>
  </si>
  <si>
    <t>通过项目实施有效改善户撒乡垃圾清运、转运条件，为户撒乡开展人居环境整治，打造美丽户撒奠定坚实基础。</t>
  </si>
  <si>
    <t>户撒乡坪山傈僳族文旅融合发展建设项目（多功能展示厅建设）</t>
  </si>
  <si>
    <t>户撒乡坪山傈僳族文旅融合发展项目建成后,配合前期雨林公园的设施建设，能吸引大量游客到当地游玩，带动当地旅游业收入，提供大量就业岗位，解决就业困难的问题。在壮大村集体经济收入及增加旅游业收入的同时，能让“绿水清山就是金山银山的”生态理念深入人心，更加激发当地群众自觉的保护生态自然资源。</t>
  </si>
  <si>
    <t>旅游基础设施建设工程数量</t>
  </si>
  <si>
    <t>乡村旅游带动增加村集体收入</t>
  </si>
  <si>
    <t>万元</t>
  </si>
  <si>
    <t>3万元</t>
  </si>
  <si>
    <t>乡村旅游开发景点接待游客数量</t>
  </si>
  <si>
    <t>人次</t>
  </si>
  <si>
    <t>3000人次</t>
  </si>
  <si>
    <t>户撒乡朗光村蚕桑产业示范村建设项目</t>
  </si>
  <si>
    <t>通过建设标准化桑园基地、现代化蚕房及加工设施，推广高效种养技术,推动“合作社+农户”模式发展，促进产业规模化、绿色化，巩固脱贫成果，助力乡村振兴，形成可复制的生态循环农业示范样板。</t>
  </si>
  <si>
    <t>蚕种选育中心</t>
  </si>
  <si>
    <t>㎡</t>
  </si>
  <si>
    <r>
      <rPr>
        <sz val="11"/>
        <color theme="1"/>
        <rFont val="Times New Roman"/>
        <charset val="134"/>
      </rPr>
      <t>2000</t>
    </r>
    <r>
      <rPr>
        <sz val="11"/>
        <color theme="1"/>
        <rFont val="宋体"/>
        <charset val="134"/>
      </rPr>
      <t>㎡</t>
    </r>
  </si>
  <si>
    <t>产业道路</t>
  </si>
  <si>
    <t>公里</t>
  </si>
  <si>
    <r>
      <rPr>
        <sz val="11"/>
        <color theme="1"/>
        <rFont val="Times New Roman"/>
        <charset val="134"/>
      </rPr>
      <t>13</t>
    </r>
    <r>
      <rPr>
        <sz val="11"/>
        <color theme="1"/>
        <rFont val="宋体"/>
        <charset val="134"/>
      </rPr>
      <t>公里</t>
    </r>
  </si>
  <si>
    <r>
      <rPr>
        <sz val="11"/>
        <color indexed="8"/>
        <rFont val="宋体"/>
        <charset val="134"/>
      </rPr>
      <t>C20</t>
    </r>
    <r>
      <rPr>
        <sz val="14"/>
        <color theme="1"/>
        <rFont val="方正仿宋_GBK"/>
        <charset val="134"/>
      </rPr>
      <t>混凝土挡墙</t>
    </r>
  </si>
  <si>
    <t>道</t>
  </si>
  <si>
    <r>
      <rPr>
        <sz val="11"/>
        <color theme="1"/>
        <rFont val="Times New Roman"/>
        <charset val="134"/>
      </rPr>
      <t>1</t>
    </r>
    <r>
      <rPr>
        <sz val="11"/>
        <color theme="1"/>
        <rFont val="宋体"/>
        <charset val="134"/>
      </rPr>
      <t>道</t>
    </r>
  </si>
  <si>
    <t>钢筋混凝土涵管</t>
  </si>
  <si>
    <r>
      <rPr>
        <sz val="11"/>
        <color theme="1"/>
        <rFont val="Times New Roman"/>
        <charset val="134"/>
      </rPr>
      <t>50</t>
    </r>
    <r>
      <rPr>
        <sz val="11"/>
        <color theme="1"/>
        <rFont val="宋体"/>
        <charset val="134"/>
      </rPr>
      <t>道</t>
    </r>
  </si>
  <si>
    <r>
      <rPr>
        <sz val="11"/>
        <color indexed="8"/>
        <rFont val="宋体"/>
        <charset val="134"/>
      </rPr>
      <t>C20</t>
    </r>
    <r>
      <rPr>
        <sz val="14"/>
        <color theme="1"/>
        <rFont val="方正仿宋_GBK"/>
        <charset val="134"/>
      </rPr>
      <t>混凝土排水沟</t>
    </r>
  </si>
  <si>
    <r>
      <rPr>
        <sz val="11"/>
        <color theme="1"/>
        <rFont val="Times New Roman"/>
        <charset val="134"/>
      </rPr>
      <t>2.3</t>
    </r>
    <r>
      <rPr>
        <sz val="11"/>
        <color theme="1"/>
        <rFont val="宋体"/>
        <charset val="134"/>
      </rPr>
      <t>公里</t>
    </r>
  </si>
  <si>
    <t>取水坝</t>
  </si>
  <si>
    <t>座</t>
  </si>
  <si>
    <r>
      <rPr>
        <sz val="11"/>
        <color theme="1"/>
        <rFont val="Times New Roman"/>
        <charset val="134"/>
      </rPr>
      <t>1</t>
    </r>
    <r>
      <rPr>
        <sz val="11"/>
        <color theme="1"/>
        <rFont val="宋体"/>
        <charset val="134"/>
      </rPr>
      <t>座</t>
    </r>
  </si>
  <si>
    <r>
      <rPr>
        <sz val="11"/>
        <color indexed="8"/>
        <rFont val="宋体"/>
        <charset val="134"/>
      </rPr>
      <t>沉</t>
    </r>
    <r>
      <rPr>
        <sz val="14"/>
        <color theme="1"/>
        <rFont val="方正仿宋_GBK"/>
        <charset val="134"/>
      </rPr>
      <t>砂池</t>
    </r>
  </si>
  <si>
    <t>集水池</t>
  </si>
  <si>
    <t>钢筋混凝土蓄水池</t>
  </si>
  <si>
    <r>
      <rPr>
        <sz val="11"/>
        <color theme="1"/>
        <rFont val="Times New Roman"/>
        <charset val="134"/>
      </rPr>
      <t>750</t>
    </r>
    <r>
      <rPr>
        <sz val="11"/>
        <color theme="1"/>
        <rFont val="宋体"/>
        <charset val="134"/>
      </rPr>
      <t>立方米</t>
    </r>
  </si>
  <si>
    <r>
      <rPr>
        <sz val="11"/>
        <color indexed="8"/>
        <rFont val="宋体"/>
        <charset val="134"/>
      </rPr>
      <t>DN100</t>
    </r>
    <r>
      <rPr>
        <sz val="14"/>
        <color theme="1"/>
        <rFont val="方正仿宋_GBK"/>
        <charset val="134"/>
      </rPr>
      <t>镀锌管</t>
    </r>
  </si>
  <si>
    <r>
      <rPr>
        <sz val="11"/>
        <color theme="1"/>
        <rFont val="Times New Roman"/>
        <charset val="134"/>
      </rPr>
      <t>4000</t>
    </r>
    <r>
      <rPr>
        <sz val="11"/>
        <color theme="1"/>
        <rFont val="宋体"/>
        <charset val="134"/>
      </rPr>
      <t>米</t>
    </r>
  </si>
  <si>
    <r>
      <rPr>
        <sz val="11"/>
        <color indexed="8"/>
        <rFont val="宋体"/>
        <charset val="134"/>
      </rPr>
      <t>DN63</t>
    </r>
    <r>
      <rPr>
        <sz val="14"/>
        <color theme="1"/>
        <rFont val="方正仿宋_GBK"/>
        <charset val="134"/>
      </rPr>
      <t>镀锌管</t>
    </r>
  </si>
  <si>
    <r>
      <rPr>
        <sz val="11"/>
        <color theme="1"/>
        <rFont val="Times New Roman"/>
        <charset val="134"/>
      </rPr>
      <t>2500</t>
    </r>
    <r>
      <rPr>
        <sz val="11"/>
        <color theme="1"/>
        <rFont val="宋体"/>
        <charset val="134"/>
      </rPr>
      <t>米</t>
    </r>
  </si>
  <si>
    <r>
      <rPr>
        <sz val="11"/>
        <color indexed="8"/>
        <rFont val="宋体"/>
        <charset val="134"/>
      </rPr>
      <t>DN40</t>
    </r>
    <r>
      <rPr>
        <sz val="14"/>
        <color theme="1"/>
        <rFont val="方正仿宋_GBK"/>
        <charset val="134"/>
      </rPr>
      <t>镀锌管</t>
    </r>
  </si>
  <si>
    <r>
      <rPr>
        <sz val="11"/>
        <color theme="1"/>
        <rFont val="Times New Roman"/>
        <charset val="134"/>
      </rPr>
      <t>1500</t>
    </r>
    <r>
      <rPr>
        <sz val="11"/>
        <color theme="1"/>
        <rFont val="宋体"/>
        <charset val="134"/>
      </rPr>
      <t>米</t>
    </r>
  </si>
  <si>
    <t>标准化钢架蚕棚</t>
  </si>
  <si>
    <r>
      <rPr>
        <sz val="11"/>
        <color theme="1"/>
        <rFont val="Times New Roman"/>
        <charset val="134"/>
      </rPr>
      <t>9600</t>
    </r>
    <r>
      <rPr>
        <sz val="11"/>
        <color theme="1"/>
        <rFont val="宋体"/>
        <charset val="134"/>
      </rPr>
      <t>㎡</t>
    </r>
  </si>
  <si>
    <t>蚕棚增暖设施</t>
  </si>
  <si>
    <t>套</t>
  </si>
  <si>
    <r>
      <rPr>
        <sz val="11"/>
        <color theme="1"/>
        <rFont val="Times New Roman"/>
        <charset val="134"/>
      </rPr>
      <t>48</t>
    </r>
    <r>
      <rPr>
        <sz val="11"/>
        <color theme="1"/>
        <rFont val="宋体"/>
        <charset val="134"/>
      </rPr>
      <t>套</t>
    </r>
  </si>
  <si>
    <t>活动室改造</t>
  </si>
  <si>
    <r>
      <rPr>
        <sz val="11"/>
        <color rgb="FF000000"/>
        <rFont val="等线 Light"/>
        <charset val="134"/>
        <scheme val="major"/>
      </rPr>
      <t>新建</t>
    </r>
    <r>
      <rPr>
        <sz val="11"/>
        <color theme="1"/>
        <rFont val="等线 Light"/>
        <charset val="134"/>
        <scheme val="major"/>
      </rPr>
      <t>村民活动室配套用房</t>
    </r>
  </si>
  <si>
    <t>村庄场地硬化</t>
  </si>
  <si>
    <r>
      <rPr>
        <sz val="11"/>
        <color theme="1"/>
        <rFont val="Times New Roman"/>
        <charset val="134"/>
      </rPr>
      <t>800</t>
    </r>
    <r>
      <rPr>
        <sz val="11"/>
        <color theme="1"/>
        <rFont val="宋体"/>
        <charset val="134"/>
      </rPr>
      <t>㎡</t>
    </r>
  </si>
  <si>
    <t>路灯</t>
  </si>
  <si>
    <r>
      <rPr>
        <sz val="11"/>
        <color theme="1"/>
        <rFont val="Times New Roman"/>
        <charset val="134"/>
      </rPr>
      <t>20</t>
    </r>
    <r>
      <rPr>
        <sz val="11"/>
        <color theme="1"/>
        <rFont val="宋体"/>
        <charset val="134"/>
      </rPr>
      <t>盏</t>
    </r>
  </si>
  <si>
    <t>休息亭</t>
  </si>
  <si>
    <t>1座</t>
  </si>
  <si>
    <t>经济效益
指标</t>
  </si>
  <si>
    <t>打造高标准桑园建设，改善桑园灌溉、新建蚕棚的形式预计增加效益</t>
  </si>
  <si>
    <t>亩</t>
  </si>
  <si>
    <t>800亩</t>
  </si>
  <si>
    <t>社会效益
指标</t>
  </si>
  <si>
    <t>带动农户自主发展蚕桑产业</t>
  </si>
  <si>
    <t>户</t>
  </si>
  <si>
    <t>60户</t>
  </si>
  <si>
    <t>生态效益
指标</t>
  </si>
  <si>
    <t>可持续影响
指标</t>
  </si>
  <si>
    <t>服务对象满度指标等</t>
  </si>
  <si>
    <t>陇川县坪山村南补八官生产桥涵工程项目</t>
  </si>
  <si>
    <t>完成坪山村生产桥涵建设1座，帮助解决村民出行问题，提高生产效率</t>
  </si>
  <si>
    <t>生产桥涵</t>
  </si>
  <si>
    <t>提高村民出行通畅度</t>
  </si>
  <si>
    <t>户撒乡项姐村委会送项村小组农村公益性基础设施建设项目</t>
  </si>
  <si>
    <t>完成项姐村送项小组村内道路硬化、排水沟修缮，方便村民出行，解决村内雨季排水不畅问题</t>
  </si>
  <si>
    <t>700米</t>
  </si>
  <si>
    <t>排水沟</t>
  </si>
  <si>
    <t>50米</t>
  </si>
  <si>
    <t>户撒乡农特产品交易中心建设项目</t>
  </si>
  <si>
    <t>完成以下建设内容：1、新建C25混凝土场地大约：6000㎡，概算投资100万元。2、新建C20混凝土挡土墙：130m，概算投资10万元。3、新建围栏：120m，概算投资9万元。4、新建钢架拱棚：2480㎡，概算投资115万元。5、新建C25混凝土盖板排水沟大约：145m，概算投资6万元。6、新建砂砾石垫层：4000㎡，概算投资10万元。
交易功能平台建设260个，概算投资30万元。采用钢筋C25水泥预制板块，厚10cm，每个规格为长2m，宽1m,高1.2m。</t>
  </si>
  <si>
    <t>C25混凝土场地</t>
  </si>
  <si>
    <t>6000㎡</t>
  </si>
  <si>
    <t>C20混凝土挡土墙</t>
  </si>
  <si>
    <t>m</t>
  </si>
  <si>
    <t>130m</t>
  </si>
  <si>
    <t>新建钢架拱棚</t>
  </si>
  <si>
    <t>2480㎡</t>
  </si>
  <si>
    <t>C25混凝土盖板排水沟</t>
  </si>
  <si>
    <t>145m</t>
  </si>
  <si>
    <t>砂砾石垫层</t>
  </si>
  <si>
    <t>4000㎡</t>
  </si>
  <si>
    <t>交易功能平台</t>
  </si>
  <si>
    <t>260个</t>
  </si>
  <si>
    <t>新建围栏</t>
  </si>
  <si>
    <t>增加四个村村集体经济</t>
  </si>
  <si>
    <t>12万元</t>
  </si>
  <si>
    <t>户撒乡2024年中央农村厕所革命整村推进财政奖补资金</t>
  </si>
  <si>
    <t>完成3座户厕建设</t>
  </si>
  <si>
    <t>3座户厕建设</t>
  </si>
  <si>
    <t>3座</t>
  </si>
  <si>
    <t>达到卫生户厕建设标准，并通过验收</t>
  </si>
  <si>
    <t>按照预定计划完成项目建设并投入使用</t>
  </si>
  <si>
    <t>厕所革命政策知晓率</t>
  </si>
  <si>
    <t>建设完成后能够提高农村人居环境，改善208户农户家庭环境卫生</t>
  </si>
  <si>
    <t>群众对改建户厕的满意度</t>
  </si>
  <si>
    <t>2019至2022年厕所革命户厕补助县级配套资金</t>
  </si>
  <si>
    <t>完成1600座户厕建设</t>
  </si>
  <si>
    <t>1600座户厕建设</t>
  </si>
  <si>
    <t>1600座</t>
  </si>
  <si>
    <t>户撒乡公益性公墓建设专项资金</t>
  </si>
  <si>
    <t>完成购买陇川县户撒乡西山公益性公墓225冢双墓墓穴位</t>
  </si>
  <si>
    <t>已购买225冢双墓墓穴位</t>
  </si>
  <si>
    <t>冢</t>
  </si>
  <si>
    <t>225冢</t>
  </si>
  <si>
    <t>按照预定计划完成购买</t>
  </si>
  <si>
    <t>按时完成</t>
  </si>
  <si>
    <t>生态效益
指标</t>
  </si>
  <si>
    <t>资源节约与利用</t>
  </si>
  <si>
    <t>可持续影响
指标</t>
  </si>
  <si>
    <t>满意</t>
  </si>
  <si>
    <t>2022年第二批民政事业专项省级事业补助（陇川县户撤乡覆盖坪山村农村公益性公墓建设资金）资金</t>
  </si>
  <si>
    <t>完成购买陇川县户撒乡西山公益性公墓125冢双墓墓穴位</t>
  </si>
  <si>
    <t>已购买125冢双墓墓穴位</t>
  </si>
  <si>
    <t>125冢</t>
  </si>
  <si>
    <t>户撒乡腊撒村芒棍二机耕道路修复项目</t>
  </si>
  <si>
    <t>陇川县户撒敬老院改扩建项目用地补充耕地项目</t>
  </si>
  <si>
    <t>户撒乡敬老院建设项目在户撒乡项姐村阿露窝罗广场旁，方便了户撒乡老年人的老年生活，为老年人提供了便利与关爱。</t>
  </si>
  <si>
    <t>完成敬老院建设</t>
  </si>
  <si>
    <t>方便村民老年养老</t>
  </si>
  <si>
    <t>2024年户撒乡自有资金</t>
  </si>
  <si>
    <t>户撒乡2024年自有资金使用在户撒乡各个村的建设以及完善户撒乡烤房等项目中，使户撒乡变成更加完美的乡镇。</t>
  </si>
  <si>
    <t>涉及村</t>
  </si>
  <si>
    <t>11个</t>
  </si>
  <si>
    <t>对户撒乡的可持续发展的影响</t>
  </si>
  <si>
    <t>村集体经济发展项目户早民宿改造项目</t>
  </si>
  <si>
    <t>户撒乡户早民宿建设在户撒乡户早村内，建设3栋房屋，共有11间房间，经营期间，雇佣户早村民为员工，并且每年给予户早村村集体资金7万，带动了户早村的经济发展。</t>
  </si>
  <si>
    <t>完成民宿楼房</t>
  </si>
  <si>
    <t>栋</t>
  </si>
  <si>
    <t>3栋</t>
  </si>
  <si>
    <t>拥有民宿房间数</t>
  </si>
  <si>
    <t>间</t>
  </si>
  <si>
    <t>11间</t>
  </si>
  <si>
    <t>给户早村带来的经济效益</t>
  </si>
  <si>
    <t>群众满意度</t>
  </si>
  <si>
    <t>农村公路养护县级配套项目</t>
  </si>
  <si>
    <t>户撒乡环乡公路路域环境卫生，做到我乡路域环境面貌焕然一新，道路形象明显提升，消除公路脏、乱、差现象，使公路安全更加畅通，更加安全，更加舒适，更加美丽。</t>
  </si>
  <si>
    <t>10个</t>
  </si>
  <si>
    <t>对户撒乡环乡公路路域的卫生环境开展常态化治理</t>
  </si>
  <si>
    <t>10处</t>
  </si>
  <si>
    <t>中央企业退休人员社会化管理服务项目</t>
  </si>
  <si>
    <t>户撒乡项姐村，保平村共有5名中央企业退休职工。开展活动，丰富他们的退休生活，加大对企业退休职工的人文关怀。</t>
  </si>
  <si>
    <t>中央企业退休人员数</t>
  </si>
  <si>
    <t>5个</t>
  </si>
  <si>
    <t>涉及村委会个数</t>
  </si>
  <si>
    <t>2个</t>
  </si>
  <si>
    <t>慰问品验收合格率</t>
  </si>
  <si>
    <t>举办活动的效率</t>
  </si>
  <si>
    <t>带动退休员工的生活风采度</t>
  </si>
  <si>
    <t>中央企业员工满意度</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</si>
</sst>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 numFmtId="177" formatCode="#,##0.00_);[Red]\(#,##0.00\)"/>
  </numFmts>
  <fonts count="46">
    <font>
      <sz val="11"/>
      <color theme="1"/>
      <name val="等线"/>
      <charset val="134"/>
      <scheme val="minor"/>
    </font>
    <font>
      <sz val="10"/>
      <color indexed="8"/>
      <name val="Arial"/>
      <charset val="0"/>
    </font>
    <font>
      <sz val="22"/>
      <color indexed="8"/>
      <name val="宋体"/>
      <charset val="134"/>
    </font>
    <font>
      <sz val="11"/>
      <color rgb="FF000000"/>
      <name val="宋体"/>
      <charset val="134"/>
    </font>
    <font>
      <sz val="10"/>
      <name val="等线"/>
      <charset val="134"/>
      <scheme val="minor"/>
    </font>
    <font>
      <sz val="10"/>
      <color indexed="8"/>
      <name val="等线"/>
      <charset val="134"/>
      <scheme val="minor"/>
    </font>
    <font>
      <sz val="11"/>
      <color indexed="8"/>
      <name val="等线"/>
      <charset val="134"/>
      <scheme val="minor"/>
    </font>
    <font>
      <sz val="11"/>
      <color indexed="8"/>
      <name val="宋体"/>
      <charset val="134"/>
    </font>
    <font>
      <sz val="10"/>
      <color rgb="FF000000"/>
      <name val="宋体"/>
      <charset val="134"/>
    </font>
    <font>
      <sz val="10"/>
      <color theme="1"/>
      <name val="等线"/>
      <charset val="134"/>
      <scheme val="minor"/>
    </font>
    <font>
      <sz val="11"/>
      <color theme="1"/>
      <name val="Times New Roman"/>
      <charset val="134"/>
    </font>
    <font>
      <sz val="11"/>
      <color rgb="FF000000"/>
      <name val="等线 Light"/>
      <charset val="134"/>
      <scheme val="major"/>
    </font>
    <font>
      <sz val="11"/>
      <color theme="1"/>
      <name val="方正仿宋_GBK"/>
      <charset val="134"/>
    </font>
    <font>
      <sz val="11"/>
      <name val="等线"/>
      <charset val="134"/>
      <scheme val="minor"/>
    </font>
    <font>
      <sz val="10"/>
      <color indexed="8"/>
      <name val="宋体"/>
      <charset val="134"/>
    </font>
    <font>
      <sz val="10.55"/>
      <color rgb="FF000000"/>
      <name val="Times New Roman"/>
      <charset val="134"/>
    </font>
    <font>
      <sz val="9"/>
      <color indexed="8"/>
      <name val="宋体"/>
      <charset val="134"/>
    </font>
    <font>
      <sz val="8"/>
      <color indexed="8"/>
      <name val="宋体"/>
      <charset val="134"/>
    </font>
    <font>
      <b/>
      <sz val="11"/>
      <color rgb="FF000000"/>
      <name val="宋体"/>
      <charset val="134"/>
    </font>
    <font>
      <sz val="8"/>
      <color rgb="FF000000"/>
      <name val="宋体"/>
      <charset val="134"/>
    </font>
    <font>
      <sz val="9"/>
      <color rgb="FF000000"/>
      <name val="宋体"/>
      <charset val="134"/>
    </font>
    <font>
      <sz val="11"/>
      <color rgb="FFFF0000"/>
      <name val="宋体"/>
      <charset val="134"/>
    </font>
    <font>
      <sz val="11"/>
      <name val="宋体"/>
      <charset val="134"/>
    </font>
    <font>
      <sz val="11"/>
      <color theme="1"/>
      <name val="宋体"/>
      <charset val="134"/>
    </font>
    <font>
      <sz val="11"/>
      <color theme="0"/>
      <name val="等线"/>
      <charset val="0"/>
      <scheme val="minor"/>
    </font>
    <font>
      <sz val="11"/>
      <color theme="1"/>
      <name val="等线"/>
      <charset val="0"/>
      <scheme val="minor"/>
    </font>
    <font>
      <b/>
      <sz val="13"/>
      <color theme="3"/>
      <name val="等线"/>
      <charset val="134"/>
      <scheme val="minor"/>
    </font>
    <font>
      <sz val="11"/>
      <color rgb="FFFF0000"/>
      <name val="等线"/>
      <charset val="0"/>
      <scheme val="minor"/>
    </font>
    <font>
      <sz val="11"/>
      <color rgb="FF3F3F76"/>
      <name val="等线"/>
      <charset val="0"/>
      <scheme val="minor"/>
    </font>
    <font>
      <sz val="11"/>
      <color rgb="FF9C0006"/>
      <name val="等线"/>
      <charset val="0"/>
      <scheme val="minor"/>
    </font>
    <font>
      <sz val="12"/>
      <name val="宋体"/>
      <charset val="134"/>
    </font>
    <font>
      <b/>
      <sz val="15"/>
      <color theme="3"/>
      <name val="等线"/>
      <charset val="134"/>
      <scheme val="minor"/>
    </font>
    <font>
      <sz val="11"/>
      <color rgb="FFFA7D00"/>
      <name val="等线"/>
      <charset val="0"/>
      <scheme val="minor"/>
    </font>
    <font>
      <b/>
      <sz val="11"/>
      <color rgb="FFFFFFFF"/>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rgb="FF3F3F3F"/>
      <name val="等线"/>
      <charset val="0"/>
      <scheme val="minor"/>
    </font>
    <font>
      <i/>
      <sz val="11"/>
      <color rgb="FF7F7F7F"/>
      <name val="等线"/>
      <charset val="0"/>
      <scheme val="minor"/>
    </font>
    <font>
      <u/>
      <sz val="11"/>
      <color rgb="FF800080"/>
      <name val="等线"/>
      <charset val="0"/>
      <scheme val="minor"/>
    </font>
    <font>
      <sz val="11"/>
      <color rgb="FF006100"/>
      <name val="等线"/>
      <charset val="0"/>
      <scheme val="minor"/>
    </font>
    <font>
      <b/>
      <sz val="11"/>
      <color rgb="FFFA7D00"/>
      <name val="等线"/>
      <charset val="0"/>
      <scheme val="minor"/>
    </font>
    <font>
      <b/>
      <sz val="11"/>
      <color theme="1"/>
      <name val="等线"/>
      <charset val="0"/>
      <scheme val="minor"/>
    </font>
    <font>
      <sz val="11"/>
      <color rgb="FF9C6500"/>
      <name val="等线"/>
      <charset val="0"/>
      <scheme val="minor"/>
    </font>
    <font>
      <sz val="14"/>
      <color theme="1"/>
      <name val="方正仿宋_GBK"/>
      <charset val="134"/>
    </font>
    <font>
      <sz val="11"/>
      <color theme="1"/>
      <name val="等线 Light"/>
      <charset val="134"/>
      <scheme val="major"/>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indexed="8"/>
      </left>
      <right style="thin">
        <color auto="1"/>
      </right>
      <top style="thin">
        <color indexed="0"/>
      </top>
      <bottom style="thin">
        <color auto="1"/>
      </bottom>
      <diagonal/>
    </border>
    <border>
      <left/>
      <right/>
      <top style="thin">
        <color auto="1"/>
      </top>
      <bottom style="thin">
        <color auto="1"/>
      </bottom>
      <diagonal/>
    </border>
    <border>
      <left/>
      <right style="thin">
        <color auto="1"/>
      </right>
      <top style="thin">
        <color indexed="0"/>
      </top>
      <bottom style="thin">
        <color auto="1"/>
      </bottom>
      <diagonal/>
    </border>
    <border>
      <left style="thin">
        <color indexed="8"/>
      </left>
      <right style="thin">
        <color auto="1"/>
      </right>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indexed="8"/>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right style="thin">
        <color rgb="FF000000"/>
      </right>
      <top style="thin">
        <color rgb="FF000000"/>
      </top>
      <bottom style="thin">
        <color indexed="8"/>
      </bottom>
      <diagonal/>
    </border>
    <border>
      <left style="thin">
        <color rgb="FF000000"/>
      </left>
      <right style="thin">
        <color rgb="FF000000"/>
      </right>
      <top style="thin">
        <color rgb="FF000000"/>
      </top>
      <bottom style="thin">
        <color indexed="8"/>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25" fillId="10" borderId="0" applyNumberFormat="0" applyBorder="0" applyAlignment="0" applyProtection="0">
      <alignment vertical="center"/>
    </xf>
    <xf numFmtId="0" fontId="28" fillId="6" borderId="3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1"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24" fillId="5"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5" borderId="34" applyNumberFormat="0" applyFont="0" applyAlignment="0" applyProtection="0">
      <alignment vertical="center"/>
    </xf>
    <xf numFmtId="0" fontId="24" fillId="25" borderId="0" applyNumberFormat="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0" borderId="32" applyNumberFormat="0" applyFill="0" applyAlignment="0" applyProtection="0">
      <alignment vertical="center"/>
    </xf>
    <xf numFmtId="0" fontId="26" fillId="0" borderId="32" applyNumberFormat="0" applyFill="0" applyAlignment="0" applyProtection="0">
      <alignment vertical="center"/>
    </xf>
    <xf numFmtId="0" fontId="24" fillId="21" borderId="0" applyNumberFormat="0" applyBorder="0" applyAlignment="0" applyProtection="0">
      <alignment vertical="center"/>
    </xf>
    <xf numFmtId="0" fontId="34" fillId="0" borderId="37" applyNumberFormat="0" applyFill="0" applyAlignment="0" applyProtection="0">
      <alignment vertical="center"/>
    </xf>
    <xf numFmtId="0" fontId="24" fillId="29" borderId="0" applyNumberFormat="0" applyBorder="0" applyAlignment="0" applyProtection="0">
      <alignment vertical="center"/>
    </xf>
    <xf numFmtId="0" fontId="37" fillId="20" borderId="38" applyNumberFormat="0" applyAlignment="0" applyProtection="0">
      <alignment vertical="center"/>
    </xf>
    <xf numFmtId="0" fontId="41" fillId="20" borderId="33" applyNumberFormat="0" applyAlignment="0" applyProtection="0">
      <alignment vertical="center"/>
    </xf>
    <xf numFmtId="0" fontId="33" fillId="17" borderId="36" applyNumberFormat="0" applyAlignment="0" applyProtection="0">
      <alignment vertical="center"/>
    </xf>
    <xf numFmtId="0" fontId="25" fillId="14" borderId="0" applyNumberFormat="0" applyBorder="0" applyAlignment="0" applyProtection="0">
      <alignment vertical="center"/>
    </xf>
    <xf numFmtId="0" fontId="24" fillId="13" borderId="0" applyNumberFormat="0" applyBorder="0" applyAlignment="0" applyProtection="0">
      <alignment vertical="center"/>
    </xf>
    <xf numFmtId="0" fontId="32" fillId="0" borderId="35" applyNumberFormat="0" applyFill="0" applyAlignment="0" applyProtection="0">
      <alignment vertical="center"/>
    </xf>
    <xf numFmtId="0" fontId="42" fillId="0" borderId="39" applyNumberFormat="0" applyFill="0" applyAlignment="0" applyProtection="0">
      <alignment vertical="center"/>
    </xf>
    <xf numFmtId="0" fontId="40" fillId="24" borderId="0" applyNumberFormat="0" applyBorder="0" applyAlignment="0" applyProtection="0">
      <alignment vertical="center"/>
    </xf>
    <xf numFmtId="0" fontId="43" fillId="33" borderId="0" applyNumberFormat="0" applyBorder="0" applyAlignment="0" applyProtection="0">
      <alignment vertical="center"/>
    </xf>
    <xf numFmtId="0" fontId="25" fillId="32" borderId="0" applyNumberFormat="0" applyBorder="0" applyAlignment="0" applyProtection="0">
      <alignment vertical="center"/>
    </xf>
    <xf numFmtId="0" fontId="24" fillId="9" borderId="0" applyNumberFormat="0" applyBorder="0" applyAlignment="0" applyProtection="0">
      <alignment vertical="center"/>
    </xf>
    <xf numFmtId="0" fontId="25" fillId="28" borderId="0" applyNumberFormat="0" applyBorder="0" applyAlignment="0" applyProtection="0">
      <alignment vertical="center"/>
    </xf>
    <xf numFmtId="0" fontId="25" fillId="12" borderId="0" applyNumberFormat="0" applyBorder="0" applyAlignment="0" applyProtection="0">
      <alignment vertical="center"/>
    </xf>
    <xf numFmtId="0" fontId="25" fillId="4" borderId="0" applyNumberFormat="0" applyBorder="0" applyAlignment="0" applyProtection="0">
      <alignment vertical="center"/>
    </xf>
    <xf numFmtId="0" fontId="25" fillId="27" borderId="0" applyNumberFormat="0" applyBorder="0" applyAlignment="0" applyProtection="0">
      <alignment vertical="center"/>
    </xf>
    <xf numFmtId="0" fontId="24" fillId="16" borderId="0" applyNumberFormat="0" applyBorder="0" applyAlignment="0" applyProtection="0">
      <alignment vertical="center"/>
    </xf>
    <xf numFmtId="0" fontId="24" fillId="23" borderId="0" applyNumberFormat="0" applyBorder="0" applyAlignment="0" applyProtection="0">
      <alignment vertical="center"/>
    </xf>
    <xf numFmtId="0" fontId="25" fillId="31" borderId="0" applyNumberFormat="0" applyBorder="0" applyAlignment="0" applyProtection="0">
      <alignment vertical="center"/>
    </xf>
    <xf numFmtId="0" fontId="25" fillId="26" borderId="0" applyNumberFormat="0" applyBorder="0" applyAlignment="0" applyProtection="0">
      <alignment vertical="center"/>
    </xf>
    <xf numFmtId="0" fontId="24" fillId="19" borderId="0" applyNumberFormat="0" applyBorder="0" applyAlignment="0" applyProtection="0">
      <alignment vertical="center"/>
    </xf>
    <xf numFmtId="0" fontId="25" fillId="22" borderId="0" applyNumberFormat="0" applyBorder="0" applyAlignment="0" applyProtection="0">
      <alignment vertical="center"/>
    </xf>
    <xf numFmtId="0" fontId="24" fillId="8" borderId="0" applyNumberFormat="0" applyBorder="0" applyAlignment="0" applyProtection="0">
      <alignment vertical="center"/>
    </xf>
    <xf numFmtId="0" fontId="24" fillId="18" borderId="0" applyNumberFormat="0" applyBorder="0" applyAlignment="0" applyProtection="0">
      <alignment vertical="center"/>
    </xf>
    <xf numFmtId="0" fontId="25" fillId="30" borderId="0" applyNumberFormat="0" applyBorder="0" applyAlignment="0" applyProtection="0">
      <alignment vertical="center"/>
    </xf>
    <xf numFmtId="0" fontId="24" fillId="3" borderId="0" applyNumberFormat="0" applyBorder="0" applyAlignment="0" applyProtection="0">
      <alignment vertical="center"/>
    </xf>
    <xf numFmtId="0" fontId="30" fillId="0" borderId="0"/>
    <xf numFmtId="0" fontId="7" fillId="0" borderId="0"/>
  </cellStyleXfs>
  <cellXfs count="142">
    <xf numFmtId="0" fontId="0" fillId="0" borderId="0" xfId="0"/>
    <xf numFmtId="0" fontId="0" fillId="0" borderId="0" xfId="0" applyAlignment="1">
      <alignment horizontal="center" vertical="center"/>
    </xf>
    <xf numFmtId="0" fontId="1" fillId="0" borderId="0" xfId="0" applyFont="1" applyFill="1" applyBorder="1" applyAlignment="1"/>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vertical="center" wrapText="1"/>
    </xf>
    <xf numFmtId="177" fontId="4"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3" fillId="2" borderId="1" xfId="0" applyFont="1" applyFill="1" applyBorder="1" applyAlignment="1">
      <alignment horizontal="justify" vertical="center" wrapText="1"/>
    </xf>
    <xf numFmtId="0" fontId="3"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horizontal="right" vertical="center"/>
    </xf>
    <xf numFmtId="0" fontId="7" fillId="0" borderId="6" xfId="0" applyFont="1" applyFill="1" applyBorder="1" applyAlignment="1">
      <alignment horizontal="right"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NumberFormat="1" applyFont="1" applyFill="1" applyBorder="1" applyAlignment="1" applyProtection="1">
      <alignment horizontal="right" vertical="center" wrapText="1"/>
    </xf>
    <xf numFmtId="9" fontId="7" fillId="0" borderId="6" xfId="0" applyNumberFormat="1" applyFont="1" applyFill="1" applyBorder="1" applyAlignment="1">
      <alignment horizontal="right" vertical="center"/>
    </xf>
    <xf numFmtId="0" fontId="7" fillId="0" borderId="8" xfId="0" applyFont="1" applyFill="1" applyBorder="1" applyAlignment="1">
      <alignment horizontal="left" vertical="center" wrapText="1"/>
    </xf>
    <xf numFmtId="0" fontId="7" fillId="0" borderId="8" xfId="0" applyFont="1" applyFill="1" applyBorder="1" applyAlignment="1">
      <alignment vertical="center" wrapText="1"/>
    </xf>
    <xf numFmtId="0" fontId="7" fillId="0" borderId="8" xfId="0" applyFont="1" applyFill="1" applyBorder="1" applyAlignment="1">
      <alignment horizontal="right" vertical="center" wrapText="1"/>
    </xf>
    <xf numFmtId="0" fontId="7" fillId="0" borderId="8" xfId="0" applyFont="1" applyFill="1" applyBorder="1" applyAlignment="1">
      <alignment horizontal="right" vertical="center"/>
    </xf>
    <xf numFmtId="0" fontId="7" fillId="0" borderId="9" xfId="0" applyFont="1" applyFill="1" applyBorder="1" applyAlignment="1">
      <alignment horizontal="center" vertical="center" wrapText="1"/>
    </xf>
    <xf numFmtId="0" fontId="1" fillId="0" borderId="1" xfId="0" applyFont="1" applyFill="1" applyBorder="1" applyAlignment="1"/>
    <xf numFmtId="0" fontId="7" fillId="0" borderId="6" xfId="0" applyFont="1" applyFill="1" applyBorder="1" applyAlignment="1">
      <alignment horizontal="right" vertical="center" wrapText="1"/>
    </xf>
    <xf numFmtId="0" fontId="7" fillId="0" borderId="7" xfId="0" applyFont="1" applyFill="1" applyBorder="1" applyAlignment="1">
      <alignment horizontal="center" vertical="center" wrapText="1"/>
    </xf>
    <xf numFmtId="9" fontId="7" fillId="0" borderId="6" xfId="0" applyNumberFormat="1" applyFont="1" applyFill="1" applyBorder="1" applyAlignment="1">
      <alignment horizontal="right" vertical="center" wrapText="1"/>
    </xf>
    <xf numFmtId="0" fontId="8" fillId="0" borderId="0" xfId="0" applyFont="1" applyAlignment="1">
      <alignment wrapText="1"/>
    </xf>
    <xf numFmtId="0" fontId="8" fillId="0" borderId="0" xfId="0" applyFont="1" applyAlignment="1"/>
    <xf numFmtId="176" fontId="5" fillId="0" borderId="1" xfId="5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NumberFormat="1" applyFont="1" applyFill="1" applyBorder="1" applyAlignment="1" applyProtection="1">
      <alignment horizontal="right" vertical="center" wrapText="1"/>
    </xf>
    <xf numFmtId="9" fontId="7" fillId="0" borderId="1" xfId="0" applyNumberFormat="1" applyFont="1" applyFill="1" applyBorder="1" applyAlignment="1">
      <alignment horizontal="right" vertical="center"/>
    </xf>
    <xf numFmtId="49" fontId="5" fillId="0" borderId="1" xfId="50" applyNumberFormat="1" applyFont="1" applyFill="1" applyBorder="1" applyAlignment="1">
      <alignment horizontal="left" vertical="center" wrapText="1"/>
    </xf>
    <xf numFmtId="49" fontId="5" fillId="0" borderId="3" xfId="50" applyNumberFormat="1" applyFont="1" applyFill="1" applyBorder="1" applyAlignment="1">
      <alignment horizontal="center" vertical="center" wrapText="1"/>
    </xf>
    <xf numFmtId="49" fontId="5" fillId="0" borderId="11" xfId="50" applyNumberFormat="1"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7" fillId="0" borderId="12" xfId="0" applyFont="1" applyFill="1" applyBorder="1" applyAlignment="1">
      <alignment horizontal="center" vertical="center" wrapText="1"/>
    </xf>
    <xf numFmtId="0" fontId="0" fillId="0" borderId="0" xfId="0" applyFill="1" applyAlignment="1">
      <alignment vertical="center"/>
    </xf>
    <xf numFmtId="0" fontId="0" fillId="0" borderId="1" xfId="0" applyFill="1" applyBorder="1" applyAlignment="1">
      <alignment vertical="center"/>
    </xf>
    <xf numFmtId="0" fontId="7" fillId="0" borderId="1" xfId="0" applyFont="1" applyFill="1" applyBorder="1" applyAlignment="1">
      <alignment horizontal="center" vertical="center"/>
    </xf>
    <xf numFmtId="0" fontId="0" fillId="0" borderId="13" xfId="0" applyFill="1" applyBorder="1" applyAlignment="1">
      <alignment vertical="center"/>
    </xf>
    <xf numFmtId="0" fontId="0" fillId="0" borderId="14" xfId="0" applyFill="1" applyBorder="1" applyAlignment="1">
      <alignment vertical="center"/>
    </xf>
    <xf numFmtId="4" fontId="3" fillId="2" borderId="1" xfId="0" applyNumberFormat="1" applyFont="1" applyFill="1" applyBorder="1" applyAlignment="1">
      <alignment horizontal="right" vertical="center"/>
    </xf>
    <xf numFmtId="0" fontId="3" fillId="0" borderId="3" xfId="0" applyFont="1" applyBorder="1" applyAlignment="1">
      <alignment horizontal="center" wrapText="1"/>
    </xf>
    <xf numFmtId="0" fontId="3" fillId="0" borderId="11" xfId="0" applyFont="1" applyBorder="1" applyAlignment="1">
      <alignment horizontal="center" wrapText="1"/>
    </xf>
    <xf numFmtId="0" fontId="8" fillId="0" borderId="1" xfId="0" applyFont="1" applyBorder="1" applyAlignment="1">
      <alignment wrapText="1"/>
    </xf>
    <xf numFmtId="0" fontId="8" fillId="0" borderId="1" xfId="0" applyFont="1" applyBorder="1" applyAlignment="1"/>
    <xf numFmtId="0" fontId="3" fillId="0" borderId="4" xfId="0" applyFont="1" applyFill="1" applyBorder="1" applyAlignment="1">
      <alignment horizontal="center" wrapText="1"/>
    </xf>
    <xf numFmtId="10" fontId="5" fillId="0" borderId="1" xfId="5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6" xfId="0" applyNumberFormat="1" applyFont="1" applyFill="1" applyBorder="1" applyAlignment="1" applyProtection="1">
      <alignment horizontal="center" vertical="center" wrapText="1"/>
    </xf>
    <xf numFmtId="9" fontId="7" fillId="0" borderId="6"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7" fillId="0" borderId="16" xfId="0" applyFont="1" applyFill="1" applyBorder="1" applyAlignment="1">
      <alignment vertical="center" wrapText="1"/>
    </xf>
    <xf numFmtId="0" fontId="7" fillId="0" borderId="15" xfId="0" applyNumberFormat="1" applyFont="1" applyFill="1" applyBorder="1" applyAlignment="1" applyProtection="1">
      <alignment horizontal="right" vertical="center" wrapText="1"/>
    </xf>
    <xf numFmtId="0" fontId="7" fillId="0" borderId="15" xfId="0" applyFont="1" applyFill="1" applyBorder="1" applyAlignment="1">
      <alignment horizontal="right" vertical="center"/>
    </xf>
    <xf numFmtId="9" fontId="7" fillId="0" borderId="15" xfId="0" applyNumberFormat="1" applyFont="1" applyFill="1" applyBorder="1" applyAlignment="1">
      <alignment horizontal="right" vertical="center" wrapText="1"/>
    </xf>
    <xf numFmtId="0" fontId="7" fillId="0" borderId="17" xfId="0" applyFont="1" applyFill="1" applyBorder="1" applyAlignment="1">
      <alignment horizontal="right" vertical="center"/>
    </xf>
    <xf numFmtId="0" fontId="10" fillId="0" borderId="1" xfId="0" applyFont="1" applyFill="1" applyBorder="1" applyAlignment="1">
      <alignment horizontal="center" vertical="center" wrapText="1"/>
    </xf>
    <xf numFmtId="0" fontId="7" fillId="0" borderId="9" xfId="0" applyFont="1" applyFill="1" applyBorder="1" applyAlignment="1">
      <alignment vertical="center" wrapText="1"/>
    </xf>
    <xf numFmtId="0" fontId="10" fillId="0" borderId="1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0" xfId="0" applyFont="1" applyFill="1" applyBorder="1" applyAlignment="1">
      <alignment vertical="center" wrapText="1"/>
    </xf>
    <xf numFmtId="0" fontId="12" fillId="0" borderId="2" xfId="0" applyFont="1" applyFill="1" applyBorder="1" applyAlignment="1">
      <alignment horizontal="center" vertical="center" wrapText="1"/>
    </xf>
    <xf numFmtId="0" fontId="0" fillId="0" borderId="18" xfId="0" applyFill="1" applyBorder="1" applyAlignment="1">
      <alignment vertical="center"/>
    </xf>
    <xf numFmtId="0" fontId="7" fillId="0" borderId="19" xfId="0" applyNumberFormat="1" applyFont="1" applyFill="1" applyBorder="1" applyAlignment="1" applyProtection="1">
      <alignment horizontal="right" vertical="center" wrapText="1"/>
    </xf>
    <xf numFmtId="0" fontId="7" fillId="0" borderId="19" xfId="0" applyFont="1" applyFill="1" applyBorder="1" applyAlignment="1">
      <alignment horizontal="right" vertical="center"/>
    </xf>
    <xf numFmtId="9" fontId="7" fillId="0" borderId="19" xfId="0" applyNumberFormat="1" applyFont="1" applyFill="1" applyBorder="1" applyAlignment="1" applyProtection="1">
      <alignment horizontal="right" vertical="center" wrapText="1"/>
    </xf>
    <xf numFmtId="9" fontId="7" fillId="0" borderId="15" xfId="0" applyNumberFormat="1" applyFont="1" applyFill="1" applyBorder="1" applyAlignment="1" applyProtection="1">
      <alignment horizontal="right" vertical="center" wrapText="1"/>
    </xf>
    <xf numFmtId="0" fontId="0" fillId="0" borderId="4" xfId="0" applyFill="1" applyBorder="1" applyAlignment="1">
      <alignment vertical="center"/>
    </xf>
    <xf numFmtId="9" fontId="7" fillId="0" borderId="6" xfId="0" applyNumberFormat="1" applyFont="1" applyFill="1" applyBorder="1" applyAlignment="1" applyProtection="1">
      <alignment horizontal="right" vertical="center" wrapText="1"/>
    </xf>
    <xf numFmtId="0" fontId="7" fillId="0" borderId="20" xfId="0" applyFont="1" applyFill="1" applyBorder="1" applyAlignment="1">
      <alignment horizontal="right" vertical="center"/>
    </xf>
    <xf numFmtId="0" fontId="3" fillId="2" borderId="1" xfId="0" applyFont="1" applyFill="1" applyBorder="1" applyAlignment="1">
      <alignment horizontal="center" wrapText="1"/>
    </xf>
    <xf numFmtId="177" fontId="5" fillId="0" borderId="1" xfId="5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13" fillId="0" borderId="1" xfId="0" applyNumberFormat="1" applyFont="1" applyFill="1" applyBorder="1" applyAlignment="1">
      <alignment horizontal="left" wrapText="1"/>
    </xf>
    <xf numFmtId="49" fontId="13" fillId="0" borderId="1" xfId="0" applyNumberFormat="1" applyFont="1" applyFill="1" applyBorder="1" applyAlignment="1">
      <alignment horizontal="center" wrapText="1"/>
    </xf>
    <xf numFmtId="0" fontId="7" fillId="0" borderId="18" xfId="0" applyNumberFormat="1" applyFont="1" applyFill="1" applyBorder="1" applyAlignment="1" applyProtection="1">
      <alignment horizontal="center" vertical="center" wrapText="1"/>
    </xf>
    <xf numFmtId="9" fontId="7" fillId="0" borderId="18" xfId="0" applyNumberFormat="1" applyFont="1" applyFill="1" applyBorder="1" applyAlignment="1" applyProtection="1">
      <alignment horizontal="center" vertical="center" wrapText="1"/>
    </xf>
    <xf numFmtId="0" fontId="7" fillId="0" borderId="21" xfId="0" applyFont="1" applyFill="1" applyBorder="1" applyAlignment="1">
      <alignment horizontal="right" vertical="center" wrapText="1"/>
    </xf>
    <xf numFmtId="0" fontId="7" fillId="0" borderId="22" xfId="0" applyFont="1" applyFill="1" applyBorder="1" applyAlignment="1">
      <alignment horizontal="right" vertical="center"/>
    </xf>
    <xf numFmtId="0" fontId="14" fillId="0" borderId="6" xfId="0" applyFont="1" applyFill="1" applyBorder="1" applyAlignment="1">
      <alignment horizontal="left" vertical="center" wrapText="1"/>
    </xf>
    <xf numFmtId="0" fontId="0" fillId="0" borderId="1" xfId="0" applyFill="1" applyBorder="1" applyAlignment="1">
      <alignment horizontal="center" vertical="center"/>
    </xf>
    <xf numFmtId="0" fontId="0" fillId="0" borderId="23" xfId="0" applyFill="1" applyBorder="1" applyAlignment="1">
      <alignment horizontal="center" vertical="center"/>
    </xf>
    <xf numFmtId="0" fontId="15"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0" fillId="0" borderId="18" xfId="0"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8" xfId="0" applyNumberFormat="1" applyFont="1" applyFill="1" applyBorder="1" applyAlignment="1" applyProtection="1">
      <alignment horizontal="right" vertical="center" wrapText="1"/>
    </xf>
    <xf numFmtId="0" fontId="16" fillId="0" borderId="6" xfId="0" applyFont="1" applyFill="1" applyBorder="1" applyAlignment="1">
      <alignment horizontal="left" vertical="center" wrapText="1"/>
    </xf>
    <xf numFmtId="0" fontId="14" fillId="0" borderId="6" xfId="0" applyFont="1" applyFill="1" applyBorder="1" applyAlignment="1">
      <alignment vertical="center" wrapText="1"/>
    </xf>
    <xf numFmtId="0" fontId="14" fillId="0" borderId="6" xfId="0" applyFont="1" applyFill="1" applyBorder="1" applyAlignment="1">
      <alignment horizontal="right" vertical="center" wrapText="1"/>
    </xf>
    <xf numFmtId="0" fontId="14" fillId="0" borderId="6" xfId="0" applyFont="1" applyFill="1" applyBorder="1" applyAlignment="1">
      <alignment horizontal="right" vertical="center"/>
    </xf>
    <xf numFmtId="0" fontId="14" fillId="0" borderId="6" xfId="0" applyNumberFormat="1" applyFont="1" applyFill="1" applyBorder="1" applyAlignment="1" applyProtection="1">
      <alignment horizontal="right" vertical="center" wrapText="1"/>
    </xf>
    <xf numFmtId="9" fontId="14" fillId="0" borderId="6" xfId="0" applyNumberFormat="1" applyFont="1" applyFill="1" applyBorder="1" applyAlignment="1">
      <alignment horizontal="right" vertical="center"/>
    </xf>
    <xf numFmtId="0" fontId="17" fillId="0" borderId="6" xfId="0" applyFont="1" applyFill="1" applyBorder="1" applyAlignment="1">
      <alignment horizontal="left" vertical="center" wrapText="1"/>
    </xf>
    <xf numFmtId="9" fontId="14" fillId="0" borderId="6" xfId="0" applyNumberFormat="1" applyFont="1" applyFill="1" applyBorder="1" applyAlignment="1">
      <alignment horizontal="right" vertical="center" wrapText="1"/>
    </xf>
    <xf numFmtId="0" fontId="0" fillId="0" borderId="0" xfId="0" applyAlignment="1">
      <alignment vertical="center"/>
    </xf>
    <xf numFmtId="0" fontId="18" fillId="0" borderId="1" xfId="0" applyFont="1" applyBorder="1" applyAlignment="1">
      <alignment horizontal="center" vertical="center"/>
    </xf>
    <xf numFmtId="0" fontId="3" fillId="0" borderId="1" xfId="0" applyFont="1" applyBorder="1" applyAlignment="1">
      <alignment horizontal="center" vertical="center"/>
    </xf>
    <xf numFmtId="0" fontId="3" fillId="0" borderId="26" xfId="0" applyFont="1" applyBorder="1" applyAlignment="1">
      <alignment horizontal="center" vertical="center" wrapText="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5" xfId="0" applyFont="1" applyBorder="1" applyAlignment="1">
      <alignment horizontal="center" vertical="center" wrapText="1"/>
    </xf>
    <xf numFmtId="0" fontId="19" fillId="0" borderId="1" xfId="0" applyFont="1" applyBorder="1" applyAlignment="1">
      <alignment horizontal="justify" vertical="center" wrapText="1"/>
    </xf>
    <xf numFmtId="0" fontId="3" fillId="0" borderId="26" xfId="0" applyFont="1" applyBorder="1" applyAlignment="1">
      <alignment horizontal="center" vertical="center"/>
    </xf>
    <xf numFmtId="0" fontId="20" fillId="0" borderId="1" xfId="0" applyFont="1" applyBorder="1" applyAlignment="1">
      <alignment horizontal="center" vertical="center"/>
    </xf>
    <xf numFmtId="9"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9" fontId="3" fillId="0" borderId="1" xfId="0" applyNumberFormat="1"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9" fontId="4" fillId="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3" fillId="0" borderId="31" xfId="0" applyFont="1" applyBorder="1" applyAlignment="1">
      <alignment horizontal="center" vertical="center" wrapText="1"/>
    </xf>
    <xf numFmtId="0" fontId="0" fillId="0" borderId="0" xfId="0" applyAlignment="1">
      <alignment horizontal="left" vertical="center"/>
    </xf>
    <xf numFmtId="0" fontId="3"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3" fillId="0" borderId="1"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C4" sqref="C4"/>
    </sheetView>
  </sheetViews>
  <sheetFormatPr defaultColWidth="9" defaultRowHeight="14.25" outlineLevelCol="2"/>
  <cols>
    <col min="1" max="1" width="22.125" customWidth="1"/>
    <col min="2" max="2" width="33.375" customWidth="1"/>
    <col min="3" max="3" width="50.5" customWidth="1"/>
  </cols>
  <sheetData>
    <row r="1" ht="27" spans="1:3">
      <c r="A1" s="3" t="s">
        <v>0</v>
      </c>
      <c r="B1" s="3"/>
      <c r="C1" s="3"/>
    </row>
    <row r="2" s="137" customFormat="1" ht="128" customHeight="1" spans="1:3">
      <c r="A2" s="9" t="s">
        <v>1</v>
      </c>
      <c r="B2" s="9" t="s">
        <v>2</v>
      </c>
      <c r="C2" s="9" t="s">
        <v>3</v>
      </c>
    </row>
    <row r="3" s="137" customFormat="1" ht="67" customHeight="1" spans="1:3">
      <c r="A3" s="9"/>
      <c r="B3" s="9" t="s">
        <v>4</v>
      </c>
      <c r="C3" s="138" t="s">
        <v>5</v>
      </c>
    </row>
    <row r="4" s="137" customFormat="1" ht="67" customHeight="1" spans="1:3">
      <c r="A4" s="9"/>
      <c r="B4" s="9" t="s">
        <v>6</v>
      </c>
      <c r="C4" s="139" t="s">
        <v>7</v>
      </c>
    </row>
    <row r="5" s="137" customFormat="1" ht="67" customHeight="1" spans="1:3">
      <c r="A5" s="9"/>
      <c r="B5" s="9" t="s">
        <v>8</v>
      </c>
      <c r="C5" s="140" t="s">
        <v>9</v>
      </c>
    </row>
    <row r="6" s="137" customFormat="1" ht="67" customHeight="1" spans="1:3">
      <c r="A6" s="9"/>
      <c r="B6" s="9" t="s">
        <v>10</v>
      </c>
      <c r="C6" s="138" t="s">
        <v>11</v>
      </c>
    </row>
    <row r="7" s="137" customFormat="1" ht="67" customHeight="1" spans="1:3">
      <c r="A7" s="9" t="s">
        <v>12</v>
      </c>
      <c r="B7" s="9" t="s">
        <v>13</v>
      </c>
      <c r="C7" s="138" t="s">
        <v>14</v>
      </c>
    </row>
    <row r="8" s="137" customFormat="1" ht="67" customHeight="1" spans="1:3">
      <c r="A8" s="9"/>
      <c r="B8" s="9" t="s">
        <v>15</v>
      </c>
      <c r="C8" s="138" t="s">
        <v>16</v>
      </c>
    </row>
    <row r="9" s="137" customFormat="1" ht="67" customHeight="1" spans="1:3">
      <c r="A9" s="9" t="s">
        <v>17</v>
      </c>
      <c r="B9" s="9"/>
      <c r="C9" s="138" t="s">
        <v>18</v>
      </c>
    </row>
    <row r="10" s="137" customFormat="1" ht="67" customHeight="1" spans="1:3">
      <c r="A10" s="9" t="s">
        <v>19</v>
      </c>
      <c r="B10" s="9"/>
      <c r="C10" s="138" t="s">
        <v>20</v>
      </c>
    </row>
    <row r="11" s="137" customFormat="1" ht="67" customHeight="1" spans="1:3">
      <c r="A11" s="9" t="s">
        <v>21</v>
      </c>
      <c r="B11" s="9"/>
      <c r="C11" s="138" t="s">
        <v>22</v>
      </c>
    </row>
    <row r="12" s="137" customFormat="1" ht="67" customHeight="1" spans="1:3">
      <c r="A12" s="9" t="s">
        <v>23</v>
      </c>
      <c r="B12" s="9"/>
      <c r="C12" s="140" t="s">
        <v>24</v>
      </c>
    </row>
    <row r="13" s="137" customFormat="1" ht="67" customHeight="1" spans="1:3">
      <c r="A13" s="9" t="s">
        <v>25</v>
      </c>
      <c r="B13" s="9"/>
      <c r="C13" s="141"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I24" sqref="I24:J24"/>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234</v>
      </c>
      <c r="C2" s="5"/>
      <c r="D2" s="5"/>
      <c r="E2" s="5"/>
      <c r="F2" s="5"/>
      <c r="G2" s="5"/>
      <c r="H2" s="5"/>
      <c r="I2" s="5"/>
      <c r="J2" s="5"/>
    </row>
    <row r="3" ht="26" customHeight="1" spans="1:10">
      <c r="A3" s="4" t="s">
        <v>77</v>
      </c>
      <c r="B3" s="5" t="s">
        <v>117</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35</v>
      </c>
      <c r="D5" s="7">
        <v>35</v>
      </c>
      <c r="E5" s="7">
        <v>35</v>
      </c>
      <c r="F5" s="4">
        <v>10</v>
      </c>
      <c r="G5" s="4"/>
      <c r="H5" s="60">
        <v>1</v>
      </c>
      <c r="I5" s="39">
        <f>G5</f>
        <v>0</v>
      </c>
      <c r="J5" s="39"/>
    </row>
    <row r="6" ht="31" customHeight="1" spans="1:10">
      <c r="A6" s="4"/>
      <c r="B6" s="9" t="s">
        <v>44</v>
      </c>
      <c r="C6" s="7">
        <v>35</v>
      </c>
      <c r="D6" s="7">
        <v>35</v>
      </c>
      <c r="E6" s="7">
        <v>35</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235</v>
      </c>
      <c r="C10" s="43"/>
      <c r="D10" s="43"/>
      <c r="E10" s="43"/>
      <c r="F10" s="43"/>
      <c r="G10" s="10" t="s">
        <v>235</v>
      </c>
      <c r="H10" s="10"/>
      <c r="I10" s="10"/>
      <c r="J10" s="10"/>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0" t="s">
        <v>84</v>
      </c>
      <c r="I12" s="14" t="s">
        <v>86</v>
      </c>
      <c r="J12" s="10" t="s">
        <v>55</v>
      </c>
    </row>
    <row r="13" s="49" customFormat="1" spans="1:10">
      <c r="A13" s="22" t="s">
        <v>59</v>
      </c>
      <c r="B13" s="32" t="s">
        <v>60</v>
      </c>
      <c r="C13" s="17" t="s">
        <v>236</v>
      </c>
      <c r="D13" s="18" t="s">
        <v>98</v>
      </c>
      <c r="E13" s="19">
        <v>1</v>
      </c>
      <c r="F13" s="20" t="s">
        <v>198</v>
      </c>
      <c r="G13" s="20" t="s">
        <v>222</v>
      </c>
      <c r="H13" s="20">
        <v>20</v>
      </c>
      <c r="I13" s="21">
        <v>20</v>
      </c>
      <c r="J13" s="40" t="s">
        <v>26</v>
      </c>
    </row>
    <row r="14" s="49" customFormat="1" spans="1:10">
      <c r="A14" s="22"/>
      <c r="B14" s="32" t="s">
        <v>60</v>
      </c>
      <c r="C14" s="17"/>
      <c r="D14" s="18"/>
      <c r="E14" s="19"/>
      <c r="F14" s="20"/>
      <c r="G14" s="20"/>
      <c r="H14" s="20"/>
      <c r="I14" s="21"/>
      <c r="J14" s="40"/>
    </row>
    <row r="15" s="49" customFormat="1" ht="27" spans="1:10">
      <c r="A15" s="22"/>
      <c r="B15" s="32" t="s">
        <v>64</v>
      </c>
      <c r="C15" s="17" t="s">
        <v>101</v>
      </c>
      <c r="D15" s="50" t="s">
        <v>62</v>
      </c>
      <c r="E15" s="41">
        <v>100</v>
      </c>
      <c r="F15" s="20" t="s">
        <v>63</v>
      </c>
      <c r="G15" s="42">
        <v>1</v>
      </c>
      <c r="H15" s="20">
        <v>20</v>
      </c>
      <c r="I15" s="72">
        <v>20</v>
      </c>
      <c r="J15" s="40" t="s">
        <v>26</v>
      </c>
    </row>
    <row r="16" s="49" customFormat="1" spans="1:10">
      <c r="A16" s="22"/>
      <c r="B16" s="23" t="s">
        <v>102</v>
      </c>
      <c r="C16" s="67" t="s">
        <v>103</v>
      </c>
      <c r="D16" s="68" t="s">
        <v>98</v>
      </c>
      <c r="E16" s="69">
        <v>100</v>
      </c>
      <c r="F16" s="70" t="s">
        <v>63</v>
      </c>
      <c r="G16" s="71">
        <v>1</v>
      </c>
      <c r="H16" s="70">
        <v>10</v>
      </c>
      <c r="I16" s="70">
        <v>10</v>
      </c>
      <c r="J16" s="40" t="s">
        <v>26</v>
      </c>
    </row>
    <row r="17" s="49" customFormat="1" spans="1:10">
      <c r="A17" s="22"/>
      <c r="B17" s="23" t="s">
        <v>104</v>
      </c>
      <c r="C17" s="24"/>
      <c r="D17" s="25"/>
      <c r="E17" s="34"/>
      <c r="F17" s="21"/>
      <c r="G17" s="21"/>
      <c r="H17" s="21"/>
      <c r="I17" s="21"/>
      <c r="J17" s="40" t="s">
        <v>26</v>
      </c>
    </row>
    <row r="18" s="49" customFormat="1" ht="27" spans="1:10">
      <c r="A18" s="22" t="s">
        <v>66</v>
      </c>
      <c r="B18" s="23" t="s">
        <v>223</v>
      </c>
      <c r="C18" s="24"/>
      <c r="D18" s="25"/>
      <c r="E18" s="34"/>
      <c r="F18" s="21"/>
      <c r="G18" s="21"/>
      <c r="H18" s="21"/>
      <c r="I18" s="21"/>
      <c r="J18" s="40"/>
    </row>
    <row r="19" s="49" customFormat="1" ht="40.5" spans="1:10">
      <c r="A19" s="22"/>
      <c r="B19" s="23" t="s">
        <v>227</v>
      </c>
      <c r="C19" s="24" t="s">
        <v>237</v>
      </c>
      <c r="D19" s="25"/>
      <c r="E19" s="34">
        <v>1</v>
      </c>
      <c r="F19" s="21" t="s">
        <v>124</v>
      </c>
      <c r="G19" s="21" t="s">
        <v>125</v>
      </c>
      <c r="H19" s="21">
        <v>30</v>
      </c>
      <c r="I19" s="21">
        <v>30</v>
      </c>
      <c r="J19" s="40" t="s">
        <v>26</v>
      </c>
    </row>
    <row r="20" s="49" customFormat="1" ht="27" spans="1:10">
      <c r="A20" s="22"/>
      <c r="B20" s="23" t="s">
        <v>231</v>
      </c>
      <c r="C20" s="24"/>
      <c r="D20" s="25"/>
      <c r="E20" s="34"/>
      <c r="F20" s="21"/>
      <c r="G20" s="21"/>
      <c r="H20" s="21"/>
      <c r="I20" s="21"/>
      <c r="J20" s="40"/>
    </row>
    <row r="21" s="49" customFormat="1" ht="27" spans="1:10">
      <c r="A21" s="22"/>
      <c r="B21" s="23" t="s">
        <v>232</v>
      </c>
      <c r="C21" s="24"/>
      <c r="D21" s="25"/>
      <c r="E21" s="34"/>
      <c r="F21" s="21"/>
      <c r="G21" s="21"/>
      <c r="H21" s="21"/>
      <c r="I21" s="21"/>
      <c r="J21" s="40"/>
    </row>
    <row r="22" s="49" customFormat="1" ht="27" spans="1:10">
      <c r="A22" s="35" t="s">
        <v>69</v>
      </c>
      <c r="B22" s="23" t="s">
        <v>233</v>
      </c>
      <c r="C22" s="24" t="s">
        <v>127</v>
      </c>
      <c r="D22" s="25" t="s">
        <v>62</v>
      </c>
      <c r="E22" s="26">
        <v>95</v>
      </c>
      <c r="F22" s="21" t="s">
        <v>63</v>
      </c>
      <c r="G22" s="36">
        <v>0.95</v>
      </c>
      <c r="H22" s="21">
        <v>10</v>
      </c>
      <c r="I22" s="21">
        <v>10</v>
      </c>
      <c r="J22" s="40" t="s">
        <v>26</v>
      </c>
    </row>
    <row r="23" ht="31" customHeight="1" spans="1:10">
      <c r="A23" s="4" t="s">
        <v>112</v>
      </c>
      <c r="B23" s="4"/>
      <c r="C23" s="55" t="s">
        <v>26</v>
      </c>
      <c r="D23" s="56"/>
      <c r="E23" s="56"/>
      <c r="F23" s="56"/>
      <c r="G23" s="56"/>
      <c r="H23" s="56"/>
      <c r="I23" s="56"/>
      <c r="J23" s="59"/>
    </row>
    <row r="24" ht="24" customHeight="1" spans="1:10">
      <c r="A24" s="4" t="s">
        <v>113</v>
      </c>
      <c r="B24" s="4">
        <v>100</v>
      </c>
      <c r="C24" s="4"/>
      <c r="D24" s="4"/>
      <c r="E24" s="4"/>
      <c r="F24" s="4"/>
      <c r="G24" s="4"/>
      <c r="H24" s="4"/>
      <c r="I24" s="5">
        <v>100</v>
      </c>
      <c r="J24" s="4" t="s">
        <v>114</v>
      </c>
    </row>
    <row r="25" spans="1:10">
      <c r="A25" s="37" t="s">
        <v>115</v>
      </c>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spans="1:10">
      <c r="A28" s="38"/>
      <c r="B28" s="38"/>
      <c r="C28" s="38"/>
      <c r="D28" s="38"/>
      <c r="E28" s="38"/>
      <c r="F28" s="38"/>
      <c r="G28" s="38"/>
      <c r="H28" s="38"/>
      <c r="I28" s="38"/>
      <c r="J28" s="38"/>
    </row>
    <row r="29" ht="34" customHeight="1" spans="1:10">
      <c r="A29" s="38"/>
      <c r="B29" s="38"/>
      <c r="C29" s="38"/>
      <c r="D29" s="38"/>
      <c r="E29" s="38"/>
      <c r="F29" s="38"/>
      <c r="G29" s="38"/>
      <c r="H29" s="38"/>
      <c r="I29" s="38"/>
      <c r="J29"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I24" sqref="I24:J24"/>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238</v>
      </c>
      <c r="C2" s="5"/>
      <c r="D2" s="5"/>
      <c r="E2" s="5"/>
      <c r="F2" s="5"/>
      <c r="G2" s="5"/>
      <c r="H2" s="5"/>
      <c r="I2" s="5"/>
      <c r="J2" s="5"/>
    </row>
    <row r="3" ht="26" customHeight="1" spans="1:10">
      <c r="A3" s="4" t="s">
        <v>77</v>
      </c>
      <c r="B3" s="5" t="s">
        <v>117</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30</v>
      </c>
      <c r="D5" s="7">
        <v>30</v>
      </c>
      <c r="E5" s="7">
        <v>30</v>
      </c>
      <c r="F5" s="4">
        <v>10</v>
      </c>
      <c r="G5" s="4"/>
      <c r="H5" s="60">
        <v>1</v>
      </c>
      <c r="I5" s="39">
        <v>10</v>
      </c>
      <c r="J5" s="39"/>
    </row>
    <row r="6" ht="31" customHeight="1" spans="1:10">
      <c r="A6" s="4"/>
      <c r="B6" s="9" t="s">
        <v>44</v>
      </c>
      <c r="C6" s="7">
        <v>30</v>
      </c>
      <c r="D6" s="7">
        <v>30</v>
      </c>
      <c r="E6" s="7">
        <v>30</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239</v>
      </c>
      <c r="C10" s="43"/>
      <c r="D10" s="43"/>
      <c r="E10" s="43"/>
      <c r="F10" s="43"/>
      <c r="G10" s="10" t="s">
        <v>239</v>
      </c>
      <c r="H10" s="10"/>
      <c r="I10" s="10"/>
      <c r="J10" s="10"/>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0" t="s">
        <v>84</v>
      </c>
      <c r="I12" s="14" t="s">
        <v>86</v>
      </c>
      <c r="J12" s="10" t="s">
        <v>55</v>
      </c>
    </row>
    <row r="13" s="49" customFormat="1" spans="1:10">
      <c r="A13" s="22" t="s">
        <v>59</v>
      </c>
      <c r="B13" s="32" t="s">
        <v>60</v>
      </c>
      <c r="C13" s="17" t="s">
        <v>120</v>
      </c>
      <c r="D13" s="18" t="s">
        <v>62</v>
      </c>
      <c r="E13" s="19">
        <v>700</v>
      </c>
      <c r="F13" s="20" t="s">
        <v>121</v>
      </c>
      <c r="G13" s="20" t="s">
        <v>240</v>
      </c>
      <c r="H13" s="20">
        <v>15</v>
      </c>
      <c r="I13" s="21">
        <v>15</v>
      </c>
      <c r="J13" s="40" t="s">
        <v>26</v>
      </c>
    </row>
    <row r="14" s="49" customFormat="1" spans="1:10">
      <c r="A14" s="22"/>
      <c r="B14" s="32" t="s">
        <v>60</v>
      </c>
      <c r="C14" s="17" t="s">
        <v>241</v>
      </c>
      <c r="D14" s="18" t="s">
        <v>62</v>
      </c>
      <c r="E14" s="19">
        <v>50</v>
      </c>
      <c r="F14" s="20" t="s">
        <v>121</v>
      </c>
      <c r="G14" s="20" t="s">
        <v>242</v>
      </c>
      <c r="H14" s="20">
        <v>15</v>
      </c>
      <c r="I14" s="21">
        <v>15</v>
      </c>
      <c r="J14" s="40" t="s">
        <v>26</v>
      </c>
    </row>
    <row r="15" s="49" customFormat="1" ht="27" spans="1:10">
      <c r="A15" s="22"/>
      <c r="B15" s="32" t="s">
        <v>64</v>
      </c>
      <c r="C15" s="17" t="s">
        <v>101</v>
      </c>
      <c r="D15" s="50" t="s">
        <v>62</v>
      </c>
      <c r="E15" s="41">
        <v>100</v>
      </c>
      <c r="F15" s="20" t="s">
        <v>63</v>
      </c>
      <c r="G15" s="42">
        <v>1</v>
      </c>
      <c r="H15" s="20">
        <v>10</v>
      </c>
      <c r="I15" s="21">
        <v>10</v>
      </c>
      <c r="J15" s="40" t="s">
        <v>26</v>
      </c>
    </row>
    <row r="16" s="49" customFormat="1" spans="1:10">
      <c r="A16" s="22"/>
      <c r="B16" s="23" t="s">
        <v>102</v>
      </c>
      <c r="C16" s="67" t="s">
        <v>103</v>
      </c>
      <c r="D16" s="68" t="s">
        <v>98</v>
      </c>
      <c r="E16" s="69">
        <v>100</v>
      </c>
      <c r="F16" s="70" t="s">
        <v>63</v>
      </c>
      <c r="G16" s="71">
        <v>1</v>
      </c>
      <c r="H16" s="70">
        <v>10</v>
      </c>
      <c r="I16" s="70">
        <v>10</v>
      </c>
      <c r="J16" s="40" t="s">
        <v>26</v>
      </c>
    </row>
    <row r="17" s="49" customFormat="1" spans="1:10">
      <c r="A17" s="22"/>
      <c r="B17" s="23" t="s">
        <v>104</v>
      </c>
      <c r="C17" s="24"/>
      <c r="D17" s="25"/>
      <c r="E17" s="34"/>
      <c r="F17" s="21"/>
      <c r="G17" s="21"/>
      <c r="H17" s="21"/>
      <c r="I17" s="21"/>
      <c r="J17" s="40"/>
    </row>
    <row r="18" s="49" customFormat="1" ht="27" spans="1:10">
      <c r="A18" s="22" t="s">
        <v>66</v>
      </c>
      <c r="B18" s="23" t="s">
        <v>223</v>
      </c>
      <c r="C18" s="24"/>
      <c r="D18" s="25"/>
      <c r="E18" s="34"/>
      <c r="F18" s="21"/>
      <c r="G18" s="21"/>
      <c r="H18" s="21"/>
      <c r="I18" s="21"/>
      <c r="J18" s="40"/>
    </row>
    <row r="19" s="49" customFormat="1" ht="40.5" spans="1:10">
      <c r="A19" s="22"/>
      <c r="B19" s="23" t="s">
        <v>227</v>
      </c>
      <c r="C19" s="24" t="s">
        <v>237</v>
      </c>
      <c r="D19" s="25"/>
      <c r="E19" s="34">
        <v>1</v>
      </c>
      <c r="F19" s="21" t="s">
        <v>124</v>
      </c>
      <c r="G19" s="21" t="s">
        <v>125</v>
      </c>
      <c r="H19" s="21">
        <v>30</v>
      </c>
      <c r="I19" s="21">
        <v>30</v>
      </c>
      <c r="J19" s="40" t="s">
        <v>26</v>
      </c>
    </row>
    <row r="20" s="49" customFormat="1" ht="27" spans="1:10">
      <c r="A20" s="22"/>
      <c r="B20" s="23" t="s">
        <v>231</v>
      </c>
      <c r="C20" s="24"/>
      <c r="D20" s="25"/>
      <c r="E20" s="34"/>
      <c r="F20" s="21"/>
      <c r="G20" s="21"/>
      <c r="H20" s="21"/>
      <c r="I20" s="21"/>
      <c r="J20" s="40"/>
    </row>
    <row r="21" s="49" customFormat="1" ht="27" spans="1:10">
      <c r="A21" s="22"/>
      <c r="B21" s="23" t="s">
        <v>232</v>
      </c>
      <c r="C21" s="24"/>
      <c r="D21" s="25"/>
      <c r="E21" s="34"/>
      <c r="F21" s="21"/>
      <c r="G21" s="21"/>
      <c r="H21" s="21"/>
      <c r="I21" s="21"/>
      <c r="J21" s="40"/>
    </row>
    <row r="22" s="49" customFormat="1" ht="27" spans="1:10">
      <c r="A22" s="35" t="s">
        <v>69</v>
      </c>
      <c r="B22" s="23" t="s">
        <v>233</v>
      </c>
      <c r="C22" s="24" t="s">
        <v>127</v>
      </c>
      <c r="D22" s="25" t="s">
        <v>62</v>
      </c>
      <c r="E22" s="26">
        <v>95</v>
      </c>
      <c r="F22" s="21" t="s">
        <v>63</v>
      </c>
      <c r="G22" s="36">
        <v>0.95</v>
      </c>
      <c r="H22" s="21">
        <v>10</v>
      </c>
      <c r="I22" s="21">
        <v>10</v>
      </c>
      <c r="J22" s="40" t="s">
        <v>26</v>
      </c>
    </row>
    <row r="23" ht="31" customHeight="1" spans="1:10">
      <c r="A23" s="4" t="s">
        <v>112</v>
      </c>
      <c r="B23" s="4"/>
      <c r="C23" s="55" t="s">
        <v>26</v>
      </c>
      <c r="D23" s="56"/>
      <c r="E23" s="56"/>
      <c r="F23" s="56"/>
      <c r="G23" s="56"/>
      <c r="H23" s="56"/>
      <c r="I23" s="56"/>
      <c r="J23" s="59"/>
    </row>
    <row r="24" ht="24" customHeight="1" spans="1:10">
      <c r="A24" s="4" t="s">
        <v>113</v>
      </c>
      <c r="B24" s="4">
        <v>100</v>
      </c>
      <c r="C24" s="4"/>
      <c r="D24" s="4"/>
      <c r="E24" s="4"/>
      <c r="F24" s="4"/>
      <c r="G24" s="4"/>
      <c r="H24" s="4"/>
      <c r="I24" s="5">
        <v>100</v>
      </c>
      <c r="J24" s="4" t="s">
        <v>114</v>
      </c>
    </row>
    <row r="25" spans="1:10">
      <c r="A25" s="37" t="s">
        <v>115</v>
      </c>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spans="1:10">
      <c r="A28" s="38"/>
      <c r="B28" s="38"/>
      <c r="C28" s="38"/>
      <c r="D28" s="38"/>
      <c r="E28" s="38"/>
      <c r="F28" s="38"/>
      <c r="G28" s="38"/>
      <c r="H28" s="38"/>
      <c r="I28" s="38"/>
      <c r="J28" s="38"/>
    </row>
    <row r="29" ht="34" customHeight="1" spans="1:10">
      <c r="A29" s="38"/>
      <c r="B29" s="38"/>
      <c r="C29" s="38"/>
      <c r="D29" s="38"/>
      <c r="E29" s="38"/>
      <c r="F29" s="38"/>
      <c r="G29" s="38"/>
      <c r="H29" s="38"/>
      <c r="I29" s="38"/>
      <c r="J29"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2" workbookViewId="0">
      <selection activeCell="I29" sqref="I29:J29"/>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243</v>
      </c>
      <c r="C2" s="5"/>
      <c r="D2" s="5"/>
      <c r="E2" s="5"/>
      <c r="F2" s="5"/>
      <c r="G2" s="5"/>
      <c r="H2" s="5"/>
      <c r="I2" s="5"/>
      <c r="J2" s="5"/>
    </row>
    <row r="3" ht="26" customHeight="1" spans="1:10">
      <c r="A3" s="4" t="s">
        <v>77</v>
      </c>
      <c r="B3" s="5" t="s">
        <v>117</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280</v>
      </c>
      <c r="D5" s="7">
        <v>280</v>
      </c>
      <c r="E5" s="7">
        <v>280</v>
      </c>
      <c r="F5" s="4">
        <v>10</v>
      </c>
      <c r="G5" s="4"/>
      <c r="H5" s="60">
        <v>1</v>
      </c>
      <c r="I5" s="39">
        <f>G5</f>
        <v>0</v>
      </c>
      <c r="J5" s="39"/>
    </row>
    <row r="6" ht="31" customHeight="1" spans="1:10">
      <c r="A6" s="4"/>
      <c r="B6" s="9" t="s">
        <v>44</v>
      </c>
      <c r="C6" s="7">
        <v>280</v>
      </c>
      <c r="D6" s="7">
        <v>280</v>
      </c>
      <c r="E6" s="7">
        <v>280</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112" customHeight="1" spans="1:10">
      <c r="A10" s="10" t="s">
        <v>93</v>
      </c>
      <c r="B10" s="43" t="s">
        <v>244</v>
      </c>
      <c r="C10" s="43"/>
      <c r="D10" s="43"/>
      <c r="E10" s="43"/>
      <c r="F10" s="43"/>
      <c r="G10" s="47" t="s">
        <v>244</v>
      </c>
      <c r="H10" s="47"/>
      <c r="I10" s="47"/>
      <c r="J10" s="47"/>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0" t="s">
        <v>84</v>
      </c>
      <c r="I12" s="10" t="s">
        <v>86</v>
      </c>
      <c r="J12" s="10" t="s">
        <v>55</v>
      </c>
    </row>
    <row r="13" s="49" customFormat="1" ht="25.5" spans="1:10">
      <c r="A13" s="22" t="s">
        <v>59</v>
      </c>
      <c r="B13" s="32" t="s">
        <v>60</v>
      </c>
      <c r="C13" s="61" t="s">
        <v>245</v>
      </c>
      <c r="D13" s="18" t="s">
        <v>98</v>
      </c>
      <c r="E13" s="61">
        <v>6000</v>
      </c>
      <c r="F13" s="51" t="s">
        <v>185</v>
      </c>
      <c r="G13" s="61" t="s">
        <v>246</v>
      </c>
      <c r="H13" s="20">
        <v>5</v>
      </c>
      <c r="I13" s="20">
        <f t="shared" ref="I13:I19" si="0">H13</f>
        <v>5</v>
      </c>
      <c r="J13" s="16" t="s">
        <v>26</v>
      </c>
    </row>
    <row r="14" s="49" customFormat="1" ht="25.5" spans="1:10">
      <c r="A14" s="22"/>
      <c r="B14" s="32" t="s">
        <v>60</v>
      </c>
      <c r="C14" s="61" t="s">
        <v>247</v>
      </c>
      <c r="D14" s="18" t="s">
        <v>98</v>
      </c>
      <c r="E14" s="61">
        <v>130</v>
      </c>
      <c r="F14" s="51" t="s">
        <v>248</v>
      </c>
      <c r="G14" s="61" t="s">
        <v>249</v>
      </c>
      <c r="H14" s="20">
        <v>5</v>
      </c>
      <c r="I14" s="20">
        <f t="shared" si="0"/>
        <v>5</v>
      </c>
      <c r="J14" s="16" t="s">
        <v>26</v>
      </c>
    </row>
    <row r="15" s="49" customFormat="1" ht="25.5" spans="1:10">
      <c r="A15" s="22"/>
      <c r="B15" s="32" t="s">
        <v>60</v>
      </c>
      <c r="C15" s="61" t="s">
        <v>250</v>
      </c>
      <c r="D15" s="18" t="s">
        <v>98</v>
      </c>
      <c r="E15" s="61">
        <v>2480</v>
      </c>
      <c r="F15" s="51" t="s">
        <v>185</v>
      </c>
      <c r="G15" s="61" t="s">
        <v>251</v>
      </c>
      <c r="H15" s="20">
        <v>5</v>
      </c>
      <c r="I15" s="20">
        <f t="shared" si="0"/>
        <v>5</v>
      </c>
      <c r="J15" s="16" t="s">
        <v>26</v>
      </c>
    </row>
    <row r="16" s="49" customFormat="1" ht="25.5" spans="1:10">
      <c r="A16" s="22"/>
      <c r="B16" s="32" t="s">
        <v>60</v>
      </c>
      <c r="C16" s="61" t="s">
        <v>252</v>
      </c>
      <c r="D16" s="18" t="s">
        <v>98</v>
      </c>
      <c r="E16" s="61">
        <v>145</v>
      </c>
      <c r="F16" s="51" t="s">
        <v>248</v>
      </c>
      <c r="G16" s="61" t="s">
        <v>253</v>
      </c>
      <c r="H16" s="20">
        <v>5</v>
      </c>
      <c r="I16" s="20">
        <f t="shared" si="0"/>
        <v>5</v>
      </c>
      <c r="J16" s="16" t="s">
        <v>26</v>
      </c>
    </row>
    <row r="17" s="49" customFormat="1" spans="1:10">
      <c r="A17" s="22"/>
      <c r="B17" s="32" t="s">
        <v>60</v>
      </c>
      <c r="C17" s="61" t="s">
        <v>254</v>
      </c>
      <c r="D17" s="18" t="s">
        <v>98</v>
      </c>
      <c r="E17" s="61">
        <v>4000</v>
      </c>
      <c r="F17" s="51" t="s">
        <v>185</v>
      </c>
      <c r="G17" s="61" t="s">
        <v>255</v>
      </c>
      <c r="H17" s="20">
        <v>5</v>
      </c>
      <c r="I17" s="20">
        <f t="shared" si="0"/>
        <v>5</v>
      </c>
      <c r="J17" s="16" t="s">
        <v>26</v>
      </c>
    </row>
    <row r="18" s="49" customFormat="1" ht="25.5" spans="1:10">
      <c r="A18" s="22"/>
      <c r="B18" s="32" t="s">
        <v>60</v>
      </c>
      <c r="C18" s="61" t="s">
        <v>256</v>
      </c>
      <c r="D18" s="18" t="s">
        <v>98</v>
      </c>
      <c r="E18" s="61">
        <v>260</v>
      </c>
      <c r="F18" s="51" t="s">
        <v>124</v>
      </c>
      <c r="G18" s="61" t="s">
        <v>257</v>
      </c>
      <c r="H18" s="20">
        <v>5</v>
      </c>
      <c r="I18" s="20">
        <f t="shared" si="0"/>
        <v>5</v>
      </c>
      <c r="J18" s="16" t="s">
        <v>26</v>
      </c>
    </row>
    <row r="19" s="49" customFormat="1" spans="1:10">
      <c r="A19" s="22"/>
      <c r="B19" s="32" t="s">
        <v>60</v>
      </c>
      <c r="C19" s="61" t="s">
        <v>258</v>
      </c>
      <c r="D19" s="18" t="s">
        <v>98</v>
      </c>
      <c r="E19" s="61">
        <v>130</v>
      </c>
      <c r="F19" s="51" t="s">
        <v>248</v>
      </c>
      <c r="G19" s="61" t="s">
        <v>249</v>
      </c>
      <c r="H19" s="20">
        <v>5</v>
      </c>
      <c r="I19" s="20">
        <f t="shared" si="0"/>
        <v>5</v>
      </c>
      <c r="J19" s="16" t="s">
        <v>26</v>
      </c>
    </row>
    <row r="20" s="49" customFormat="1" spans="1:10">
      <c r="A20" s="22"/>
      <c r="B20" s="32" t="s">
        <v>64</v>
      </c>
      <c r="C20" s="61" t="s">
        <v>101</v>
      </c>
      <c r="D20" s="18" t="s">
        <v>98</v>
      </c>
      <c r="E20" s="62">
        <v>100</v>
      </c>
      <c r="F20" s="51" t="s">
        <v>63</v>
      </c>
      <c r="G20" s="63">
        <v>1</v>
      </c>
      <c r="H20" s="20">
        <v>5</v>
      </c>
      <c r="I20" s="20">
        <v>5</v>
      </c>
      <c r="J20" s="16" t="s">
        <v>26</v>
      </c>
    </row>
    <row r="21" s="49" customFormat="1" spans="1:10">
      <c r="A21" s="22"/>
      <c r="B21" s="32" t="s">
        <v>102</v>
      </c>
      <c r="C21" s="61" t="s">
        <v>103</v>
      </c>
      <c r="D21" s="18" t="s">
        <v>98</v>
      </c>
      <c r="E21" s="62">
        <v>100</v>
      </c>
      <c r="F21" s="51" t="s">
        <v>63</v>
      </c>
      <c r="G21" s="63">
        <v>1</v>
      </c>
      <c r="H21" s="20">
        <v>10</v>
      </c>
      <c r="I21" s="20">
        <f>H21</f>
        <v>10</v>
      </c>
      <c r="J21" s="16" t="s">
        <v>26</v>
      </c>
    </row>
    <row r="22" s="49" customFormat="1" spans="1:10">
      <c r="A22" s="22"/>
      <c r="B22" s="32" t="s">
        <v>104</v>
      </c>
      <c r="C22" s="17"/>
      <c r="D22" s="18"/>
      <c r="E22" s="16"/>
      <c r="F22" s="51"/>
      <c r="G22" s="51"/>
      <c r="H22" s="20"/>
      <c r="I22" s="20"/>
      <c r="J22" s="16"/>
    </row>
    <row r="23" s="49" customFormat="1" ht="40.5" spans="1:10">
      <c r="A23" s="22" t="s">
        <v>66</v>
      </c>
      <c r="B23" s="23" t="s">
        <v>223</v>
      </c>
      <c r="C23" s="24" t="s">
        <v>259</v>
      </c>
      <c r="D23" s="25" t="s">
        <v>98</v>
      </c>
      <c r="E23" s="23">
        <v>12</v>
      </c>
      <c r="F23" s="64" t="s">
        <v>177</v>
      </c>
      <c r="G23" s="64" t="s">
        <v>260</v>
      </c>
      <c r="H23" s="21">
        <v>30</v>
      </c>
      <c r="I23" s="21">
        <v>30</v>
      </c>
      <c r="J23" s="16" t="s">
        <v>26</v>
      </c>
    </row>
    <row r="24" s="49" customFormat="1" ht="27" spans="1:10">
      <c r="A24" s="22"/>
      <c r="B24" s="23" t="s">
        <v>227</v>
      </c>
      <c r="C24" s="24"/>
      <c r="D24" s="25"/>
      <c r="E24" s="23"/>
      <c r="F24" s="64"/>
      <c r="G24" s="64"/>
      <c r="H24" s="21"/>
      <c r="I24" s="21"/>
      <c r="J24" s="16"/>
    </row>
    <row r="25" s="49" customFormat="1" ht="27" spans="1:10">
      <c r="A25" s="22"/>
      <c r="B25" s="23" t="s">
        <v>231</v>
      </c>
      <c r="C25" s="24"/>
      <c r="D25" s="25"/>
      <c r="E25" s="23"/>
      <c r="F25" s="64"/>
      <c r="G25" s="64"/>
      <c r="H25" s="21"/>
      <c r="I25" s="21"/>
      <c r="J25" s="16"/>
    </row>
    <row r="26" s="49" customFormat="1" ht="27" spans="1:10">
      <c r="A26" s="22"/>
      <c r="B26" s="23" t="s">
        <v>232</v>
      </c>
      <c r="C26" s="24"/>
      <c r="D26" s="25"/>
      <c r="E26" s="23"/>
      <c r="F26" s="64"/>
      <c r="G26" s="64"/>
      <c r="H26" s="21"/>
      <c r="I26" s="21"/>
      <c r="J26" s="16"/>
    </row>
    <row r="27" s="49" customFormat="1" ht="27" spans="1:10">
      <c r="A27" s="35" t="s">
        <v>69</v>
      </c>
      <c r="B27" s="23" t="s">
        <v>233</v>
      </c>
      <c r="C27" s="24" t="s">
        <v>127</v>
      </c>
      <c r="D27" s="25" t="s">
        <v>62</v>
      </c>
      <c r="E27" s="65">
        <v>95</v>
      </c>
      <c r="F27" s="64" t="s">
        <v>63</v>
      </c>
      <c r="G27" s="66">
        <v>0.95</v>
      </c>
      <c r="H27" s="21">
        <v>10</v>
      </c>
      <c r="I27" s="21">
        <v>10</v>
      </c>
      <c r="J27" s="16" t="s">
        <v>26</v>
      </c>
    </row>
    <row r="28" ht="31" customHeight="1" spans="1:10">
      <c r="A28" s="4" t="s">
        <v>112</v>
      </c>
      <c r="B28" s="4"/>
      <c r="C28" s="55" t="s">
        <v>26</v>
      </c>
      <c r="D28" s="56"/>
      <c r="E28" s="56"/>
      <c r="F28" s="56"/>
      <c r="G28" s="56"/>
      <c r="H28" s="56"/>
      <c r="I28" s="56"/>
      <c r="J28" s="59"/>
    </row>
    <row r="29" ht="24" customHeight="1" spans="1:10">
      <c r="A29" s="4" t="s">
        <v>113</v>
      </c>
      <c r="B29" s="4">
        <v>100</v>
      </c>
      <c r="C29" s="4"/>
      <c r="D29" s="4"/>
      <c r="E29" s="4"/>
      <c r="F29" s="4"/>
      <c r="G29" s="4"/>
      <c r="H29" s="4"/>
      <c r="I29" s="5">
        <v>100</v>
      </c>
      <c r="J29" s="4" t="s">
        <v>114</v>
      </c>
    </row>
    <row r="30" spans="1:10">
      <c r="A30" s="57" t="s">
        <v>115</v>
      </c>
      <c r="B30" s="58"/>
      <c r="C30" s="58"/>
      <c r="D30" s="58"/>
      <c r="E30" s="58"/>
      <c r="F30" s="58"/>
      <c r="G30" s="58"/>
      <c r="H30" s="58"/>
      <c r="I30" s="58"/>
      <c r="J30" s="58"/>
    </row>
    <row r="31" spans="1:10">
      <c r="A31" s="58"/>
      <c r="B31" s="58"/>
      <c r="C31" s="58"/>
      <c r="D31" s="58"/>
      <c r="E31" s="58"/>
      <c r="F31" s="58"/>
      <c r="G31" s="58"/>
      <c r="H31" s="58"/>
      <c r="I31" s="58"/>
      <c r="J31" s="58"/>
    </row>
    <row r="32" spans="1:10">
      <c r="A32" s="58"/>
      <c r="B32" s="58"/>
      <c r="C32" s="58"/>
      <c r="D32" s="58"/>
      <c r="E32" s="58"/>
      <c r="F32" s="58"/>
      <c r="G32" s="58"/>
      <c r="H32" s="58"/>
      <c r="I32" s="58"/>
      <c r="J32" s="58"/>
    </row>
    <row r="33" spans="1:10">
      <c r="A33" s="58"/>
      <c r="B33" s="58"/>
      <c r="C33" s="58"/>
      <c r="D33" s="58"/>
      <c r="E33" s="58"/>
      <c r="F33" s="58"/>
      <c r="G33" s="58"/>
      <c r="H33" s="58"/>
      <c r="I33" s="58"/>
      <c r="J33" s="58"/>
    </row>
    <row r="34" ht="34" customHeight="1" spans="1:10">
      <c r="A34" s="58"/>
      <c r="B34" s="58"/>
      <c r="C34" s="58"/>
      <c r="D34" s="58"/>
      <c r="E34" s="58"/>
      <c r="F34" s="58"/>
      <c r="G34" s="58"/>
      <c r="H34" s="58"/>
      <c r="I34" s="58"/>
      <c r="J34" s="5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22"/>
    <mergeCell ref="A23:A26"/>
    <mergeCell ref="A30:J3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I24" sqref="I24:J24"/>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261</v>
      </c>
      <c r="C2" s="5"/>
      <c r="D2" s="5"/>
      <c r="E2" s="5"/>
      <c r="F2" s="5"/>
      <c r="G2" s="5"/>
      <c r="H2" s="5"/>
      <c r="I2" s="5"/>
      <c r="J2" s="5"/>
    </row>
    <row r="3" ht="26" customHeight="1" spans="1:10">
      <c r="A3" s="4" t="s">
        <v>77</v>
      </c>
      <c r="B3" s="5" t="s">
        <v>117</v>
      </c>
      <c r="C3" s="5"/>
      <c r="D3" s="5"/>
      <c r="E3" s="6" t="s">
        <v>79</v>
      </c>
      <c r="F3" s="5" t="s">
        <v>30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54">
        <v>0.3</v>
      </c>
      <c r="D5" s="54">
        <v>0.3</v>
      </c>
      <c r="E5" s="54">
        <v>0.3</v>
      </c>
      <c r="F5" s="4">
        <v>10</v>
      </c>
      <c r="G5" s="4"/>
      <c r="H5" s="8" t="s">
        <v>87</v>
      </c>
      <c r="I5" s="39">
        <v>100</v>
      </c>
      <c r="J5" s="39"/>
    </row>
    <row r="6" ht="31" customHeight="1" spans="1:10">
      <c r="A6" s="4"/>
      <c r="B6" s="9" t="s">
        <v>44</v>
      </c>
      <c r="C6" s="54">
        <v>0.3</v>
      </c>
      <c r="D6" s="54">
        <v>0.3</v>
      </c>
      <c r="E6" s="54">
        <v>0.3</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262</v>
      </c>
      <c r="C10" s="43"/>
      <c r="D10" s="43"/>
      <c r="E10" s="43"/>
      <c r="F10" s="43"/>
      <c r="G10" s="10" t="s">
        <v>262</v>
      </c>
      <c r="H10" s="10"/>
      <c r="I10" s="10"/>
      <c r="J10" s="10"/>
    </row>
    <row r="11" ht="30" customHeight="1" spans="1:10">
      <c r="A11" s="10" t="s">
        <v>50</v>
      </c>
      <c r="B11" s="10"/>
      <c r="C11" s="10"/>
      <c r="D11" s="10" t="s">
        <v>95</v>
      </c>
      <c r="E11" s="10"/>
      <c r="F11" s="10"/>
      <c r="G11" s="10" t="s">
        <v>96</v>
      </c>
      <c r="H11" s="10"/>
      <c r="I11" s="10"/>
      <c r="J11" s="10"/>
    </row>
    <row r="12" s="1" customFormat="1" ht="48" customHeight="1" spans="1:10">
      <c r="A12" s="4" t="s">
        <v>56</v>
      </c>
      <c r="B12" s="4" t="s">
        <v>57</v>
      </c>
      <c r="C12" s="4" t="s">
        <v>58</v>
      </c>
      <c r="D12" s="4" t="s">
        <v>51</v>
      </c>
      <c r="E12" s="4" t="s">
        <v>52</v>
      </c>
      <c r="F12" s="10" t="s">
        <v>53</v>
      </c>
      <c r="G12" s="10" t="s">
        <v>54</v>
      </c>
      <c r="H12" s="10" t="s">
        <v>84</v>
      </c>
      <c r="I12" s="10" t="s">
        <v>86</v>
      </c>
      <c r="J12" s="10" t="s">
        <v>55</v>
      </c>
    </row>
    <row r="13" s="49" customFormat="1" ht="27" spans="1:10">
      <c r="A13" s="51" t="s">
        <v>59</v>
      </c>
      <c r="B13" s="16" t="s">
        <v>60</v>
      </c>
      <c r="C13" s="17" t="s">
        <v>263</v>
      </c>
      <c r="D13" s="50" t="s">
        <v>98</v>
      </c>
      <c r="E13" s="18">
        <v>3</v>
      </c>
      <c r="F13" s="20" t="s">
        <v>198</v>
      </c>
      <c r="G13" s="20" t="s">
        <v>264</v>
      </c>
      <c r="H13" s="20">
        <v>20</v>
      </c>
      <c r="I13" s="20">
        <v>20</v>
      </c>
      <c r="J13" s="16" t="s">
        <v>26</v>
      </c>
    </row>
    <row r="14" s="49" customFormat="1" spans="1:10">
      <c r="A14" s="51"/>
      <c r="B14" s="16" t="s">
        <v>60</v>
      </c>
      <c r="C14" s="17"/>
      <c r="D14" s="18"/>
      <c r="E14" s="19"/>
      <c r="F14" s="20"/>
      <c r="G14" s="20"/>
      <c r="H14" s="20"/>
      <c r="I14" s="20"/>
      <c r="J14" s="16"/>
    </row>
    <row r="15" s="49" customFormat="1" ht="54" spans="1:10">
      <c r="A15" s="51"/>
      <c r="B15" s="16" t="s">
        <v>64</v>
      </c>
      <c r="C15" s="17" t="s">
        <v>265</v>
      </c>
      <c r="D15" s="18" t="s">
        <v>98</v>
      </c>
      <c r="E15" s="41">
        <v>100</v>
      </c>
      <c r="F15" s="20" t="s">
        <v>63</v>
      </c>
      <c r="G15" s="42">
        <v>1</v>
      </c>
      <c r="H15" s="20">
        <v>20</v>
      </c>
      <c r="I15" s="20">
        <v>20</v>
      </c>
      <c r="J15" s="16" t="s">
        <v>26</v>
      </c>
    </row>
    <row r="16" s="49" customFormat="1" ht="67.5" spans="1:10">
      <c r="A16" s="51"/>
      <c r="B16" s="16" t="s">
        <v>102</v>
      </c>
      <c r="C16" s="17" t="s">
        <v>266</v>
      </c>
      <c r="D16" s="18" t="s">
        <v>62</v>
      </c>
      <c r="E16" s="19">
        <v>90</v>
      </c>
      <c r="F16" s="20" t="s">
        <v>63</v>
      </c>
      <c r="G16" s="42">
        <v>0.9</v>
      </c>
      <c r="H16" s="20">
        <v>10</v>
      </c>
      <c r="I16" s="20">
        <v>10</v>
      </c>
      <c r="J16" s="16" t="s">
        <v>26</v>
      </c>
    </row>
    <row r="17" s="49" customFormat="1" spans="1:10">
      <c r="A17" s="51"/>
      <c r="B17" s="16" t="s">
        <v>104</v>
      </c>
      <c r="C17" s="17"/>
      <c r="D17" s="18"/>
      <c r="E17" s="19"/>
      <c r="F17" s="20"/>
      <c r="G17" s="20"/>
      <c r="H17" s="20"/>
      <c r="I17" s="20"/>
      <c r="J17" s="16"/>
    </row>
    <row r="18" s="49" customFormat="1" ht="27" spans="1:10">
      <c r="A18" s="22" t="s">
        <v>66</v>
      </c>
      <c r="B18" s="23" t="s">
        <v>223</v>
      </c>
      <c r="C18" s="24"/>
      <c r="D18" s="25"/>
      <c r="E18" s="34"/>
      <c r="F18" s="21"/>
      <c r="G18" s="21"/>
      <c r="H18" s="21"/>
      <c r="I18" s="21"/>
      <c r="J18" s="16"/>
    </row>
    <row r="19" s="49" customFormat="1" ht="40.5" spans="1:10">
      <c r="A19" s="22"/>
      <c r="B19" s="23" t="s">
        <v>227</v>
      </c>
      <c r="C19" s="24" t="s">
        <v>267</v>
      </c>
      <c r="D19" s="25" t="s">
        <v>62</v>
      </c>
      <c r="E19" s="34">
        <v>90</v>
      </c>
      <c r="F19" s="21" t="s">
        <v>63</v>
      </c>
      <c r="G19" s="27">
        <v>0.9</v>
      </c>
      <c r="H19" s="21">
        <v>20</v>
      </c>
      <c r="I19" s="21">
        <v>20</v>
      </c>
      <c r="J19" s="16" t="s">
        <v>26</v>
      </c>
    </row>
    <row r="20" s="49" customFormat="1" ht="108" spans="1:10">
      <c r="A20" s="22"/>
      <c r="B20" s="23" t="s">
        <v>231</v>
      </c>
      <c r="C20" s="24" t="s">
        <v>268</v>
      </c>
      <c r="D20" s="25" t="s">
        <v>62</v>
      </c>
      <c r="E20" s="34">
        <v>95</v>
      </c>
      <c r="F20" s="21" t="s">
        <v>63</v>
      </c>
      <c r="G20" s="27">
        <v>0.95</v>
      </c>
      <c r="H20" s="21">
        <v>10</v>
      </c>
      <c r="I20" s="21">
        <v>10</v>
      </c>
      <c r="J20" s="16" t="s">
        <v>26</v>
      </c>
    </row>
    <row r="21" s="49" customFormat="1" ht="27" spans="1:10">
      <c r="A21" s="22"/>
      <c r="B21" s="23" t="s">
        <v>232</v>
      </c>
      <c r="C21" s="24"/>
      <c r="D21" s="25"/>
      <c r="E21" s="34"/>
      <c r="F21" s="21"/>
      <c r="G21" s="21"/>
      <c r="H21" s="21"/>
      <c r="I21" s="21"/>
      <c r="J21" s="16"/>
    </row>
    <row r="22" s="49" customFormat="1" ht="40.5" spans="1:10">
      <c r="A22" s="35" t="s">
        <v>69</v>
      </c>
      <c r="B22" s="23" t="s">
        <v>233</v>
      </c>
      <c r="C22" s="24" t="s">
        <v>269</v>
      </c>
      <c r="D22" s="25" t="s">
        <v>98</v>
      </c>
      <c r="E22" s="34">
        <v>91</v>
      </c>
      <c r="F22" s="21" t="s">
        <v>63</v>
      </c>
      <c r="G22" s="27">
        <v>0.91</v>
      </c>
      <c r="H22" s="21">
        <v>10</v>
      </c>
      <c r="I22" s="21">
        <v>10</v>
      </c>
      <c r="J22" s="16" t="s">
        <v>26</v>
      </c>
    </row>
    <row r="23" ht="31" customHeight="1" spans="1:10">
      <c r="A23" s="4" t="s">
        <v>112</v>
      </c>
      <c r="B23" s="4"/>
      <c r="C23" s="55" t="s">
        <v>26</v>
      </c>
      <c r="D23" s="56"/>
      <c r="E23" s="56"/>
      <c r="F23" s="56"/>
      <c r="G23" s="56"/>
      <c r="H23" s="56"/>
      <c r="I23" s="56"/>
      <c r="J23" s="59"/>
    </row>
    <row r="24" ht="24" customHeight="1" spans="1:10">
      <c r="A24" s="4" t="s">
        <v>113</v>
      </c>
      <c r="B24" s="4">
        <v>100</v>
      </c>
      <c r="C24" s="4"/>
      <c r="D24" s="4"/>
      <c r="E24" s="4"/>
      <c r="F24" s="4"/>
      <c r="G24" s="4"/>
      <c r="H24" s="4"/>
      <c r="I24" s="5">
        <v>100</v>
      </c>
      <c r="J24" s="4" t="s">
        <v>114</v>
      </c>
    </row>
    <row r="25" spans="1:10">
      <c r="A25" s="57" t="s">
        <v>115</v>
      </c>
      <c r="B25" s="58"/>
      <c r="C25" s="58"/>
      <c r="D25" s="58"/>
      <c r="E25" s="58"/>
      <c r="F25" s="58"/>
      <c r="G25" s="58"/>
      <c r="H25" s="58"/>
      <c r="I25" s="58"/>
      <c r="J25" s="58"/>
    </row>
    <row r="26" spans="1:10">
      <c r="A26" s="58"/>
      <c r="B26" s="58"/>
      <c r="C26" s="58"/>
      <c r="D26" s="58"/>
      <c r="E26" s="58"/>
      <c r="F26" s="58"/>
      <c r="G26" s="58"/>
      <c r="H26" s="58"/>
      <c r="I26" s="58"/>
      <c r="J26" s="58"/>
    </row>
    <row r="27" spans="1:10">
      <c r="A27" s="58"/>
      <c r="B27" s="58"/>
      <c r="C27" s="58"/>
      <c r="D27" s="58"/>
      <c r="E27" s="58"/>
      <c r="F27" s="58"/>
      <c r="G27" s="58"/>
      <c r="H27" s="58"/>
      <c r="I27" s="58"/>
      <c r="J27" s="58"/>
    </row>
    <row r="28" spans="1:10">
      <c r="A28" s="58"/>
      <c r="B28" s="58"/>
      <c r="C28" s="58"/>
      <c r="D28" s="58"/>
      <c r="E28" s="58"/>
      <c r="F28" s="58"/>
      <c r="G28" s="58"/>
      <c r="H28" s="58"/>
      <c r="I28" s="58"/>
      <c r="J28" s="58"/>
    </row>
    <row r="29" ht="34" customHeight="1" spans="1:10">
      <c r="A29" s="58"/>
      <c r="B29" s="58"/>
      <c r="C29" s="58"/>
      <c r="D29" s="58"/>
      <c r="E29" s="58"/>
      <c r="F29" s="58"/>
      <c r="G29" s="58"/>
      <c r="H29" s="58"/>
      <c r="I29" s="58"/>
      <c r="J29" s="5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9" workbookViewId="0">
      <selection activeCell="I23" sqref="I23:J23"/>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270</v>
      </c>
      <c r="C2" s="5"/>
      <c r="D2" s="5"/>
      <c r="E2" s="5"/>
      <c r="F2" s="5"/>
      <c r="G2" s="5"/>
      <c r="H2" s="5"/>
      <c r="I2" s="5"/>
      <c r="J2" s="5"/>
    </row>
    <row r="3" ht="26" customHeight="1" spans="1:10">
      <c r="A3" s="4" t="s">
        <v>77</v>
      </c>
      <c r="B3" s="5" t="s">
        <v>117</v>
      </c>
      <c r="C3" s="5"/>
      <c r="D3" s="5"/>
      <c r="E3" s="6" t="s">
        <v>79</v>
      </c>
      <c r="F3" s="5" t="s">
        <v>30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54">
        <v>96</v>
      </c>
      <c r="D5" s="54">
        <v>96</v>
      </c>
      <c r="E5" s="54">
        <v>96</v>
      </c>
      <c r="F5" s="4">
        <v>10</v>
      </c>
      <c r="G5" s="4"/>
      <c r="H5" s="8" t="s">
        <v>87</v>
      </c>
      <c r="I5" s="39">
        <v>10</v>
      </c>
      <c r="J5" s="39"/>
    </row>
    <row r="6" ht="31" customHeight="1" spans="1:10">
      <c r="A6" s="4"/>
      <c r="B6" s="9" t="s">
        <v>44</v>
      </c>
      <c r="C6" s="54">
        <v>96</v>
      </c>
      <c r="D6" s="54">
        <v>96</v>
      </c>
      <c r="E6" s="54">
        <v>96</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271</v>
      </c>
      <c r="C10" s="43"/>
      <c r="D10" s="43"/>
      <c r="E10" s="43"/>
      <c r="F10" s="43"/>
      <c r="G10" s="10" t="s">
        <v>271</v>
      </c>
      <c r="H10" s="10"/>
      <c r="I10" s="10"/>
      <c r="J10" s="10"/>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4" t="s">
        <v>84</v>
      </c>
      <c r="I12" s="10" t="s">
        <v>86</v>
      </c>
      <c r="J12" s="10" t="s">
        <v>55</v>
      </c>
    </row>
    <row r="13" s="49" customFormat="1" ht="27" spans="1:10">
      <c r="A13" s="22" t="s">
        <v>59</v>
      </c>
      <c r="B13" s="32" t="s">
        <v>60</v>
      </c>
      <c r="C13" s="17" t="s">
        <v>272</v>
      </c>
      <c r="D13" s="50" t="s">
        <v>98</v>
      </c>
      <c r="E13" s="18">
        <v>1600</v>
      </c>
      <c r="F13" s="20" t="s">
        <v>198</v>
      </c>
      <c r="G13" s="20" t="s">
        <v>273</v>
      </c>
      <c r="H13" s="21">
        <v>20</v>
      </c>
      <c r="I13" s="21">
        <v>20</v>
      </c>
      <c r="J13" s="40" t="s">
        <v>26</v>
      </c>
    </row>
    <row r="14" s="49" customFormat="1" ht="54" spans="1:10">
      <c r="A14" s="22"/>
      <c r="B14" s="32" t="s">
        <v>64</v>
      </c>
      <c r="C14" s="17" t="s">
        <v>265</v>
      </c>
      <c r="D14" s="18" t="s">
        <v>98</v>
      </c>
      <c r="E14" s="41">
        <v>100</v>
      </c>
      <c r="F14" s="20" t="s">
        <v>63</v>
      </c>
      <c r="G14" s="42">
        <v>1</v>
      </c>
      <c r="H14" s="21">
        <v>20</v>
      </c>
      <c r="I14" s="21">
        <v>20</v>
      </c>
      <c r="J14" s="40" t="s">
        <v>26</v>
      </c>
    </row>
    <row r="15" s="49" customFormat="1" ht="67.5" spans="1:10">
      <c r="A15" s="22"/>
      <c r="B15" s="23" t="s">
        <v>102</v>
      </c>
      <c r="C15" s="24" t="s">
        <v>266</v>
      </c>
      <c r="D15" s="25" t="s">
        <v>62</v>
      </c>
      <c r="E15" s="34">
        <v>90</v>
      </c>
      <c r="F15" s="21" t="s">
        <v>63</v>
      </c>
      <c r="G15" s="27">
        <v>0.9</v>
      </c>
      <c r="H15" s="21">
        <v>10</v>
      </c>
      <c r="I15" s="21">
        <v>10</v>
      </c>
      <c r="J15" s="40" t="s">
        <v>26</v>
      </c>
    </row>
    <row r="16" s="49" customFormat="1" spans="1:10">
      <c r="A16" s="22"/>
      <c r="B16" s="23" t="s">
        <v>104</v>
      </c>
      <c r="C16" s="24"/>
      <c r="D16" s="25"/>
      <c r="E16" s="34"/>
      <c r="F16" s="21"/>
      <c r="G16" s="21"/>
      <c r="H16" s="21"/>
      <c r="I16" s="21"/>
      <c r="J16" s="40"/>
    </row>
    <row r="17" s="49" customFormat="1" ht="27" spans="1:10">
      <c r="A17" s="22" t="s">
        <v>66</v>
      </c>
      <c r="B17" s="23" t="s">
        <v>223</v>
      </c>
      <c r="C17" s="24"/>
      <c r="D17" s="25"/>
      <c r="E17" s="34"/>
      <c r="F17" s="21"/>
      <c r="G17" s="21"/>
      <c r="H17" s="21"/>
      <c r="I17" s="21"/>
      <c r="J17" s="40"/>
    </row>
    <row r="18" s="49" customFormat="1" ht="40.5" spans="1:10">
      <c r="A18" s="22"/>
      <c r="B18" s="23" t="s">
        <v>227</v>
      </c>
      <c r="C18" s="24" t="s">
        <v>267</v>
      </c>
      <c r="D18" s="25" t="s">
        <v>62</v>
      </c>
      <c r="E18" s="34">
        <v>90</v>
      </c>
      <c r="F18" s="21" t="s">
        <v>63</v>
      </c>
      <c r="G18" s="27">
        <v>0.9</v>
      </c>
      <c r="H18" s="21">
        <v>10</v>
      </c>
      <c r="I18" s="21">
        <v>10</v>
      </c>
      <c r="J18" s="40" t="s">
        <v>26</v>
      </c>
    </row>
    <row r="19" s="49" customFormat="1" ht="108" spans="1:10">
      <c r="A19" s="22"/>
      <c r="B19" s="23" t="s">
        <v>231</v>
      </c>
      <c r="C19" s="24" t="s">
        <v>268</v>
      </c>
      <c r="D19" s="25" t="s">
        <v>62</v>
      </c>
      <c r="E19" s="34">
        <v>95</v>
      </c>
      <c r="F19" s="21" t="s">
        <v>63</v>
      </c>
      <c r="G19" s="27">
        <v>0.95</v>
      </c>
      <c r="H19" s="21">
        <v>20</v>
      </c>
      <c r="I19" s="21">
        <v>20</v>
      </c>
      <c r="J19" s="40" t="s">
        <v>26</v>
      </c>
    </row>
    <row r="20" s="49" customFormat="1" ht="27" spans="1:10">
      <c r="A20" s="22"/>
      <c r="B20" s="23" t="s">
        <v>232</v>
      </c>
      <c r="C20" s="24"/>
      <c r="D20" s="25"/>
      <c r="E20" s="34"/>
      <c r="F20" s="21"/>
      <c r="G20" s="21"/>
      <c r="H20" s="21"/>
      <c r="I20" s="21"/>
      <c r="J20" s="40"/>
    </row>
    <row r="21" s="49" customFormat="1" ht="40.5" spans="1:10">
      <c r="A21" s="35" t="s">
        <v>69</v>
      </c>
      <c r="B21" s="23" t="s">
        <v>233</v>
      </c>
      <c r="C21" s="24" t="s">
        <v>269</v>
      </c>
      <c r="D21" s="25" t="s">
        <v>98</v>
      </c>
      <c r="E21" s="34">
        <v>91</v>
      </c>
      <c r="F21" s="21" t="s">
        <v>63</v>
      </c>
      <c r="G21" s="27">
        <v>0.91</v>
      </c>
      <c r="H21" s="21">
        <v>10</v>
      </c>
      <c r="I21" s="21">
        <v>10</v>
      </c>
      <c r="J21" s="40" t="s">
        <v>26</v>
      </c>
    </row>
    <row r="22" ht="31" customHeight="1" spans="1:10">
      <c r="A22" s="4" t="s">
        <v>112</v>
      </c>
      <c r="B22" s="4"/>
      <c r="C22" s="5" t="s">
        <v>26</v>
      </c>
      <c r="D22" s="5"/>
      <c r="E22" s="5"/>
      <c r="F22" s="5"/>
      <c r="G22" s="5"/>
      <c r="H22" s="5"/>
      <c r="I22" s="5"/>
      <c r="J22" s="5"/>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I23" sqref="I23:J23"/>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274</v>
      </c>
      <c r="C2" s="5"/>
      <c r="D2" s="5"/>
      <c r="E2" s="5"/>
      <c r="F2" s="5"/>
      <c r="G2" s="5"/>
      <c r="H2" s="5"/>
      <c r="I2" s="5"/>
      <c r="J2" s="5"/>
    </row>
    <row r="3" ht="26" customHeight="1" spans="1:10">
      <c r="A3" s="4" t="s">
        <v>77</v>
      </c>
      <c r="B3" s="5" t="s">
        <v>117</v>
      </c>
      <c r="C3" s="5"/>
      <c r="D3" s="5"/>
      <c r="E3" s="6" t="s">
        <v>79</v>
      </c>
      <c r="F3" s="44" t="s">
        <v>30</v>
      </c>
      <c r="G3" s="45"/>
      <c r="H3" s="45"/>
      <c r="I3" s="45"/>
      <c r="J3" s="46"/>
    </row>
    <row r="4" ht="37" customHeight="1" spans="1:10">
      <c r="A4" s="4" t="s">
        <v>81</v>
      </c>
      <c r="B4" s="5"/>
      <c r="C4" s="6" t="s">
        <v>33</v>
      </c>
      <c r="D4" s="6" t="s">
        <v>82</v>
      </c>
      <c r="E4" s="6" t="s">
        <v>83</v>
      </c>
      <c r="F4" s="4" t="s">
        <v>84</v>
      </c>
      <c r="G4" s="4"/>
      <c r="H4" s="4" t="s">
        <v>85</v>
      </c>
      <c r="I4" s="4" t="s">
        <v>86</v>
      </c>
      <c r="J4" s="4"/>
    </row>
    <row r="5" ht="31" customHeight="1" spans="1:10">
      <c r="A5" s="4"/>
      <c r="B5" s="4" t="s">
        <v>40</v>
      </c>
      <c r="C5" s="7">
        <v>90</v>
      </c>
      <c r="D5" s="7">
        <v>90</v>
      </c>
      <c r="E5" s="7">
        <v>90</v>
      </c>
      <c r="F5" s="4">
        <v>10</v>
      </c>
      <c r="G5" s="4"/>
      <c r="H5" s="8" t="s">
        <v>87</v>
      </c>
      <c r="I5" s="39">
        <v>10</v>
      </c>
      <c r="J5" s="39"/>
    </row>
    <row r="6" ht="31" customHeight="1" spans="1:10">
      <c r="A6" s="4"/>
      <c r="B6" s="9" t="s">
        <v>44</v>
      </c>
      <c r="C6" s="7">
        <v>90</v>
      </c>
      <c r="D6" s="7">
        <v>90</v>
      </c>
      <c r="E6" s="7">
        <v>90</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275</v>
      </c>
      <c r="C10" s="43"/>
      <c r="D10" s="43"/>
      <c r="E10" s="43"/>
      <c r="F10" s="43"/>
      <c r="G10" s="10" t="s">
        <v>275</v>
      </c>
      <c r="H10" s="10"/>
      <c r="I10" s="10"/>
      <c r="J10" s="10"/>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4" t="s">
        <v>84</v>
      </c>
      <c r="I12" s="10" t="s">
        <v>86</v>
      </c>
      <c r="J12" s="10" t="s">
        <v>55</v>
      </c>
    </row>
    <row r="13" s="49" customFormat="1" ht="40.5" spans="1:10">
      <c r="A13" s="22" t="s">
        <v>59</v>
      </c>
      <c r="B13" s="32" t="s">
        <v>60</v>
      </c>
      <c r="C13" s="17" t="s">
        <v>276</v>
      </c>
      <c r="D13" s="50" t="s">
        <v>98</v>
      </c>
      <c r="E13" s="18">
        <v>225</v>
      </c>
      <c r="F13" s="20" t="s">
        <v>277</v>
      </c>
      <c r="G13" s="20" t="s">
        <v>278</v>
      </c>
      <c r="H13" s="21">
        <v>20</v>
      </c>
      <c r="I13" s="21">
        <v>20</v>
      </c>
      <c r="J13" s="40" t="s">
        <v>26</v>
      </c>
    </row>
    <row r="14" s="49" customFormat="1" ht="40.5" spans="1:10">
      <c r="A14" s="22"/>
      <c r="B14" s="32" t="s">
        <v>64</v>
      </c>
      <c r="C14" s="17" t="s">
        <v>279</v>
      </c>
      <c r="D14" s="50" t="s">
        <v>98</v>
      </c>
      <c r="E14" s="18">
        <v>225</v>
      </c>
      <c r="F14" s="20" t="s">
        <v>277</v>
      </c>
      <c r="G14" s="18" t="s">
        <v>278</v>
      </c>
      <c r="H14" s="21">
        <v>20</v>
      </c>
      <c r="I14" s="21">
        <v>20</v>
      </c>
      <c r="J14" s="40" t="s">
        <v>26</v>
      </c>
    </row>
    <row r="15" s="49" customFormat="1" spans="1:10">
      <c r="A15" s="22"/>
      <c r="B15" s="23" t="s">
        <v>102</v>
      </c>
      <c r="C15" s="24" t="s">
        <v>280</v>
      </c>
      <c r="D15" s="52" t="s">
        <v>98</v>
      </c>
      <c r="E15" s="25">
        <v>225</v>
      </c>
      <c r="F15" s="21" t="s">
        <v>277</v>
      </c>
      <c r="G15" s="25" t="s">
        <v>278</v>
      </c>
      <c r="H15" s="21">
        <v>10</v>
      </c>
      <c r="I15" s="21">
        <v>10</v>
      </c>
      <c r="J15" s="40" t="s">
        <v>26</v>
      </c>
    </row>
    <row r="16" s="49" customFormat="1" spans="1:10">
      <c r="A16" s="22"/>
      <c r="B16" s="23" t="s">
        <v>104</v>
      </c>
      <c r="C16" s="24"/>
      <c r="D16" s="25"/>
      <c r="E16" s="34"/>
      <c r="F16" s="21"/>
      <c r="G16" s="21"/>
      <c r="H16" s="21"/>
      <c r="I16" s="21"/>
      <c r="J16" s="40"/>
    </row>
    <row r="17" s="49" customFormat="1" ht="27" spans="1:10">
      <c r="A17" s="22" t="s">
        <v>66</v>
      </c>
      <c r="B17" s="23" t="s">
        <v>223</v>
      </c>
      <c r="C17" s="24"/>
      <c r="D17" s="25"/>
      <c r="E17" s="34"/>
      <c r="F17" s="21"/>
      <c r="G17" s="21"/>
      <c r="H17" s="21"/>
      <c r="I17" s="21"/>
      <c r="J17" s="40"/>
    </row>
    <row r="18" s="49" customFormat="1" ht="27" spans="1:10">
      <c r="A18" s="22"/>
      <c r="B18" s="23" t="s">
        <v>227</v>
      </c>
      <c r="C18" s="24"/>
      <c r="D18" s="25"/>
      <c r="E18" s="34"/>
      <c r="F18" s="21"/>
      <c r="G18" s="21"/>
      <c r="H18" s="21"/>
      <c r="I18" s="21"/>
      <c r="J18" s="40"/>
    </row>
    <row r="19" s="49" customFormat="1" ht="27" spans="1:10">
      <c r="A19" s="22"/>
      <c r="B19" s="23" t="s">
        <v>281</v>
      </c>
      <c r="C19" s="24" t="s">
        <v>282</v>
      </c>
      <c r="D19" s="53" t="s">
        <v>98</v>
      </c>
      <c r="E19" s="25">
        <v>100</v>
      </c>
      <c r="F19" s="21" t="s">
        <v>63</v>
      </c>
      <c r="G19" s="27">
        <v>1</v>
      </c>
      <c r="H19" s="21">
        <v>30</v>
      </c>
      <c r="I19" s="21">
        <v>30</v>
      </c>
      <c r="J19" s="40" t="s">
        <v>26</v>
      </c>
    </row>
    <row r="20" s="49" customFormat="1" ht="27" spans="1:10">
      <c r="A20" s="22"/>
      <c r="B20" s="23" t="s">
        <v>283</v>
      </c>
      <c r="C20" s="24"/>
      <c r="D20" s="53"/>
      <c r="E20" s="34"/>
      <c r="F20" s="21"/>
      <c r="G20" s="21"/>
      <c r="H20" s="21"/>
      <c r="I20" s="21"/>
      <c r="J20" s="40"/>
    </row>
    <row r="21" s="49" customFormat="1" spans="1:10">
      <c r="A21" s="35" t="s">
        <v>69</v>
      </c>
      <c r="B21" s="23" t="s">
        <v>233</v>
      </c>
      <c r="C21" s="24" t="s">
        <v>284</v>
      </c>
      <c r="D21" s="53" t="s">
        <v>62</v>
      </c>
      <c r="E21" s="25">
        <v>100</v>
      </c>
      <c r="F21" s="21" t="s">
        <v>63</v>
      </c>
      <c r="G21" s="27">
        <v>1</v>
      </c>
      <c r="H21" s="21">
        <v>10</v>
      </c>
      <c r="I21" s="21">
        <v>10</v>
      </c>
      <c r="J21" s="40" t="s">
        <v>26</v>
      </c>
    </row>
    <row r="22" ht="31" customHeight="1" spans="1:10">
      <c r="A22" s="4" t="s">
        <v>112</v>
      </c>
      <c r="B22" s="4"/>
      <c r="C22" s="5" t="s">
        <v>26</v>
      </c>
      <c r="D22" s="5"/>
      <c r="E22" s="5"/>
      <c r="F22" s="5"/>
      <c r="G22" s="5"/>
      <c r="H22" s="5"/>
      <c r="I22" s="5"/>
      <c r="J22" s="5"/>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C15" sqref="C15"/>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285</v>
      </c>
      <c r="C2" s="5"/>
      <c r="D2" s="5"/>
      <c r="E2" s="5"/>
      <c r="F2" s="5"/>
      <c r="G2" s="5"/>
      <c r="H2" s="5"/>
      <c r="I2" s="5"/>
      <c r="J2" s="5"/>
    </row>
    <row r="3" ht="26" customHeight="1" spans="1:10">
      <c r="A3" s="4" t="s">
        <v>77</v>
      </c>
      <c r="B3" s="43" t="s">
        <v>117</v>
      </c>
      <c r="C3" s="43"/>
      <c r="D3" s="43"/>
      <c r="E3" s="6" t="s">
        <v>79</v>
      </c>
      <c r="F3" s="44" t="s">
        <v>30</v>
      </c>
      <c r="G3" s="45"/>
      <c r="H3" s="45"/>
      <c r="I3" s="45"/>
      <c r="J3" s="46"/>
    </row>
    <row r="4" ht="37" customHeight="1" spans="1:10">
      <c r="A4" s="4" t="s">
        <v>81</v>
      </c>
      <c r="B4" s="5"/>
      <c r="C4" s="6" t="s">
        <v>33</v>
      </c>
      <c r="D4" s="6" t="s">
        <v>82</v>
      </c>
      <c r="E4" s="6" t="s">
        <v>83</v>
      </c>
      <c r="F4" s="4" t="s">
        <v>84</v>
      </c>
      <c r="G4" s="4"/>
      <c r="H4" s="4" t="s">
        <v>85</v>
      </c>
      <c r="I4" s="4" t="s">
        <v>86</v>
      </c>
      <c r="J4" s="4"/>
    </row>
    <row r="5" ht="31" customHeight="1" spans="1:10">
      <c r="A5" s="4"/>
      <c r="B5" s="4" t="s">
        <v>40</v>
      </c>
      <c r="C5" s="7">
        <v>50</v>
      </c>
      <c r="D5" s="7">
        <v>50</v>
      </c>
      <c r="E5" s="7">
        <v>50</v>
      </c>
      <c r="F5" s="4">
        <v>10</v>
      </c>
      <c r="G5" s="4"/>
      <c r="H5" s="8" t="s">
        <v>87</v>
      </c>
      <c r="I5" s="39">
        <v>10</v>
      </c>
      <c r="J5" s="39"/>
    </row>
    <row r="6" ht="31" customHeight="1" spans="1:10">
      <c r="A6" s="4"/>
      <c r="B6" s="9" t="s">
        <v>44</v>
      </c>
      <c r="C6" s="7">
        <v>50</v>
      </c>
      <c r="D6" s="7">
        <v>50</v>
      </c>
      <c r="E6" s="7">
        <v>50</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286</v>
      </c>
      <c r="C10" s="43"/>
      <c r="D10" s="43"/>
      <c r="E10" s="43"/>
      <c r="F10" s="43"/>
      <c r="G10" s="10" t="s">
        <v>286</v>
      </c>
      <c r="H10" s="10"/>
      <c r="I10" s="10"/>
      <c r="J10" s="10"/>
    </row>
    <row r="11" ht="30" customHeight="1" spans="1:10">
      <c r="A11" s="10" t="s">
        <v>50</v>
      </c>
      <c r="B11" s="10"/>
      <c r="C11" s="10"/>
      <c r="D11" s="10" t="s">
        <v>95</v>
      </c>
      <c r="E11" s="10"/>
      <c r="F11" s="10"/>
      <c r="G11" s="10" t="s">
        <v>96</v>
      </c>
      <c r="H11" s="10"/>
      <c r="I11" s="10"/>
      <c r="J11" s="10"/>
    </row>
    <row r="12" s="1" customFormat="1" ht="48" customHeight="1" spans="1:10">
      <c r="A12" s="13" t="s">
        <v>56</v>
      </c>
      <c r="B12" s="4" t="s">
        <v>57</v>
      </c>
      <c r="C12" s="4" t="s">
        <v>58</v>
      </c>
      <c r="D12" s="4" t="s">
        <v>51</v>
      </c>
      <c r="E12" s="4" t="s">
        <v>52</v>
      </c>
      <c r="F12" s="10" t="s">
        <v>53</v>
      </c>
      <c r="G12" s="10" t="s">
        <v>54</v>
      </c>
      <c r="H12" s="14" t="s">
        <v>84</v>
      </c>
      <c r="I12" s="10" t="s">
        <v>86</v>
      </c>
      <c r="J12" s="10" t="s">
        <v>55</v>
      </c>
    </row>
    <row r="13" s="49" customFormat="1" ht="40.5" spans="1:10">
      <c r="A13" s="15" t="s">
        <v>59</v>
      </c>
      <c r="B13" s="16" t="s">
        <v>60</v>
      </c>
      <c r="C13" s="17" t="s">
        <v>287</v>
      </c>
      <c r="D13" s="50" t="s">
        <v>98</v>
      </c>
      <c r="E13" s="18">
        <v>125</v>
      </c>
      <c r="F13" s="20" t="s">
        <v>277</v>
      </c>
      <c r="G13" s="51" t="s">
        <v>288</v>
      </c>
      <c r="H13" s="21">
        <v>20</v>
      </c>
      <c r="I13" s="21">
        <v>20</v>
      </c>
      <c r="J13" s="40" t="s">
        <v>26</v>
      </c>
    </row>
    <row r="14" s="49" customFormat="1" ht="40.5" spans="1:10">
      <c r="A14" s="15"/>
      <c r="B14" s="16" t="s">
        <v>64</v>
      </c>
      <c r="C14" s="17" t="s">
        <v>279</v>
      </c>
      <c r="D14" s="50" t="s">
        <v>98</v>
      </c>
      <c r="E14" s="18">
        <v>125</v>
      </c>
      <c r="F14" s="20" t="s">
        <v>277</v>
      </c>
      <c r="G14" s="16" t="s">
        <v>288</v>
      </c>
      <c r="H14" s="21">
        <v>20</v>
      </c>
      <c r="I14" s="21">
        <v>20</v>
      </c>
      <c r="J14" s="40" t="s">
        <v>26</v>
      </c>
    </row>
    <row r="15" s="49" customFormat="1" spans="1:10">
      <c r="A15" s="22"/>
      <c r="B15" s="23" t="s">
        <v>102</v>
      </c>
      <c r="C15" s="24" t="s">
        <v>280</v>
      </c>
      <c r="D15" s="52" t="s">
        <v>98</v>
      </c>
      <c r="E15" s="25">
        <v>125</v>
      </c>
      <c r="F15" s="21" t="s">
        <v>277</v>
      </c>
      <c r="G15" s="23" t="s">
        <v>288</v>
      </c>
      <c r="H15" s="21">
        <v>10</v>
      </c>
      <c r="I15" s="21">
        <v>10</v>
      </c>
      <c r="J15" s="40" t="s">
        <v>26</v>
      </c>
    </row>
    <row r="16" s="49" customFormat="1" spans="1:10">
      <c r="A16" s="22"/>
      <c r="B16" s="23" t="s">
        <v>104</v>
      </c>
      <c r="C16" s="24"/>
      <c r="D16" s="25"/>
      <c r="E16" s="34"/>
      <c r="F16" s="21"/>
      <c r="G16" s="21"/>
      <c r="H16" s="21"/>
      <c r="I16" s="21"/>
      <c r="J16" s="40" t="s">
        <v>26</v>
      </c>
    </row>
    <row r="17" s="49" customFormat="1" ht="27" spans="1:10">
      <c r="A17" s="22" t="s">
        <v>66</v>
      </c>
      <c r="B17" s="23" t="s">
        <v>223</v>
      </c>
      <c r="C17" s="24"/>
      <c r="D17" s="25"/>
      <c r="E17" s="34"/>
      <c r="F17" s="21"/>
      <c r="G17" s="21"/>
      <c r="H17" s="21"/>
      <c r="I17" s="21"/>
      <c r="J17" s="40"/>
    </row>
    <row r="18" s="49" customFormat="1" ht="27" spans="1:10">
      <c r="A18" s="22"/>
      <c r="B18" s="23" t="s">
        <v>227</v>
      </c>
      <c r="C18" s="24"/>
      <c r="D18" s="25"/>
      <c r="E18" s="34"/>
      <c r="F18" s="21"/>
      <c r="G18" s="21"/>
      <c r="H18" s="21"/>
      <c r="I18" s="21"/>
      <c r="J18" s="40"/>
    </row>
    <row r="19" s="49" customFormat="1" ht="47" customHeight="1" spans="1:10">
      <c r="A19" s="22"/>
      <c r="B19" s="23" t="s">
        <v>281</v>
      </c>
      <c r="C19" s="24" t="s">
        <v>282</v>
      </c>
      <c r="D19" s="53" t="s">
        <v>98</v>
      </c>
      <c r="E19" s="25">
        <v>100</v>
      </c>
      <c r="F19" s="21" t="s">
        <v>63</v>
      </c>
      <c r="G19" s="27">
        <v>1</v>
      </c>
      <c r="H19" s="21">
        <v>30</v>
      </c>
      <c r="I19" s="21">
        <v>30</v>
      </c>
      <c r="J19" s="40" t="s">
        <v>26</v>
      </c>
    </row>
    <row r="20" s="49" customFormat="1" ht="27" spans="1:10">
      <c r="A20" s="22"/>
      <c r="B20" s="23" t="s">
        <v>283</v>
      </c>
      <c r="C20" s="24"/>
      <c r="D20" s="53"/>
      <c r="E20" s="34"/>
      <c r="F20" s="21"/>
      <c r="G20" s="21"/>
      <c r="H20" s="21"/>
      <c r="I20" s="21"/>
      <c r="J20" s="40"/>
    </row>
    <row r="21" s="49" customFormat="1" spans="1:10">
      <c r="A21" s="35" t="s">
        <v>69</v>
      </c>
      <c r="B21" s="23" t="s">
        <v>233</v>
      </c>
      <c r="C21" s="24" t="s">
        <v>284</v>
      </c>
      <c r="D21" s="53" t="s">
        <v>62</v>
      </c>
      <c r="E21" s="25">
        <v>100</v>
      </c>
      <c r="F21" s="21" t="s">
        <v>63</v>
      </c>
      <c r="G21" s="27">
        <v>1</v>
      </c>
      <c r="H21" s="21">
        <v>10</v>
      </c>
      <c r="I21" s="21">
        <v>10</v>
      </c>
      <c r="J21" s="40" t="s">
        <v>26</v>
      </c>
    </row>
    <row r="22" ht="31" customHeight="1" spans="1:10">
      <c r="A22" s="4" t="s">
        <v>112</v>
      </c>
      <c r="B22" s="4"/>
      <c r="C22" s="5" t="s">
        <v>26</v>
      </c>
      <c r="D22" s="5"/>
      <c r="E22" s="5"/>
      <c r="F22" s="5"/>
      <c r="G22" s="5"/>
      <c r="H22" s="5"/>
      <c r="I22" s="5"/>
      <c r="J22" s="5"/>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3" workbookViewId="0">
      <selection activeCell="I23" sqref="I23:J23"/>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289</v>
      </c>
      <c r="C2" s="5"/>
      <c r="D2" s="5"/>
      <c r="E2" s="5"/>
      <c r="F2" s="5"/>
      <c r="G2" s="5"/>
      <c r="H2" s="5"/>
      <c r="I2" s="5"/>
      <c r="J2" s="5"/>
    </row>
    <row r="3" ht="26" customHeight="1" spans="1:10">
      <c r="A3" s="4" t="s">
        <v>77</v>
      </c>
      <c r="B3" s="5" t="s">
        <v>78</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0.5</v>
      </c>
      <c r="D5" s="7">
        <v>0.5</v>
      </c>
      <c r="E5" s="7">
        <v>0.5</v>
      </c>
      <c r="F5" s="4">
        <v>10</v>
      </c>
      <c r="G5" s="4"/>
      <c r="H5" s="8" t="s">
        <v>87</v>
      </c>
      <c r="I5" s="39">
        <v>10</v>
      </c>
      <c r="J5" s="39"/>
    </row>
    <row r="6" ht="31" customHeight="1" spans="1:10">
      <c r="A6" s="4"/>
      <c r="B6" s="9" t="s">
        <v>44</v>
      </c>
      <c r="C6" s="7">
        <v>0.5</v>
      </c>
      <c r="D6" s="7">
        <v>0.5</v>
      </c>
      <c r="E6" s="7">
        <v>0.5</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94</v>
      </c>
      <c r="C10" s="43"/>
      <c r="D10" s="43"/>
      <c r="E10" s="43"/>
      <c r="F10" s="43"/>
      <c r="G10" s="47" t="s">
        <v>94</v>
      </c>
      <c r="H10" s="47"/>
      <c r="I10" s="47"/>
      <c r="J10" s="47"/>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0" t="s">
        <v>84</v>
      </c>
      <c r="I12" s="10" t="s">
        <v>86</v>
      </c>
      <c r="J12" s="14" t="s">
        <v>55</v>
      </c>
    </row>
    <row r="13" s="2" customFormat="1" ht="37" customHeight="1" spans="1:10">
      <c r="A13" s="22" t="s">
        <v>59</v>
      </c>
      <c r="B13" s="32" t="s">
        <v>60</v>
      </c>
      <c r="C13" s="17" t="s">
        <v>97</v>
      </c>
      <c r="D13" s="18" t="s">
        <v>98</v>
      </c>
      <c r="E13" s="19">
        <v>1</v>
      </c>
      <c r="F13" s="20" t="s">
        <v>99</v>
      </c>
      <c r="G13" s="20" t="s">
        <v>100</v>
      </c>
      <c r="H13" s="20">
        <v>20</v>
      </c>
      <c r="I13" s="20">
        <f t="shared" ref="I13:I15" si="0">H13</f>
        <v>20</v>
      </c>
      <c r="J13" s="48" t="s">
        <v>26</v>
      </c>
    </row>
    <row r="14" s="2" customFormat="1" ht="30" customHeight="1" spans="1:10">
      <c r="A14" s="22"/>
      <c r="B14" s="32" t="s">
        <v>64</v>
      </c>
      <c r="C14" s="17" t="s">
        <v>101</v>
      </c>
      <c r="D14" s="18" t="s">
        <v>62</v>
      </c>
      <c r="E14" s="41">
        <v>100</v>
      </c>
      <c r="F14" s="20" t="s">
        <v>63</v>
      </c>
      <c r="G14" s="42">
        <v>1</v>
      </c>
      <c r="H14" s="20">
        <v>20</v>
      </c>
      <c r="I14" s="20">
        <f t="shared" si="0"/>
        <v>20</v>
      </c>
      <c r="J14" s="48" t="s">
        <v>26</v>
      </c>
    </row>
    <row r="15" s="2" customFormat="1" ht="30" customHeight="1" spans="1:10">
      <c r="A15" s="22"/>
      <c r="B15" s="32" t="s">
        <v>102</v>
      </c>
      <c r="C15" s="17" t="s">
        <v>103</v>
      </c>
      <c r="D15" s="18" t="s">
        <v>62</v>
      </c>
      <c r="E15" s="41">
        <v>100</v>
      </c>
      <c r="F15" s="20" t="s">
        <v>63</v>
      </c>
      <c r="G15" s="42">
        <v>1</v>
      </c>
      <c r="H15" s="20">
        <v>10</v>
      </c>
      <c r="I15" s="20">
        <f t="shared" si="0"/>
        <v>10</v>
      </c>
      <c r="J15" s="48" t="s">
        <v>26</v>
      </c>
    </row>
    <row r="16" s="2" customFormat="1" ht="30" customHeight="1" spans="1:10">
      <c r="A16" s="22"/>
      <c r="B16" s="23" t="s">
        <v>104</v>
      </c>
      <c r="C16" s="24"/>
      <c r="D16" s="25"/>
      <c r="E16" s="34"/>
      <c r="F16" s="21"/>
      <c r="G16" s="21"/>
      <c r="H16" s="21"/>
      <c r="I16" s="21"/>
      <c r="J16" s="48"/>
    </row>
    <row r="17" s="2" customFormat="1" ht="117" customHeight="1" spans="1:10">
      <c r="A17" s="22" t="s">
        <v>66</v>
      </c>
      <c r="B17" s="23" t="s">
        <v>223</v>
      </c>
      <c r="C17" s="24" t="s">
        <v>106</v>
      </c>
      <c r="D17" s="25" t="s">
        <v>62</v>
      </c>
      <c r="E17" s="34">
        <v>1</v>
      </c>
      <c r="F17" s="21" t="s">
        <v>99</v>
      </c>
      <c r="G17" s="21" t="s">
        <v>100</v>
      </c>
      <c r="H17" s="21">
        <v>20</v>
      </c>
      <c r="I17" s="21">
        <f>H17</f>
        <v>20</v>
      </c>
      <c r="J17" s="48" t="s">
        <v>26</v>
      </c>
    </row>
    <row r="18" s="2" customFormat="1" ht="39" customHeight="1" spans="1:10">
      <c r="A18" s="22"/>
      <c r="B18" s="23" t="s">
        <v>227</v>
      </c>
      <c r="C18" s="24" t="s">
        <v>107</v>
      </c>
      <c r="D18" s="25" t="s">
        <v>98</v>
      </c>
      <c r="E18" s="34">
        <v>1</v>
      </c>
      <c r="F18" s="21" t="s">
        <v>99</v>
      </c>
      <c r="G18" s="21" t="s">
        <v>100</v>
      </c>
      <c r="H18" s="21">
        <v>5</v>
      </c>
      <c r="I18" s="21">
        <v>5</v>
      </c>
      <c r="J18" s="48" t="s">
        <v>26</v>
      </c>
    </row>
    <row r="19" s="2" customFormat="1" ht="138" customHeight="1" spans="1:10">
      <c r="A19" s="22"/>
      <c r="B19" s="23" t="s">
        <v>231</v>
      </c>
      <c r="C19" s="24" t="s">
        <v>109</v>
      </c>
      <c r="D19" s="25" t="s">
        <v>98</v>
      </c>
      <c r="E19" s="34">
        <v>1</v>
      </c>
      <c r="F19" s="21" t="s">
        <v>99</v>
      </c>
      <c r="G19" s="21" t="s">
        <v>100</v>
      </c>
      <c r="H19" s="21">
        <v>5</v>
      </c>
      <c r="I19" s="21">
        <v>5</v>
      </c>
      <c r="J19" s="48" t="s">
        <v>26</v>
      </c>
    </row>
    <row r="20" s="2" customFormat="1" ht="26.15" customHeight="1" spans="1:10">
      <c r="A20" s="22"/>
      <c r="B20" s="23" t="s">
        <v>232</v>
      </c>
      <c r="C20" s="24"/>
      <c r="D20" s="25"/>
      <c r="E20" s="34"/>
      <c r="F20" s="21"/>
      <c r="G20" s="21"/>
      <c r="H20" s="21"/>
      <c r="I20" s="21"/>
      <c r="J20" s="48"/>
    </row>
    <row r="21" s="2" customFormat="1" ht="34" customHeight="1" spans="1:10">
      <c r="A21" s="35" t="s">
        <v>69</v>
      </c>
      <c r="B21" s="23" t="s">
        <v>233</v>
      </c>
      <c r="C21" s="24" t="s">
        <v>111</v>
      </c>
      <c r="D21" s="25" t="s">
        <v>62</v>
      </c>
      <c r="E21" s="26">
        <v>95</v>
      </c>
      <c r="F21" s="21" t="s">
        <v>63</v>
      </c>
      <c r="G21" s="36">
        <v>0.95</v>
      </c>
      <c r="H21" s="21">
        <v>10</v>
      </c>
      <c r="I21" s="21">
        <f>H21</f>
        <v>10</v>
      </c>
      <c r="J21" s="48" t="s">
        <v>26</v>
      </c>
    </row>
    <row r="22" ht="31" customHeight="1" spans="1:10">
      <c r="A22" s="4" t="s">
        <v>112</v>
      </c>
      <c r="B22" s="4"/>
      <c r="C22" s="5" t="s">
        <v>26</v>
      </c>
      <c r="D22" s="5"/>
      <c r="E22" s="5"/>
      <c r="F22" s="5"/>
      <c r="G22" s="5"/>
      <c r="H22" s="5"/>
      <c r="I22" s="5"/>
      <c r="J22" s="5"/>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I23" sqref="I23:J23"/>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290</v>
      </c>
      <c r="C2" s="5"/>
      <c r="D2" s="5"/>
      <c r="E2" s="5"/>
      <c r="F2" s="5"/>
      <c r="G2" s="5"/>
      <c r="H2" s="5"/>
      <c r="I2" s="5"/>
      <c r="J2" s="5"/>
    </row>
    <row r="3" ht="26" customHeight="1" spans="1:10">
      <c r="A3" s="4" t="s">
        <v>77</v>
      </c>
      <c r="B3" s="5" t="s">
        <v>78</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57.915</v>
      </c>
      <c r="D5" s="7">
        <v>57.915</v>
      </c>
      <c r="E5" s="7">
        <v>57.915</v>
      </c>
      <c r="F5" s="4">
        <v>10</v>
      </c>
      <c r="G5" s="4"/>
      <c r="H5" s="8" t="s">
        <v>87</v>
      </c>
      <c r="I5" s="39">
        <v>10</v>
      </c>
      <c r="J5" s="39"/>
    </row>
    <row r="6" ht="31" customHeight="1" spans="1:10">
      <c r="A6" s="4"/>
      <c r="B6" s="9" t="s">
        <v>44</v>
      </c>
      <c r="C6" s="7">
        <v>57.915</v>
      </c>
      <c r="D6" s="7">
        <v>57.915</v>
      </c>
      <c r="E6" s="7">
        <v>57.915</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11" t="s">
        <v>291</v>
      </c>
      <c r="C10" s="11"/>
      <c r="D10" s="11"/>
      <c r="E10" s="11"/>
      <c r="F10" s="11"/>
      <c r="G10" s="12" t="s">
        <v>291</v>
      </c>
      <c r="H10" s="12"/>
      <c r="I10" s="12"/>
      <c r="J10" s="12"/>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4" t="s">
        <v>84</v>
      </c>
      <c r="I12" s="10" t="s">
        <v>86</v>
      </c>
      <c r="J12" s="10" t="s">
        <v>55</v>
      </c>
    </row>
    <row r="13" s="2" customFormat="1" ht="46" customHeight="1" spans="1:10">
      <c r="A13" s="22" t="s">
        <v>59</v>
      </c>
      <c r="B13" s="32" t="s">
        <v>60</v>
      </c>
      <c r="C13" s="17" t="s">
        <v>292</v>
      </c>
      <c r="D13" s="18" t="s">
        <v>98</v>
      </c>
      <c r="E13" s="19">
        <v>1</v>
      </c>
      <c r="F13" s="20" t="s">
        <v>99</v>
      </c>
      <c r="G13" s="20" t="s">
        <v>100</v>
      </c>
      <c r="H13" s="21">
        <v>20</v>
      </c>
      <c r="I13" s="21">
        <f>H13</f>
        <v>20</v>
      </c>
      <c r="J13" s="40" t="s">
        <v>26</v>
      </c>
    </row>
    <row r="14" s="2" customFormat="1" ht="30" customHeight="1" spans="1:10">
      <c r="A14" s="22"/>
      <c r="B14" s="32" t="s">
        <v>64</v>
      </c>
      <c r="C14" s="17" t="s">
        <v>101</v>
      </c>
      <c r="D14" s="18" t="s">
        <v>62</v>
      </c>
      <c r="E14" s="41">
        <v>100</v>
      </c>
      <c r="F14" s="20" t="s">
        <v>63</v>
      </c>
      <c r="G14" s="42">
        <v>1</v>
      </c>
      <c r="H14" s="21">
        <v>20</v>
      </c>
      <c r="I14" s="21">
        <f>H14</f>
        <v>20</v>
      </c>
      <c r="J14" s="40" t="s">
        <v>26</v>
      </c>
    </row>
    <row r="15" s="2" customFormat="1" ht="30" customHeight="1" spans="1:10">
      <c r="A15" s="22"/>
      <c r="B15" s="23" t="s">
        <v>102</v>
      </c>
      <c r="C15" s="24" t="s">
        <v>103</v>
      </c>
      <c r="D15" s="25" t="s">
        <v>62</v>
      </c>
      <c r="E15" s="26">
        <v>100</v>
      </c>
      <c r="F15" s="21" t="s">
        <v>63</v>
      </c>
      <c r="G15" s="27">
        <v>1</v>
      </c>
      <c r="H15" s="21">
        <v>10</v>
      </c>
      <c r="I15" s="21">
        <v>10</v>
      </c>
      <c r="J15" s="40" t="s">
        <v>26</v>
      </c>
    </row>
    <row r="16" s="2" customFormat="1" ht="30" customHeight="1" spans="1:10">
      <c r="A16" s="22"/>
      <c r="B16" s="23" t="s">
        <v>104</v>
      </c>
      <c r="C16" s="24"/>
      <c r="D16" s="25"/>
      <c r="E16" s="34"/>
      <c r="F16" s="21"/>
      <c r="G16" s="21"/>
      <c r="H16" s="21"/>
      <c r="I16" s="21"/>
      <c r="J16" s="40"/>
    </row>
    <row r="17" s="2" customFormat="1" ht="26.15" customHeight="1" spans="1:10">
      <c r="A17" s="22" t="s">
        <v>66</v>
      </c>
      <c r="B17" s="23" t="s">
        <v>223</v>
      </c>
      <c r="C17" s="24"/>
      <c r="D17" s="25"/>
      <c r="E17" s="34"/>
      <c r="F17" s="21"/>
      <c r="G17" s="21"/>
      <c r="H17" s="21"/>
      <c r="I17" s="21"/>
      <c r="J17" s="40"/>
    </row>
    <row r="18" s="2" customFormat="1" ht="52" customHeight="1" spans="1:10">
      <c r="A18" s="22"/>
      <c r="B18" s="23" t="s">
        <v>227</v>
      </c>
      <c r="C18" s="24" t="s">
        <v>293</v>
      </c>
      <c r="D18" s="25" t="s">
        <v>98</v>
      </c>
      <c r="E18" s="34">
        <v>1</v>
      </c>
      <c r="F18" s="21" t="s">
        <v>99</v>
      </c>
      <c r="G18" s="21" t="s">
        <v>100</v>
      </c>
      <c r="H18" s="21">
        <v>30</v>
      </c>
      <c r="I18" s="21">
        <v>30</v>
      </c>
      <c r="J18" s="40" t="s">
        <v>26</v>
      </c>
    </row>
    <row r="19" s="2" customFormat="1" ht="26.15" customHeight="1" spans="1:10">
      <c r="A19" s="22"/>
      <c r="B19" s="23" t="s">
        <v>231</v>
      </c>
      <c r="C19" s="24"/>
      <c r="D19" s="25"/>
      <c r="E19" s="34"/>
      <c r="F19" s="21"/>
      <c r="G19" s="21"/>
      <c r="H19" s="21"/>
      <c r="I19" s="21"/>
      <c r="J19" s="40"/>
    </row>
    <row r="20" s="2" customFormat="1" ht="26.15" customHeight="1" spans="1:10">
      <c r="A20" s="22"/>
      <c r="B20" s="23" t="s">
        <v>232</v>
      </c>
      <c r="C20" s="24"/>
      <c r="D20" s="25"/>
      <c r="E20" s="34"/>
      <c r="F20" s="21"/>
      <c r="G20" s="21"/>
      <c r="H20" s="21"/>
      <c r="I20" s="21"/>
      <c r="J20" s="40"/>
    </row>
    <row r="21" s="2" customFormat="1" ht="27" customHeight="1" spans="1:10">
      <c r="A21" s="35" t="s">
        <v>69</v>
      </c>
      <c r="B21" s="23" t="s">
        <v>233</v>
      </c>
      <c r="C21" s="24" t="s">
        <v>111</v>
      </c>
      <c r="D21" s="25" t="s">
        <v>62</v>
      </c>
      <c r="E21" s="26">
        <v>95</v>
      </c>
      <c r="F21" s="21" t="s">
        <v>63</v>
      </c>
      <c r="G21" s="36">
        <v>0.95</v>
      </c>
      <c r="H21" s="21">
        <v>10</v>
      </c>
      <c r="I21" s="21">
        <v>10</v>
      </c>
      <c r="J21" s="40" t="s">
        <v>26</v>
      </c>
    </row>
    <row r="22" ht="31" customHeight="1" spans="1:10">
      <c r="A22" s="4" t="s">
        <v>112</v>
      </c>
      <c r="B22" s="4"/>
      <c r="C22" s="5" t="s">
        <v>26</v>
      </c>
      <c r="D22" s="5"/>
      <c r="E22" s="5"/>
      <c r="F22" s="5"/>
      <c r="G22" s="5"/>
      <c r="H22" s="5"/>
      <c r="I22" s="5"/>
      <c r="J22" s="5"/>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I23" sqref="I23:J23"/>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294</v>
      </c>
      <c r="C2" s="5"/>
      <c r="D2" s="5"/>
      <c r="E2" s="5"/>
      <c r="F2" s="5"/>
      <c r="G2" s="5"/>
      <c r="H2" s="5"/>
      <c r="I2" s="5"/>
      <c r="J2" s="5"/>
    </row>
    <row r="3" ht="26" customHeight="1" spans="1:10">
      <c r="A3" s="4" t="s">
        <v>77</v>
      </c>
      <c r="B3" s="43" t="s">
        <v>78</v>
      </c>
      <c r="C3" s="43"/>
      <c r="D3" s="43"/>
      <c r="E3" s="6" t="s">
        <v>79</v>
      </c>
      <c r="F3" s="44" t="s">
        <v>80</v>
      </c>
      <c r="G3" s="45"/>
      <c r="H3" s="45"/>
      <c r="I3" s="45"/>
      <c r="J3" s="46"/>
    </row>
    <row r="4" ht="37" customHeight="1" spans="1:10">
      <c r="A4" s="4" t="s">
        <v>81</v>
      </c>
      <c r="B4" s="5"/>
      <c r="C4" s="6" t="s">
        <v>33</v>
      </c>
      <c r="D4" s="6" t="s">
        <v>82</v>
      </c>
      <c r="E4" s="6" t="s">
        <v>83</v>
      </c>
      <c r="F4" s="4" t="s">
        <v>84</v>
      </c>
      <c r="G4" s="4"/>
      <c r="H4" s="4" t="s">
        <v>85</v>
      </c>
      <c r="I4" s="4" t="s">
        <v>86</v>
      </c>
      <c r="J4" s="4"/>
    </row>
    <row r="5" ht="31" customHeight="1" spans="1:10">
      <c r="A5" s="4"/>
      <c r="B5" s="4" t="s">
        <v>40</v>
      </c>
      <c r="C5" s="7">
        <v>56.5674</v>
      </c>
      <c r="D5" s="7">
        <v>56.5674</v>
      </c>
      <c r="E5" s="7">
        <v>56.5674</v>
      </c>
      <c r="F5" s="4">
        <v>10</v>
      </c>
      <c r="G5" s="4"/>
      <c r="H5" s="8" t="s">
        <v>87</v>
      </c>
      <c r="I5" s="39">
        <v>10</v>
      </c>
      <c r="J5" s="39"/>
    </row>
    <row r="6" ht="31" customHeight="1" spans="1:10">
      <c r="A6" s="4"/>
      <c r="B6" s="9" t="s">
        <v>44</v>
      </c>
      <c r="C6" s="7">
        <v>56.5674</v>
      </c>
      <c r="D6" s="7">
        <v>56.5674</v>
      </c>
      <c r="E6" s="7">
        <v>56.5674</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295</v>
      </c>
      <c r="C10" s="43"/>
      <c r="D10" s="43"/>
      <c r="E10" s="43"/>
      <c r="F10" s="43"/>
      <c r="G10" s="12" t="s">
        <v>295</v>
      </c>
      <c r="H10" s="12"/>
      <c r="I10" s="12"/>
      <c r="J10" s="12"/>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4" t="s">
        <v>84</v>
      </c>
      <c r="I12" s="10" t="s">
        <v>86</v>
      </c>
      <c r="J12" s="10" t="s">
        <v>55</v>
      </c>
    </row>
    <row r="13" s="2" customFormat="1" ht="20" customHeight="1" spans="1:10">
      <c r="A13" s="22" t="s">
        <v>59</v>
      </c>
      <c r="B13" s="32" t="s">
        <v>60</v>
      </c>
      <c r="C13" s="17" t="s">
        <v>296</v>
      </c>
      <c r="D13" s="18" t="s">
        <v>98</v>
      </c>
      <c r="E13" s="19">
        <v>11</v>
      </c>
      <c r="F13" s="20" t="s">
        <v>124</v>
      </c>
      <c r="G13" s="20" t="s">
        <v>297</v>
      </c>
      <c r="H13" s="21">
        <v>25</v>
      </c>
      <c r="I13" s="21">
        <v>25</v>
      </c>
      <c r="J13" s="40" t="s">
        <v>26</v>
      </c>
    </row>
    <row r="14" s="2" customFormat="1" ht="30" customHeight="1" spans="1:10">
      <c r="A14" s="22"/>
      <c r="B14" s="32" t="s">
        <v>64</v>
      </c>
      <c r="C14" s="17"/>
      <c r="D14" s="18"/>
      <c r="E14" s="41"/>
      <c r="F14" s="20"/>
      <c r="G14" s="42"/>
      <c r="H14" s="21"/>
      <c r="I14" s="21"/>
      <c r="J14" s="40"/>
    </row>
    <row r="15" s="2" customFormat="1" ht="30" customHeight="1" spans="1:10">
      <c r="A15" s="22"/>
      <c r="B15" s="23" t="s">
        <v>102</v>
      </c>
      <c r="C15" s="24" t="s">
        <v>103</v>
      </c>
      <c r="D15" s="25" t="s">
        <v>62</v>
      </c>
      <c r="E15" s="26">
        <v>100</v>
      </c>
      <c r="F15" s="21" t="s">
        <v>63</v>
      </c>
      <c r="G15" s="27">
        <v>1</v>
      </c>
      <c r="H15" s="21">
        <v>25</v>
      </c>
      <c r="I15" s="21">
        <v>25</v>
      </c>
      <c r="J15" s="40" t="s">
        <v>26</v>
      </c>
    </row>
    <row r="16" s="2" customFormat="1" ht="30" customHeight="1" spans="1:10">
      <c r="A16" s="22"/>
      <c r="B16" s="23" t="s">
        <v>104</v>
      </c>
      <c r="C16" s="24"/>
      <c r="D16" s="25"/>
      <c r="E16" s="34"/>
      <c r="F16" s="21"/>
      <c r="G16" s="21"/>
      <c r="H16" s="21"/>
      <c r="I16" s="21"/>
      <c r="J16" s="40"/>
    </row>
    <row r="17" s="2" customFormat="1" ht="26.15" customHeight="1" spans="1:10">
      <c r="A17" s="22" t="s">
        <v>66</v>
      </c>
      <c r="B17" s="23" t="s">
        <v>223</v>
      </c>
      <c r="C17" s="24"/>
      <c r="D17" s="25"/>
      <c r="E17" s="34"/>
      <c r="F17" s="21"/>
      <c r="G17" s="21"/>
      <c r="H17" s="21"/>
      <c r="I17" s="21"/>
      <c r="J17" s="40"/>
    </row>
    <row r="18" s="2" customFormat="1" ht="26.15" customHeight="1" spans="1:10">
      <c r="A18" s="22"/>
      <c r="B18" s="23" t="s">
        <v>227</v>
      </c>
      <c r="C18" s="24"/>
      <c r="D18" s="25"/>
      <c r="E18" s="34"/>
      <c r="F18" s="21"/>
      <c r="G18" s="21"/>
      <c r="H18" s="21"/>
      <c r="I18" s="21"/>
      <c r="J18" s="40"/>
    </row>
    <row r="19" s="2" customFormat="1" ht="26.15" customHeight="1" spans="1:10">
      <c r="A19" s="22"/>
      <c r="B19" s="23" t="s">
        <v>231</v>
      </c>
      <c r="C19" s="24"/>
      <c r="D19" s="25"/>
      <c r="E19" s="34"/>
      <c r="F19" s="21"/>
      <c r="G19" s="21"/>
      <c r="H19" s="21"/>
      <c r="I19" s="21"/>
      <c r="J19" s="40"/>
    </row>
    <row r="20" s="2" customFormat="1" ht="63" customHeight="1" spans="1:10">
      <c r="A20" s="22"/>
      <c r="B20" s="23" t="s">
        <v>232</v>
      </c>
      <c r="C20" s="24" t="s">
        <v>298</v>
      </c>
      <c r="D20" s="25" t="s">
        <v>62</v>
      </c>
      <c r="E20" s="34">
        <v>90</v>
      </c>
      <c r="F20" s="21" t="s">
        <v>63</v>
      </c>
      <c r="G20" s="27">
        <v>0.95</v>
      </c>
      <c r="H20" s="21">
        <v>30</v>
      </c>
      <c r="I20" s="21">
        <v>30</v>
      </c>
      <c r="J20" s="40" t="s">
        <v>26</v>
      </c>
    </row>
    <row r="21" s="2" customFormat="1" ht="39" customHeight="1" spans="1:10">
      <c r="A21" s="35" t="s">
        <v>69</v>
      </c>
      <c r="B21" s="23" t="s">
        <v>233</v>
      </c>
      <c r="C21" s="24" t="s">
        <v>111</v>
      </c>
      <c r="D21" s="25" t="s">
        <v>62</v>
      </c>
      <c r="E21" s="26">
        <v>95</v>
      </c>
      <c r="F21" s="21" t="s">
        <v>63</v>
      </c>
      <c r="G21" s="36">
        <v>0.95</v>
      </c>
      <c r="H21" s="21">
        <v>10</v>
      </c>
      <c r="I21" s="21">
        <v>10</v>
      </c>
      <c r="J21" s="40" t="s">
        <v>26</v>
      </c>
    </row>
    <row r="22" ht="31" customHeight="1" spans="1:10">
      <c r="A22" s="4" t="s">
        <v>112</v>
      </c>
      <c r="B22" s="4"/>
      <c r="C22" s="5" t="s">
        <v>26</v>
      </c>
      <c r="D22" s="5"/>
      <c r="E22" s="5"/>
      <c r="F22" s="5"/>
      <c r="G22" s="5"/>
      <c r="H22" s="5"/>
      <c r="I22" s="5"/>
      <c r="J22" s="5"/>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I4" sqref="A$1:K$1048576"/>
    </sheetView>
  </sheetViews>
  <sheetFormatPr defaultColWidth="9" defaultRowHeight="14.25"/>
  <cols>
    <col min="1" max="1" width="11" customWidth="1"/>
    <col min="2" max="2" width="11.25" customWidth="1"/>
    <col min="4" max="4" width="11.25" customWidth="1"/>
    <col min="8" max="8" width="10.75" customWidth="1"/>
  </cols>
  <sheetData>
    <row r="1" s="113" customFormat="1" ht="27" spans="1:11">
      <c r="A1" s="3" t="s">
        <v>27</v>
      </c>
      <c r="B1" s="3"/>
      <c r="C1" s="3"/>
      <c r="D1" s="3"/>
      <c r="E1" s="3"/>
      <c r="F1" s="3"/>
      <c r="G1" s="3"/>
      <c r="H1" s="3"/>
      <c r="I1" s="3"/>
      <c r="J1" s="3"/>
      <c r="K1" s="3"/>
    </row>
    <row r="2" s="113" customFormat="1" ht="27" customHeight="1" spans="1:11">
      <c r="A2" s="114" t="s">
        <v>28</v>
      </c>
      <c r="B2" s="114"/>
      <c r="C2" s="114"/>
      <c r="D2" s="114"/>
      <c r="E2" s="114"/>
      <c r="F2" s="114"/>
      <c r="G2" s="114"/>
      <c r="H2" s="114"/>
      <c r="I2" s="114"/>
      <c r="J2" s="114"/>
      <c r="K2" s="114"/>
    </row>
    <row r="3" s="113" customFormat="1" ht="32" customHeight="1" spans="1:11">
      <c r="A3" s="6" t="s">
        <v>29</v>
      </c>
      <c r="B3" s="4" t="s">
        <v>30</v>
      </c>
      <c r="C3" s="4"/>
      <c r="D3" s="4"/>
      <c r="E3" s="4"/>
      <c r="F3" s="4"/>
      <c r="G3" s="4"/>
      <c r="H3" s="4"/>
      <c r="I3" s="4"/>
      <c r="J3" s="4"/>
      <c r="K3" s="4"/>
    </row>
    <row r="4" s="113" customFormat="1" ht="40" customHeight="1" spans="1:11">
      <c r="A4" s="6" t="s">
        <v>31</v>
      </c>
      <c r="B4" s="115" t="s">
        <v>32</v>
      </c>
      <c r="C4" s="115"/>
      <c r="D4" s="115"/>
      <c r="E4" s="6" t="s">
        <v>33</v>
      </c>
      <c r="F4" s="6" t="s">
        <v>34</v>
      </c>
      <c r="G4" s="6" t="s">
        <v>35</v>
      </c>
      <c r="H4" s="4" t="s">
        <v>36</v>
      </c>
      <c r="I4" s="4" t="s">
        <v>37</v>
      </c>
      <c r="J4" s="6" t="s">
        <v>38</v>
      </c>
      <c r="K4" s="115" t="s">
        <v>39</v>
      </c>
    </row>
    <row r="5" s="113" customFormat="1" ht="30" customHeight="1" spans="1:11">
      <c r="A5" s="116"/>
      <c r="B5" s="115" t="s">
        <v>40</v>
      </c>
      <c r="C5" s="115"/>
      <c r="D5" s="115"/>
      <c r="E5" s="117">
        <v>1235.55</v>
      </c>
      <c r="F5" s="118" t="s">
        <v>41</v>
      </c>
      <c r="G5" s="118">
        <v>4377.9</v>
      </c>
      <c r="H5" s="118">
        <v>4377.9</v>
      </c>
      <c r="I5" s="131">
        <v>1</v>
      </c>
      <c r="J5" s="115" t="s">
        <v>26</v>
      </c>
      <c r="K5" s="132"/>
    </row>
    <row r="6" s="113" customFormat="1" ht="30" customHeight="1" spans="1:11">
      <c r="A6" s="116"/>
      <c r="B6" s="4" t="s">
        <v>42</v>
      </c>
      <c r="C6" s="115" t="s">
        <v>40</v>
      </c>
      <c r="D6" s="115"/>
      <c r="E6" s="117">
        <v>977.14</v>
      </c>
      <c r="F6" s="118" t="s">
        <v>41</v>
      </c>
      <c r="G6" s="118">
        <v>1783.37</v>
      </c>
      <c r="H6" s="118">
        <v>1783.37</v>
      </c>
      <c r="I6" s="131">
        <v>1</v>
      </c>
      <c r="J6" s="115" t="s">
        <v>26</v>
      </c>
      <c r="K6" s="132"/>
    </row>
    <row r="7" s="113" customFormat="1" ht="30" customHeight="1" spans="1:11">
      <c r="A7" s="116"/>
      <c r="B7" s="4" t="s">
        <v>43</v>
      </c>
      <c r="C7" s="115" t="s">
        <v>40</v>
      </c>
      <c r="D7" s="115"/>
      <c r="E7" s="117">
        <v>258.41</v>
      </c>
      <c r="F7" s="118" t="s">
        <v>41</v>
      </c>
      <c r="G7" s="118">
        <v>2594.53</v>
      </c>
      <c r="H7" s="118">
        <v>2594.53</v>
      </c>
      <c r="I7" s="131">
        <v>1</v>
      </c>
      <c r="J7" s="115" t="s">
        <v>26</v>
      </c>
      <c r="K7" s="132"/>
    </row>
    <row r="8" s="113" customFormat="1" ht="30" customHeight="1" spans="1:11">
      <c r="A8" s="116"/>
      <c r="B8" s="4"/>
      <c r="C8" s="115" t="s">
        <v>44</v>
      </c>
      <c r="D8" s="115"/>
      <c r="E8" s="117">
        <v>258.41</v>
      </c>
      <c r="F8" s="118" t="s">
        <v>41</v>
      </c>
      <c r="G8" s="118">
        <v>2594.53</v>
      </c>
      <c r="H8" s="118">
        <v>2594.53</v>
      </c>
      <c r="I8" s="131">
        <v>1</v>
      </c>
      <c r="J8" s="115" t="s">
        <v>26</v>
      </c>
      <c r="K8" s="132"/>
    </row>
    <row r="9" s="113" customFormat="1" ht="30" customHeight="1" spans="1:11">
      <c r="A9" s="116"/>
      <c r="B9" s="4"/>
      <c r="C9" s="115" t="s">
        <v>45</v>
      </c>
      <c r="D9" s="115"/>
      <c r="E9" s="115"/>
      <c r="F9" s="115"/>
      <c r="G9" s="115"/>
      <c r="H9" s="119"/>
      <c r="I9" s="119"/>
      <c r="J9" s="119"/>
      <c r="K9" s="132"/>
    </row>
    <row r="10" s="113" customFormat="1" ht="30" customHeight="1" spans="1:11">
      <c r="A10" s="120"/>
      <c r="B10" s="4"/>
      <c r="C10" s="115" t="s">
        <v>46</v>
      </c>
      <c r="D10" s="115"/>
      <c r="E10" s="115"/>
      <c r="F10" s="115"/>
      <c r="G10" s="115"/>
      <c r="H10" s="119"/>
      <c r="I10" s="119"/>
      <c r="J10" s="119"/>
      <c r="K10" s="132"/>
    </row>
    <row r="11" s="113" customFormat="1" ht="56" customHeight="1" spans="1:11">
      <c r="A11" s="6" t="s">
        <v>47</v>
      </c>
      <c r="B11" s="121" t="s">
        <v>48</v>
      </c>
      <c r="C11" s="121"/>
      <c r="D11" s="121"/>
      <c r="E11" s="121"/>
      <c r="F11" s="121"/>
      <c r="G11" s="121"/>
      <c r="H11" s="121"/>
      <c r="I11" s="121"/>
      <c r="J11" s="121"/>
      <c r="K11" s="121"/>
    </row>
    <row r="12" s="113" customFormat="1" ht="32" customHeight="1" spans="1:11">
      <c r="A12" s="114" t="s">
        <v>49</v>
      </c>
      <c r="B12" s="114"/>
      <c r="C12" s="114"/>
      <c r="D12" s="114"/>
      <c r="E12" s="114"/>
      <c r="F12" s="114"/>
      <c r="G12" s="114"/>
      <c r="H12" s="114"/>
      <c r="I12" s="114"/>
      <c r="J12" s="114"/>
      <c r="K12" s="114"/>
    </row>
    <row r="13" s="113" customFormat="1" ht="15.75" customHeight="1" spans="1:11">
      <c r="A13" s="115" t="s">
        <v>50</v>
      </c>
      <c r="B13" s="115"/>
      <c r="C13" s="115"/>
      <c r="D13" s="115"/>
      <c r="E13" s="6" t="s">
        <v>51</v>
      </c>
      <c r="F13" s="4" t="s">
        <v>52</v>
      </c>
      <c r="G13" s="6" t="s">
        <v>53</v>
      </c>
      <c r="H13" s="6" t="s">
        <v>54</v>
      </c>
      <c r="I13" s="126" t="s">
        <v>55</v>
      </c>
      <c r="J13" s="133"/>
      <c r="K13" s="127"/>
    </row>
    <row r="14" s="113" customFormat="1" ht="28" customHeight="1" spans="1:11">
      <c r="A14" s="6" t="s">
        <v>56</v>
      </c>
      <c r="B14" s="115" t="s">
        <v>57</v>
      </c>
      <c r="C14" s="115"/>
      <c r="D14" s="115" t="s">
        <v>58</v>
      </c>
      <c r="E14" s="122"/>
      <c r="F14" s="4"/>
      <c r="G14" s="116"/>
      <c r="H14" s="116"/>
      <c r="I14" s="134"/>
      <c r="J14" s="135"/>
      <c r="K14" s="136"/>
    </row>
    <row r="15" s="113" customFormat="1" ht="36" customHeight="1" spans="1:11">
      <c r="A15" s="4" t="s">
        <v>59</v>
      </c>
      <c r="B15" s="115" t="s">
        <v>60</v>
      </c>
      <c r="C15" s="115"/>
      <c r="D15" s="123" t="s">
        <v>61</v>
      </c>
      <c r="E15" s="4" t="s">
        <v>62</v>
      </c>
      <c r="F15" s="4">
        <v>95</v>
      </c>
      <c r="G15" s="4" t="s">
        <v>63</v>
      </c>
      <c r="H15" s="124">
        <v>1</v>
      </c>
      <c r="I15" s="4" t="s">
        <v>26</v>
      </c>
      <c r="J15" s="4"/>
      <c r="K15" s="4"/>
    </row>
    <row r="16" s="113" customFormat="1" ht="36" customHeight="1" spans="1:11">
      <c r="A16" s="115"/>
      <c r="B16" s="115" t="s">
        <v>64</v>
      </c>
      <c r="C16" s="115"/>
      <c r="D16" s="125" t="s">
        <v>65</v>
      </c>
      <c r="E16" s="4" t="s">
        <v>62</v>
      </c>
      <c r="F16" s="4">
        <v>100</v>
      </c>
      <c r="G16" s="4" t="s">
        <v>63</v>
      </c>
      <c r="H16" s="124">
        <v>1</v>
      </c>
      <c r="I16" s="4" t="s">
        <v>26</v>
      </c>
      <c r="J16" s="4"/>
      <c r="K16" s="4"/>
    </row>
    <row r="17" s="113" customFormat="1" ht="36" customHeight="1" spans="1:11">
      <c r="A17" s="4" t="s">
        <v>66</v>
      </c>
      <c r="B17" s="126" t="s">
        <v>67</v>
      </c>
      <c r="C17" s="127"/>
      <c r="D17" s="115" t="s">
        <v>68</v>
      </c>
      <c r="E17" s="4" t="s">
        <v>62</v>
      </c>
      <c r="F17" s="115">
        <v>95</v>
      </c>
      <c r="G17" s="115" t="s">
        <v>63</v>
      </c>
      <c r="H17" s="128">
        <v>1</v>
      </c>
      <c r="I17" s="4" t="s">
        <v>26</v>
      </c>
      <c r="J17" s="4"/>
      <c r="K17" s="4"/>
    </row>
    <row r="18" s="113" customFormat="1" ht="36" customHeight="1" spans="1:11">
      <c r="A18" s="4" t="s">
        <v>69</v>
      </c>
      <c r="B18" s="126" t="s">
        <v>70</v>
      </c>
      <c r="C18" s="127"/>
      <c r="D18" s="4" t="s">
        <v>71</v>
      </c>
      <c r="E18" s="4" t="s">
        <v>62</v>
      </c>
      <c r="F18" s="115">
        <v>95</v>
      </c>
      <c r="G18" s="115" t="s">
        <v>63</v>
      </c>
      <c r="H18" s="128">
        <v>1</v>
      </c>
      <c r="I18" s="4" t="s">
        <v>26</v>
      </c>
      <c r="J18" s="4"/>
      <c r="K18" s="4"/>
    </row>
    <row r="19" s="113" customFormat="1" ht="62" customHeight="1" spans="1:11">
      <c r="A19" s="4" t="s">
        <v>72</v>
      </c>
      <c r="B19" s="4" t="s">
        <v>26</v>
      </c>
      <c r="C19" s="4"/>
      <c r="D19" s="4"/>
      <c r="E19" s="4"/>
      <c r="F19" s="4"/>
      <c r="G19" s="4"/>
      <c r="H19" s="4"/>
      <c r="I19" s="4"/>
      <c r="J19" s="4"/>
      <c r="K19" s="4"/>
    </row>
    <row r="20" s="113" customFormat="1" spans="1:11">
      <c r="A20" s="129" t="s">
        <v>73</v>
      </c>
      <c r="B20" s="130"/>
      <c r="C20" s="130"/>
      <c r="D20" s="130"/>
      <c r="E20" s="130"/>
      <c r="F20" s="130"/>
      <c r="G20" s="130"/>
      <c r="H20" s="130"/>
      <c r="I20" s="130"/>
      <c r="J20" s="130"/>
      <c r="K20" s="130"/>
    </row>
    <row r="21" s="113" customFormat="1" spans="1:11">
      <c r="A21" s="130"/>
      <c r="B21" s="130"/>
      <c r="C21" s="130"/>
      <c r="D21" s="130"/>
      <c r="E21" s="130"/>
      <c r="F21" s="130"/>
      <c r="G21" s="130"/>
      <c r="H21" s="130"/>
      <c r="I21" s="130"/>
      <c r="J21" s="130"/>
      <c r="K21" s="130"/>
    </row>
  </sheetData>
  <mergeCells count="33">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K19"/>
    <mergeCell ref="A4:A10"/>
    <mergeCell ref="A15:A16"/>
    <mergeCell ref="B7:B10"/>
    <mergeCell ref="E13:E14"/>
    <mergeCell ref="F13:F14"/>
    <mergeCell ref="G13:G14"/>
    <mergeCell ref="H13:H14"/>
    <mergeCell ref="K5:K10"/>
    <mergeCell ref="I13:K14"/>
    <mergeCell ref="A20:K2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I24" sqref="I24:J24"/>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299</v>
      </c>
      <c r="C2" s="5"/>
      <c r="D2" s="5"/>
      <c r="E2" s="5"/>
      <c r="F2" s="5"/>
      <c r="G2" s="5"/>
      <c r="H2" s="5"/>
      <c r="I2" s="5"/>
      <c r="J2" s="5"/>
    </row>
    <row r="3" ht="26" customHeight="1" spans="1:10">
      <c r="A3" s="4" t="s">
        <v>77</v>
      </c>
      <c r="B3" s="5" t="s">
        <v>78</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50</v>
      </c>
      <c r="D5" s="7">
        <v>50</v>
      </c>
      <c r="E5" s="7">
        <v>50</v>
      </c>
      <c r="F5" s="4">
        <v>10</v>
      </c>
      <c r="G5" s="4"/>
      <c r="H5" s="8" t="s">
        <v>87</v>
      </c>
      <c r="I5" s="39">
        <v>10</v>
      </c>
      <c r="J5" s="39"/>
    </row>
    <row r="6" ht="31" customHeight="1" spans="1:10">
      <c r="A6" s="4"/>
      <c r="B6" s="9" t="s">
        <v>44</v>
      </c>
      <c r="C6" s="7">
        <v>50</v>
      </c>
      <c r="D6" s="7">
        <v>50</v>
      </c>
      <c r="E6" s="7">
        <v>50</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11" t="s">
        <v>300</v>
      </c>
      <c r="C10" s="11"/>
      <c r="D10" s="11"/>
      <c r="E10" s="11"/>
      <c r="F10" s="11"/>
      <c r="G10" s="12" t="s">
        <v>300</v>
      </c>
      <c r="H10" s="12"/>
      <c r="I10" s="12"/>
      <c r="J10" s="12"/>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4" t="s">
        <v>84</v>
      </c>
      <c r="I12" s="10" t="s">
        <v>86</v>
      </c>
      <c r="J12" s="10" t="s">
        <v>55</v>
      </c>
    </row>
    <row r="13" s="2" customFormat="1" ht="29" customHeight="1" spans="1:10">
      <c r="A13" s="22" t="s">
        <v>59</v>
      </c>
      <c r="B13" s="32" t="s">
        <v>60</v>
      </c>
      <c r="C13" s="17" t="s">
        <v>301</v>
      </c>
      <c r="D13" s="18" t="s">
        <v>98</v>
      </c>
      <c r="E13" s="19">
        <v>3</v>
      </c>
      <c r="F13" s="20" t="s">
        <v>302</v>
      </c>
      <c r="G13" s="20" t="s">
        <v>303</v>
      </c>
      <c r="H13" s="21">
        <v>20</v>
      </c>
      <c r="I13" s="21">
        <f>H13</f>
        <v>20</v>
      </c>
      <c r="J13" s="40" t="s">
        <v>26</v>
      </c>
    </row>
    <row r="14" s="2" customFormat="1" ht="32" customHeight="1" spans="1:10">
      <c r="A14" s="22"/>
      <c r="B14" s="32" t="s">
        <v>60</v>
      </c>
      <c r="C14" s="17" t="s">
        <v>304</v>
      </c>
      <c r="D14" s="18" t="s">
        <v>98</v>
      </c>
      <c r="E14" s="19">
        <v>11</v>
      </c>
      <c r="F14" s="20" t="s">
        <v>305</v>
      </c>
      <c r="G14" s="20" t="s">
        <v>306</v>
      </c>
      <c r="H14" s="21">
        <v>10</v>
      </c>
      <c r="I14" s="21">
        <v>10</v>
      </c>
      <c r="J14" s="40" t="s">
        <v>26</v>
      </c>
    </row>
    <row r="15" s="2" customFormat="1" ht="30" customHeight="1" spans="1:10">
      <c r="A15" s="22"/>
      <c r="B15" s="32" t="s">
        <v>64</v>
      </c>
      <c r="C15" s="17" t="s">
        <v>101</v>
      </c>
      <c r="D15" s="18" t="s">
        <v>62</v>
      </c>
      <c r="E15" s="41">
        <v>100</v>
      </c>
      <c r="F15" s="20" t="s">
        <v>63</v>
      </c>
      <c r="G15" s="42">
        <v>1</v>
      </c>
      <c r="H15" s="21">
        <v>10</v>
      </c>
      <c r="I15" s="21">
        <v>10</v>
      </c>
      <c r="J15" s="40" t="s">
        <v>26</v>
      </c>
    </row>
    <row r="16" s="2" customFormat="1" ht="30" customHeight="1" spans="1:10">
      <c r="A16" s="22"/>
      <c r="B16" s="23" t="s">
        <v>102</v>
      </c>
      <c r="C16" s="24" t="s">
        <v>103</v>
      </c>
      <c r="D16" s="25" t="s">
        <v>62</v>
      </c>
      <c r="E16" s="26">
        <v>100</v>
      </c>
      <c r="F16" s="21" t="s">
        <v>63</v>
      </c>
      <c r="G16" s="27">
        <v>1</v>
      </c>
      <c r="H16" s="21">
        <v>10</v>
      </c>
      <c r="I16" s="21">
        <f>H16</f>
        <v>10</v>
      </c>
      <c r="J16" s="40" t="s">
        <v>26</v>
      </c>
    </row>
    <row r="17" s="2" customFormat="1" ht="30" customHeight="1" spans="1:10">
      <c r="A17" s="22"/>
      <c r="B17" s="23" t="s">
        <v>104</v>
      </c>
      <c r="C17" s="24"/>
      <c r="D17" s="25"/>
      <c r="E17" s="34"/>
      <c r="F17" s="21"/>
      <c r="G17" s="21"/>
      <c r="H17" s="21"/>
      <c r="I17" s="21"/>
      <c r="J17" s="40"/>
    </row>
    <row r="18" s="2" customFormat="1" ht="45" customHeight="1" spans="1:10">
      <c r="A18" s="22" t="s">
        <v>66</v>
      </c>
      <c r="B18" s="23" t="s">
        <v>223</v>
      </c>
      <c r="C18" s="24" t="s">
        <v>307</v>
      </c>
      <c r="D18" s="25" t="s">
        <v>62</v>
      </c>
      <c r="E18" s="34">
        <v>90</v>
      </c>
      <c r="F18" s="21" t="s">
        <v>63</v>
      </c>
      <c r="G18" s="27">
        <v>0.9</v>
      </c>
      <c r="H18" s="21">
        <v>30</v>
      </c>
      <c r="I18" s="21">
        <v>30</v>
      </c>
      <c r="J18" s="40" t="s">
        <v>26</v>
      </c>
    </row>
    <row r="19" s="2" customFormat="1" ht="26.15" customHeight="1" spans="1:10">
      <c r="A19" s="22"/>
      <c r="B19" s="23" t="s">
        <v>227</v>
      </c>
      <c r="C19" s="24"/>
      <c r="D19" s="25"/>
      <c r="E19" s="34"/>
      <c r="F19" s="21"/>
      <c r="G19" s="21"/>
      <c r="H19" s="21"/>
      <c r="I19" s="21"/>
      <c r="J19" s="40"/>
    </row>
    <row r="20" s="2" customFormat="1" ht="26.15" customHeight="1" spans="1:10">
      <c r="A20" s="22"/>
      <c r="B20" s="23" t="s">
        <v>231</v>
      </c>
      <c r="C20" s="24"/>
      <c r="D20" s="25"/>
      <c r="E20" s="34"/>
      <c r="F20" s="21"/>
      <c r="G20" s="21"/>
      <c r="H20" s="21"/>
      <c r="I20" s="21"/>
      <c r="J20" s="40"/>
    </row>
    <row r="21" s="2" customFormat="1" ht="26.15" customHeight="1" spans="1:10">
      <c r="A21" s="22"/>
      <c r="B21" s="23" t="s">
        <v>232</v>
      </c>
      <c r="C21" s="24"/>
      <c r="D21" s="25"/>
      <c r="E21" s="34"/>
      <c r="F21" s="21"/>
      <c r="G21" s="21"/>
      <c r="H21" s="21"/>
      <c r="I21" s="21"/>
      <c r="J21" s="40"/>
    </row>
    <row r="22" s="2" customFormat="1" ht="26.15" customHeight="1" spans="1:10">
      <c r="A22" s="35" t="s">
        <v>69</v>
      </c>
      <c r="B22" s="23" t="s">
        <v>233</v>
      </c>
      <c r="C22" s="24" t="s">
        <v>308</v>
      </c>
      <c r="D22" s="25" t="s">
        <v>62</v>
      </c>
      <c r="E22" s="26">
        <v>95</v>
      </c>
      <c r="F22" s="21" t="s">
        <v>63</v>
      </c>
      <c r="G22" s="36">
        <v>0.95</v>
      </c>
      <c r="H22" s="21">
        <v>10</v>
      </c>
      <c r="I22" s="21">
        <f>H22</f>
        <v>10</v>
      </c>
      <c r="J22" s="40" t="s">
        <v>26</v>
      </c>
    </row>
    <row r="23" ht="31" customHeight="1" spans="1:10">
      <c r="A23" s="4" t="s">
        <v>112</v>
      </c>
      <c r="B23" s="4"/>
      <c r="C23" s="5" t="s">
        <v>26</v>
      </c>
      <c r="D23" s="5"/>
      <c r="E23" s="5"/>
      <c r="F23" s="5"/>
      <c r="G23" s="5"/>
      <c r="H23" s="5"/>
      <c r="I23" s="5"/>
      <c r="J23" s="5"/>
    </row>
    <row r="24" ht="24" customHeight="1" spans="1:10">
      <c r="A24" s="4" t="s">
        <v>113</v>
      </c>
      <c r="B24" s="4">
        <v>100</v>
      </c>
      <c r="C24" s="4"/>
      <c r="D24" s="4"/>
      <c r="E24" s="4"/>
      <c r="F24" s="4"/>
      <c r="G24" s="4"/>
      <c r="H24" s="4"/>
      <c r="I24" s="5">
        <v>100</v>
      </c>
      <c r="J24" s="4" t="s">
        <v>114</v>
      </c>
    </row>
    <row r="25" spans="1:10">
      <c r="A25" s="37" t="s">
        <v>115</v>
      </c>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spans="1:10">
      <c r="A28" s="38"/>
      <c r="B28" s="38"/>
      <c r="C28" s="38"/>
      <c r="D28" s="38"/>
      <c r="E28" s="38"/>
      <c r="F28" s="38"/>
      <c r="G28" s="38"/>
      <c r="H28" s="38"/>
      <c r="I28" s="38"/>
      <c r="J28" s="38"/>
    </row>
    <row r="29" ht="34" customHeight="1" spans="1:10">
      <c r="A29" s="38"/>
      <c r="B29" s="38"/>
      <c r="C29" s="38"/>
      <c r="D29" s="38"/>
      <c r="E29" s="38"/>
      <c r="F29" s="38"/>
      <c r="G29" s="38"/>
      <c r="H29" s="38"/>
      <c r="I29" s="38"/>
      <c r="J29"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L23" sqref="L23"/>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309</v>
      </c>
      <c r="C2" s="5"/>
      <c r="D2" s="5"/>
      <c r="E2" s="5"/>
      <c r="F2" s="5"/>
      <c r="G2" s="5"/>
      <c r="H2" s="5"/>
      <c r="I2" s="5"/>
      <c r="J2" s="5"/>
    </row>
    <row r="3" ht="26" customHeight="1" spans="1:10">
      <c r="A3" s="4" t="s">
        <v>77</v>
      </c>
      <c r="B3" s="5" t="s">
        <v>78</v>
      </c>
      <c r="C3" s="5"/>
      <c r="D3" s="5"/>
      <c r="E3" s="6" t="s">
        <v>79</v>
      </c>
      <c r="F3" s="5" t="s">
        <v>30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1</v>
      </c>
      <c r="D5" s="7">
        <v>1</v>
      </c>
      <c r="E5" s="7">
        <v>1</v>
      </c>
      <c r="F5" s="4">
        <v>10</v>
      </c>
      <c r="G5" s="4"/>
      <c r="H5" s="8" t="s">
        <v>87</v>
      </c>
      <c r="I5" s="39">
        <v>10</v>
      </c>
      <c r="J5" s="39"/>
    </row>
    <row r="6" ht="31" customHeight="1" spans="1:10">
      <c r="A6" s="4"/>
      <c r="B6" s="9" t="s">
        <v>44</v>
      </c>
      <c r="C6" s="7">
        <v>1</v>
      </c>
      <c r="D6" s="7">
        <v>1</v>
      </c>
      <c r="E6" s="7">
        <v>1</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11" t="s">
        <v>310</v>
      </c>
      <c r="C10" s="11"/>
      <c r="D10" s="11"/>
      <c r="E10" s="11"/>
      <c r="F10" s="11"/>
      <c r="G10" s="10" t="s">
        <v>310</v>
      </c>
      <c r="H10" s="10"/>
      <c r="I10" s="10"/>
      <c r="J10" s="10"/>
    </row>
    <row r="11" ht="30" customHeight="1" spans="1:10">
      <c r="A11" s="10" t="s">
        <v>50</v>
      </c>
      <c r="B11" s="10"/>
      <c r="C11" s="10"/>
      <c r="D11" s="10" t="s">
        <v>95</v>
      </c>
      <c r="E11" s="10"/>
      <c r="F11" s="10"/>
      <c r="G11" s="10" t="s">
        <v>96</v>
      </c>
      <c r="H11" s="10"/>
      <c r="I11" s="10"/>
      <c r="J11" s="10"/>
    </row>
    <row r="12" s="1" customFormat="1" ht="48" customHeight="1" spans="1:10">
      <c r="A12" s="4" t="s">
        <v>56</v>
      </c>
      <c r="B12" s="13" t="s">
        <v>57</v>
      </c>
      <c r="C12" s="4" t="s">
        <v>58</v>
      </c>
      <c r="D12" s="4" t="s">
        <v>51</v>
      </c>
      <c r="E12" s="4" t="s">
        <v>52</v>
      </c>
      <c r="F12" s="10" t="s">
        <v>53</v>
      </c>
      <c r="G12" s="10" t="s">
        <v>54</v>
      </c>
      <c r="H12" s="14" t="s">
        <v>84</v>
      </c>
      <c r="I12" s="10" t="s">
        <v>86</v>
      </c>
      <c r="J12" s="10" t="s">
        <v>55</v>
      </c>
    </row>
    <row r="13" s="2" customFormat="1" ht="20" customHeight="1" spans="1:10">
      <c r="A13" s="22" t="s">
        <v>59</v>
      </c>
      <c r="B13" s="32" t="s">
        <v>60</v>
      </c>
      <c r="C13" s="17" t="s">
        <v>296</v>
      </c>
      <c r="D13" s="18" t="s">
        <v>98</v>
      </c>
      <c r="E13" s="19">
        <v>10</v>
      </c>
      <c r="F13" s="20" t="s">
        <v>124</v>
      </c>
      <c r="G13" s="20" t="s">
        <v>311</v>
      </c>
      <c r="H13" s="21">
        <v>20</v>
      </c>
      <c r="I13" s="21">
        <f>H13</f>
        <v>20</v>
      </c>
      <c r="J13" s="40" t="s">
        <v>26</v>
      </c>
    </row>
    <row r="14" s="2" customFormat="1" ht="30" customHeight="1" spans="1:10">
      <c r="A14" s="22"/>
      <c r="B14" s="32" t="s">
        <v>64</v>
      </c>
      <c r="C14" s="17" t="s">
        <v>101</v>
      </c>
      <c r="D14" s="18" t="s">
        <v>62</v>
      </c>
      <c r="E14" s="41">
        <v>100</v>
      </c>
      <c r="F14" s="20" t="s">
        <v>63</v>
      </c>
      <c r="G14" s="42">
        <v>1</v>
      </c>
      <c r="H14" s="21">
        <v>20</v>
      </c>
      <c r="I14" s="21">
        <f>H14</f>
        <v>20</v>
      </c>
      <c r="J14" s="40" t="s">
        <v>26</v>
      </c>
    </row>
    <row r="15" s="2" customFormat="1" ht="30" customHeight="1" spans="1:10">
      <c r="A15" s="22"/>
      <c r="B15" s="32" t="s">
        <v>102</v>
      </c>
      <c r="C15" s="17" t="s">
        <v>103</v>
      </c>
      <c r="D15" s="18" t="s">
        <v>62</v>
      </c>
      <c r="E15" s="41">
        <v>100</v>
      </c>
      <c r="F15" s="20" t="s">
        <v>63</v>
      </c>
      <c r="G15" s="42">
        <v>1</v>
      </c>
      <c r="H15" s="21">
        <v>10</v>
      </c>
      <c r="I15" s="21">
        <v>10</v>
      </c>
      <c r="J15" s="40" t="s">
        <v>26</v>
      </c>
    </row>
    <row r="16" s="2" customFormat="1" ht="30" customHeight="1" spans="1:10">
      <c r="A16" s="22"/>
      <c r="B16" s="23" t="s">
        <v>104</v>
      </c>
      <c r="C16" s="24"/>
      <c r="D16" s="25"/>
      <c r="E16" s="34"/>
      <c r="F16" s="21"/>
      <c r="G16" s="21"/>
      <c r="H16" s="21"/>
      <c r="I16" s="21"/>
      <c r="J16" s="40"/>
    </row>
    <row r="17" s="2" customFormat="1" ht="26.15" customHeight="1" spans="1:10">
      <c r="A17" s="22" t="s">
        <v>66</v>
      </c>
      <c r="B17" s="23" t="s">
        <v>223</v>
      </c>
      <c r="C17" s="24"/>
      <c r="D17" s="25"/>
      <c r="E17" s="34"/>
      <c r="F17" s="21"/>
      <c r="G17" s="21"/>
      <c r="H17" s="21"/>
      <c r="I17" s="21"/>
      <c r="J17" s="40"/>
    </row>
    <row r="18" s="2" customFormat="1" ht="26.15" customHeight="1" spans="1:10">
      <c r="A18" s="22"/>
      <c r="B18" s="23" t="s">
        <v>227</v>
      </c>
      <c r="C18" s="24"/>
      <c r="D18" s="25"/>
      <c r="E18" s="34"/>
      <c r="F18" s="21"/>
      <c r="G18" s="21"/>
      <c r="H18" s="21"/>
      <c r="I18" s="21"/>
      <c r="J18" s="40"/>
    </row>
    <row r="19" s="2" customFormat="1" ht="88" customHeight="1" spans="1:10">
      <c r="A19" s="22"/>
      <c r="B19" s="23" t="s">
        <v>231</v>
      </c>
      <c r="C19" s="24" t="s">
        <v>312</v>
      </c>
      <c r="D19" s="25" t="s">
        <v>98</v>
      </c>
      <c r="E19" s="34">
        <v>10</v>
      </c>
      <c r="F19" s="21" t="s">
        <v>99</v>
      </c>
      <c r="G19" s="21" t="s">
        <v>313</v>
      </c>
      <c r="H19" s="21">
        <v>30</v>
      </c>
      <c r="I19" s="21">
        <v>30</v>
      </c>
      <c r="J19" s="40" t="s">
        <v>26</v>
      </c>
    </row>
    <row r="20" s="2" customFormat="1" ht="26.15" customHeight="1" spans="1:10">
      <c r="A20" s="22"/>
      <c r="B20" s="23" t="s">
        <v>232</v>
      </c>
      <c r="C20" s="24"/>
      <c r="D20" s="25"/>
      <c r="E20" s="34"/>
      <c r="F20" s="21"/>
      <c r="G20" s="21"/>
      <c r="H20" s="21"/>
      <c r="I20" s="21"/>
      <c r="J20" s="40"/>
    </row>
    <row r="21" s="2" customFormat="1" ht="32" customHeight="1" spans="1:10">
      <c r="A21" s="35" t="s">
        <v>69</v>
      </c>
      <c r="B21" s="23" t="s">
        <v>233</v>
      </c>
      <c r="C21" s="24" t="s">
        <v>111</v>
      </c>
      <c r="D21" s="25" t="s">
        <v>62</v>
      </c>
      <c r="E21" s="26">
        <v>95</v>
      </c>
      <c r="F21" s="21" t="s">
        <v>63</v>
      </c>
      <c r="G21" s="36">
        <v>0.95</v>
      </c>
      <c r="H21" s="21">
        <v>10</v>
      </c>
      <c r="I21" s="21">
        <v>10</v>
      </c>
      <c r="J21" s="40" t="s">
        <v>26</v>
      </c>
    </row>
    <row r="22" ht="31" customHeight="1" spans="1:10">
      <c r="A22" s="4" t="s">
        <v>112</v>
      </c>
      <c r="B22" s="4"/>
      <c r="C22" s="5" t="s">
        <v>26</v>
      </c>
      <c r="D22" s="5"/>
      <c r="E22" s="5"/>
      <c r="F22" s="5"/>
      <c r="G22" s="5"/>
      <c r="H22" s="5"/>
      <c r="I22" s="5"/>
      <c r="J22" s="5"/>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L23" sqref="L23"/>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314</v>
      </c>
      <c r="C2" s="5"/>
      <c r="D2" s="5"/>
      <c r="E2" s="5"/>
      <c r="F2" s="5"/>
      <c r="G2" s="5"/>
      <c r="H2" s="5"/>
      <c r="I2" s="5"/>
      <c r="J2" s="5"/>
    </row>
    <row r="3" ht="26" customHeight="1" spans="1:10">
      <c r="A3" s="4" t="s">
        <v>77</v>
      </c>
      <c r="B3" s="5" t="s">
        <v>78</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0.2</v>
      </c>
      <c r="D5" s="7">
        <v>0.2</v>
      </c>
      <c r="E5" s="7">
        <v>0.2</v>
      </c>
      <c r="F5" s="4">
        <v>10</v>
      </c>
      <c r="G5" s="4"/>
      <c r="H5" s="8" t="s">
        <v>87</v>
      </c>
      <c r="I5" s="39">
        <v>10</v>
      </c>
      <c r="J5" s="39"/>
    </row>
    <row r="6" ht="31" customHeight="1" spans="1:10">
      <c r="A6" s="4"/>
      <c r="B6" s="9" t="s">
        <v>44</v>
      </c>
      <c r="C6" s="7">
        <v>0.2</v>
      </c>
      <c r="D6" s="7">
        <v>0.2</v>
      </c>
      <c r="E6" s="7">
        <v>0.2</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11" t="s">
        <v>315</v>
      </c>
      <c r="C10" s="11"/>
      <c r="D10" s="11"/>
      <c r="E10" s="11"/>
      <c r="F10" s="11"/>
      <c r="G10" s="12" t="s">
        <v>315</v>
      </c>
      <c r="H10" s="12"/>
      <c r="I10" s="12"/>
      <c r="J10" s="12"/>
    </row>
    <row r="11" ht="30" customHeight="1" spans="1:10">
      <c r="A11" s="10" t="s">
        <v>50</v>
      </c>
      <c r="B11" s="10"/>
      <c r="C11" s="10"/>
      <c r="D11" s="10" t="s">
        <v>95</v>
      </c>
      <c r="E11" s="10"/>
      <c r="F11" s="10"/>
      <c r="G11" s="10" t="s">
        <v>96</v>
      </c>
      <c r="H11" s="10"/>
      <c r="I11" s="10"/>
      <c r="J11" s="10"/>
    </row>
    <row r="12" s="1" customFormat="1" ht="48" customHeight="1" spans="1:10">
      <c r="A12" s="13" t="s">
        <v>56</v>
      </c>
      <c r="B12" s="4" t="s">
        <v>57</v>
      </c>
      <c r="C12" s="4" t="s">
        <v>58</v>
      </c>
      <c r="D12" s="4" t="s">
        <v>51</v>
      </c>
      <c r="E12" s="4" t="s">
        <v>52</v>
      </c>
      <c r="F12" s="10" t="s">
        <v>53</v>
      </c>
      <c r="G12" s="10" t="s">
        <v>54</v>
      </c>
      <c r="H12" s="14" t="s">
        <v>84</v>
      </c>
      <c r="I12" s="10" t="s">
        <v>86</v>
      </c>
      <c r="J12" s="10" t="s">
        <v>55</v>
      </c>
    </row>
    <row r="13" s="2" customFormat="1" ht="41" customHeight="1" spans="1:10">
      <c r="A13" s="15" t="s">
        <v>59</v>
      </c>
      <c r="B13" s="16" t="s">
        <v>60</v>
      </c>
      <c r="C13" s="17" t="s">
        <v>316</v>
      </c>
      <c r="D13" s="18" t="s">
        <v>98</v>
      </c>
      <c r="E13" s="19">
        <v>5</v>
      </c>
      <c r="F13" s="20" t="s">
        <v>124</v>
      </c>
      <c r="G13" s="20" t="s">
        <v>317</v>
      </c>
      <c r="H13" s="21">
        <v>20</v>
      </c>
      <c r="I13" s="21">
        <f>H13</f>
        <v>20</v>
      </c>
      <c r="J13" s="40" t="s">
        <v>26</v>
      </c>
    </row>
    <row r="14" s="2" customFormat="1" ht="43" customHeight="1" spans="1:10">
      <c r="A14" s="15"/>
      <c r="B14" s="16" t="s">
        <v>60</v>
      </c>
      <c r="C14" s="17" t="s">
        <v>318</v>
      </c>
      <c r="D14" s="18" t="s">
        <v>98</v>
      </c>
      <c r="E14" s="19">
        <v>2</v>
      </c>
      <c r="F14" s="20" t="s">
        <v>124</v>
      </c>
      <c r="G14" s="20" t="s">
        <v>319</v>
      </c>
      <c r="H14" s="21">
        <v>10</v>
      </c>
      <c r="I14" s="21">
        <v>10</v>
      </c>
      <c r="J14" s="40" t="s">
        <v>26</v>
      </c>
    </row>
    <row r="15" s="2" customFormat="1" ht="30" customHeight="1" spans="1:10">
      <c r="A15" s="22"/>
      <c r="B15" s="23" t="s">
        <v>64</v>
      </c>
      <c r="C15" s="24" t="s">
        <v>320</v>
      </c>
      <c r="D15" s="25" t="s">
        <v>62</v>
      </c>
      <c r="E15" s="26">
        <v>100</v>
      </c>
      <c r="F15" s="21" t="s">
        <v>63</v>
      </c>
      <c r="G15" s="27">
        <v>1</v>
      </c>
      <c r="H15" s="21">
        <v>10</v>
      </c>
      <c r="I15" s="21">
        <v>10</v>
      </c>
      <c r="J15" s="40" t="s">
        <v>26</v>
      </c>
    </row>
    <row r="16" s="2" customFormat="1" ht="30" customHeight="1" spans="1:10">
      <c r="A16" s="22"/>
      <c r="B16" s="23" t="s">
        <v>102</v>
      </c>
      <c r="C16" s="24" t="s">
        <v>321</v>
      </c>
      <c r="D16" s="25" t="s">
        <v>62</v>
      </c>
      <c r="E16" s="26">
        <v>90</v>
      </c>
      <c r="F16" s="21" t="s">
        <v>63</v>
      </c>
      <c r="G16" s="27">
        <v>0.9</v>
      </c>
      <c r="H16" s="21">
        <v>10</v>
      </c>
      <c r="I16" s="21">
        <v>10</v>
      </c>
      <c r="J16" s="40" t="s">
        <v>26</v>
      </c>
    </row>
    <row r="17" s="2" customFormat="1" ht="30" customHeight="1" spans="1:10">
      <c r="A17" s="22"/>
      <c r="B17" s="23" t="s">
        <v>104</v>
      </c>
      <c r="C17" s="28"/>
      <c r="D17" s="29"/>
      <c r="E17" s="30"/>
      <c r="F17" s="31"/>
      <c r="G17" s="31"/>
      <c r="H17" s="31"/>
      <c r="I17" s="31"/>
      <c r="J17" s="40"/>
    </row>
    <row r="18" s="2" customFormat="1" ht="26.15" customHeight="1" spans="1:10">
      <c r="A18" s="22" t="s">
        <v>66</v>
      </c>
      <c r="B18" s="32" t="s">
        <v>223</v>
      </c>
      <c r="C18" s="33"/>
      <c r="D18" s="33"/>
      <c r="E18" s="33"/>
      <c r="F18" s="33"/>
      <c r="G18" s="33"/>
      <c r="H18" s="33"/>
      <c r="I18" s="33"/>
      <c r="J18" s="40"/>
    </row>
    <row r="19" s="2" customFormat="1" ht="51" customHeight="1" spans="1:10">
      <c r="A19" s="22"/>
      <c r="B19" s="23" t="s">
        <v>227</v>
      </c>
      <c r="C19" s="24" t="s">
        <v>322</v>
      </c>
      <c r="D19" s="25" t="s">
        <v>62</v>
      </c>
      <c r="E19" s="34">
        <v>95</v>
      </c>
      <c r="F19" s="21" t="s">
        <v>63</v>
      </c>
      <c r="G19" s="27">
        <v>0.95</v>
      </c>
      <c r="H19" s="21">
        <v>30</v>
      </c>
      <c r="I19" s="21">
        <v>30</v>
      </c>
      <c r="J19" s="40" t="s">
        <v>26</v>
      </c>
    </row>
    <row r="20" s="2" customFormat="1" ht="26.15" customHeight="1" spans="1:10">
      <c r="A20" s="22"/>
      <c r="B20" s="23" t="s">
        <v>231</v>
      </c>
      <c r="C20" s="24"/>
      <c r="D20" s="25"/>
      <c r="E20" s="34"/>
      <c r="F20" s="21"/>
      <c r="G20" s="21"/>
      <c r="H20" s="21"/>
      <c r="I20" s="21"/>
      <c r="J20" s="40"/>
    </row>
    <row r="21" s="2" customFormat="1" ht="26.15" customHeight="1" spans="1:10">
      <c r="A21" s="22"/>
      <c r="B21" s="23" t="s">
        <v>232</v>
      </c>
      <c r="C21" s="24"/>
      <c r="D21" s="25"/>
      <c r="E21" s="34"/>
      <c r="F21" s="21"/>
      <c r="G21" s="21"/>
      <c r="H21" s="21"/>
      <c r="I21" s="21"/>
      <c r="J21" s="40"/>
    </row>
    <row r="22" s="2" customFormat="1" ht="39" customHeight="1" spans="1:10">
      <c r="A22" s="35" t="s">
        <v>69</v>
      </c>
      <c r="B22" s="23" t="s">
        <v>233</v>
      </c>
      <c r="C22" s="24" t="s">
        <v>323</v>
      </c>
      <c r="D22" s="25" t="s">
        <v>62</v>
      </c>
      <c r="E22" s="26">
        <v>95</v>
      </c>
      <c r="F22" s="21" t="s">
        <v>63</v>
      </c>
      <c r="G22" s="36">
        <v>0.95</v>
      </c>
      <c r="H22" s="21">
        <v>10</v>
      </c>
      <c r="I22" s="21">
        <f>H22</f>
        <v>10</v>
      </c>
      <c r="J22" s="40" t="s">
        <v>26</v>
      </c>
    </row>
    <row r="23" ht="31" customHeight="1" spans="1:10">
      <c r="A23" s="4" t="s">
        <v>112</v>
      </c>
      <c r="B23" s="4"/>
      <c r="C23" s="5" t="s">
        <v>26</v>
      </c>
      <c r="D23" s="5"/>
      <c r="E23" s="5"/>
      <c r="F23" s="5"/>
      <c r="G23" s="5"/>
      <c r="H23" s="5"/>
      <c r="I23" s="5"/>
      <c r="J23" s="5"/>
    </row>
    <row r="24" ht="24" customHeight="1" spans="1:10">
      <c r="A24" s="4" t="s">
        <v>113</v>
      </c>
      <c r="B24" s="4">
        <v>100</v>
      </c>
      <c r="C24" s="4"/>
      <c r="D24" s="4"/>
      <c r="E24" s="4"/>
      <c r="F24" s="4"/>
      <c r="G24" s="4"/>
      <c r="H24" s="4"/>
      <c r="I24" s="5">
        <v>100</v>
      </c>
      <c r="J24" s="4" t="s">
        <v>114</v>
      </c>
    </row>
    <row r="25" spans="1:10">
      <c r="A25" s="37" t="s">
        <v>115</v>
      </c>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spans="1:10">
      <c r="A28" s="38"/>
      <c r="B28" s="38"/>
      <c r="C28" s="38"/>
      <c r="D28" s="38"/>
      <c r="E28" s="38"/>
      <c r="F28" s="38"/>
      <c r="G28" s="38"/>
      <c r="H28" s="38"/>
      <c r="I28" s="38"/>
      <c r="J28" s="38"/>
    </row>
    <row r="29" ht="34" customHeight="1" spans="1:10">
      <c r="A29" s="38"/>
      <c r="B29" s="38"/>
      <c r="C29" s="38"/>
      <c r="D29" s="38"/>
      <c r="E29" s="38"/>
      <c r="F29" s="38"/>
      <c r="G29" s="38"/>
      <c r="H29" s="38"/>
      <c r="I29" s="38"/>
      <c r="J29"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3" workbookViewId="0">
      <selection activeCell="I23" sqref="I23:J23"/>
    </sheetView>
  </sheetViews>
  <sheetFormatPr defaultColWidth="9" defaultRowHeight="14.25"/>
  <cols>
    <col min="1" max="1" width="11.5" customWidth="1"/>
    <col min="2" max="2" width="21.25" customWidth="1"/>
    <col min="3" max="3" width="11"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76</v>
      </c>
      <c r="C2" s="5"/>
      <c r="D2" s="5"/>
      <c r="E2" s="5"/>
      <c r="F2" s="5"/>
      <c r="G2" s="5"/>
      <c r="H2" s="5"/>
      <c r="I2" s="5"/>
      <c r="J2" s="5"/>
    </row>
    <row r="3" ht="26" customHeight="1" spans="1:10">
      <c r="A3" s="4" t="s">
        <v>77</v>
      </c>
      <c r="B3" s="5" t="s">
        <v>78</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10</v>
      </c>
      <c r="D5" s="7">
        <v>10</v>
      </c>
      <c r="E5" s="7">
        <v>10</v>
      </c>
      <c r="F5" s="4">
        <v>10</v>
      </c>
      <c r="G5" s="4"/>
      <c r="H5" s="8" t="s">
        <v>87</v>
      </c>
      <c r="I5" s="39">
        <v>10</v>
      </c>
      <c r="J5" s="39"/>
    </row>
    <row r="6" ht="31" customHeight="1" spans="1:10">
      <c r="A6" s="4"/>
      <c r="B6" s="9" t="s">
        <v>44</v>
      </c>
      <c r="C6" s="7">
        <v>10</v>
      </c>
      <c r="D6" s="7">
        <v>10</v>
      </c>
      <c r="E6" s="7">
        <v>10</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94</v>
      </c>
      <c r="C10" s="43"/>
      <c r="D10" s="43"/>
      <c r="E10" s="43"/>
      <c r="F10" s="43"/>
      <c r="G10" s="47" t="s">
        <v>94</v>
      </c>
      <c r="H10" s="47"/>
      <c r="I10" s="47"/>
      <c r="J10" s="47"/>
    </row>
    <row r="11" ht="30" customHeight="1" spans="1:10">
      <c r="A11" s="10" t="s">
        <v>50</v>
      </c>
      <c r="B11" s="10"/>
      <c r="C11" s="10"/>
      <c r="D11" s="10" t="s">
        <v>95</v>
      </c>
      <c r="E11" s="10"/>
      <c r="F11" s="10"/>
      <c r="G11" s="10" t="s">
        <v>96</v>
      </c>
      <c r="H11" s="10"/>
      <c r="I11" s="10"/>
      <c r="J11" s="10"/>
    </row>
    <row r="12" s="1" customFormat="1" ht="48" customHeight="1" spans="1:10">
      <c r="A12" s="4" t="s">
        <v>56</v>
      </c>
      <c r="B12" s="4" t="s">
        <v>57</v>
      </c>
      <c r="C12" s="4" t="s">
        <v>58</v>
      </c>
      <c r="D12" s="4" t="s">
        <v>51</v>
      </c>
      <c r="E12" s="4" t="s">
        <v>52</v>
      </c>
      <c r="F12" s="10" t="s">
        <v>53</v>
      </c>
      <c r="G12" s="10" t="s">
        <v>54</v>
      </c>
      <c r="H12" s="10" t="s">
        <v>84</v>
      </c>
      <c r="I12" s="10" t="s">
        <v>86</v>
      </c>
      <c r="J12" s="10" t="s">
        <v>55</v>
      </c>
    </row>
    <row r="13" ht="31" customHeight="1" spans="1:10">
      <c r="A13" s="4" t="s">
        <v>59</v>
      </c>
      <c r="B13" s="4" t="s">
        <v>60</v>
      </c>
      <c r="C13" s="96" t="s">
        <v>97</v>
      </c>
      <c r="D13" s="106" t="s">
        <v>98</v>
      </c>
      <c r="E13" s="107">
        <v>1</v>
      </c>
      <c r="F13" s="108" t="s">
        <v>99</v>
      </c>
      <c r="G13" s="108" t="s">
        <v>100</v>
      </c>
      <c r="H13" s="108">
        <v>20</v>
      </c>
      <c r="I13" s="108">
        <f t="shared" ref="I13:I15" si="0">H13</f>
        <v>20</v>
      </c>
      <c r="J13" s="87" t="s">
        <v>26</v>
      </c>
    </row>
    <row r="14" ht="31" customHeight="1" spans="1:10">
      <c r="A14" s="4"/>
      <c r="B14" s="4" t="s">
        <v>64</v>
      </c>
      <c r="C14" s="96" t="s">
        <v>101</v>
      </c>
      <c r="D14" s="106" t="s">
        <v>62</v>
      </c>
      <c r="E14" s="109">
        <v>100</v>
      </c>
      <c r="F14" s="108" t="s">
        <v>63</v>
      </c>
      <c r="G14" s="110">
        <v>1</v>
      </c>
      <c r="H14" s="108">
        <v>20</v>
      </c>
      <c r="I14" s="108">
        <f t="shared" si="0"/>
        <v>20</v>
      </c>
      <c r="J14" s="87" t="s">
        <v>26</v>
      </c>
    </row>
    <row r="15" ht="31" customHeight="1" spans="1:10">
      <c r="A15" s="4"/>
      <c r="B15" s="4" t="s">
        <v>102</v>
      </c>
      <c r="C15" s="96" t="s">
        <v>103</v>
      </c>
      <c r="D15" s="106" t="s">
        <v>62</v>
      </c>
      <c r="E15" s="109">
        <v>100</v>
      </c>
      <c r="F15" s="108" t="s">
        <v>63</v>
      </c>
      <c r="G15" s="110">
        <v>1</v>
      </c>
      <c r="H15" s="108">
        <v>10</v>
      </c>
      <c r="I15" s="108">
        <f t="shared" si="0"/>
        <v>10</v>
      </c>
      <c r="J15" s="87" t="s">
        <v>26</v>
      </c>
    </row>
    <row r="16" ht="31" customHeight="1" spans="1:10">
      <c r="A16" s="4"/>
      <c r="B16" s="4" t="s">
        <v>104</v>
      </c>
      <c r="C16" s="96"/>
      <c r="D16" s="106"/>
      <c r="E16" s="107"/>
      <c r="F16" s="108"/>
      <c r="G16" s="108"/>
      <c r="H16" s="108"/>
      <c r="I16" s="108"/>
      <c r="J16" s="87" t="s">
        <v>26</v>
      </c>
    </row>
    <row r="17" ht="61" customHeight="1" spans="1:10">
      <c r="A17" s="4" t="s">
        <v>66</v>
      </c>
      <c r="B17" s="4" t="s">
        <v>105</v>
      </c>
      <c r="C17" s="111" t="s">
        <v>106</v>
      </c>
      <c r="D17" s="106" t="s">
        <v>62</v>
      </c>
      <c r="E17" s="107">
        <v>1</v>
      </c>
      <c r="F17" s="108" t="s">
        <v>99</v>
      </c>
      <c r="G17" s="108" t="s">
        <v>100</v>
      </c>
      <c r="H17" s="108">
        <v>20</v>
      </c>
      <c r="I17" s="108">
        <f>H17</f>
        <v>20</v>
      </c>
      <c r="J17" s="87" t="s">
        <v>26</v>
      </c>
    </row>
    <row r="18" ht="31" customHeight="1" spans="1:10">
      <c r="A18" s="4"/>
      <c r="B18" s="4" t="s">
        <v>67</v>
      </c>
      <c r="C18" s="111" t="s">
        <v>107</v>
      </c>
      <c r="D18" s="106" t="s">
        <v>98</v>
      </c>
      <c r="E18" s="107">
        <v>1</v>
      </c>
      <c r="F18" s="108" t="s">
        <v>99</v>
      </c>
      <c r="G18" s="108" t="s">
        <v>100</v>
      </c>
      <c r="H18" s="108">
        <v>5</v>
      </c>
      <c r="I18" s="108">
        <v>5</v>
      </c>
      <c r="J18" s="87" t="s">
        <v>26</v>
      </c>
    </row>
    <row r="19" ht="55" customHeight="1" spans="1:10">
      <c r="A19" s="4"/>
      <c r="B19" s="4" t="s">
        <v>108</v>
      </c>
      <c r="C19" s="111" t="s">
        <v>109</v>
      </c>
      <c r="D19" s="106" t="s">
        <v>98</v>
      </c>
      <c r="E19" s="107">
        <v>1</v>
      </c>
      <c r="F19" s="108" t="s">
        <v>99</v>
      </c>
      <c r="G19" s="108" t="s">
        <v>100</v>
      </c>
      <c r="H19" s="108">
        <v>5</v>
      </c>
      <c r="I19" s="108">
        <v>5</v>
      </c>
      <c r="J19" s="87" t="s">
        <v>26</v>
      </c>
    </row>
    <row r="20" ht="31" customHeight="1" spans="1:10">
      <c r="A20" s="4"/>
      <c r="B20" s="4" t="s">
        <v>110</v>
      </c>
      <c r="C20" s="96"/>
      <c r="D20" s="106"/>
      <c r="E20" s="107"/>
      <c r="F20" s="108"/>
      <c r="G20" s="108"/>
      <c r="H20" s="108"/>
      <c r="I20" s="108"/>
      <c r="J20" s="87" t="s">
        <v>26</v>
      </c>
    </row>
    <row r="21" ht="41" customHeight="1" spans="1:10">
      <c r="A21" s="4" t="s">
        <v>69</v>
      </c>
      <c r="B21" s="6" t="s">
        <v>70</v>
      </c>
      <c r="C21" s="96" t="s">
        <v>111</v>
      </c>
      <c r="D21" s="106" t="s">
        <v>62</v>
      </c>
      <c r="E21" s="109">
        <v>95</v>
      </c>
      <c r="F21" s="108" t="s">
        <v>63</v>
      </c>
      <c r="G21" s="112">
        <v>0.95</v>
      </c>
      <c r="H21" s="108">
        <v>10</v>
      </c>
      <c r="I21" s="108">
        <f>H21</f>
        <v>10</v>
      </c>
      <c r="J21" s="87" t="s">
        <v>26</v>
      </c>
    </row>
    <row r="22" ht="31" customHeight="1" spans="1:10">
      <c r="A22" s="4" t="s">
        <v>112</v>
      </c>
      <c r="B22" s="4"/>
      <c r="C22" s="5" t="s">
        <v>26</v>
      </c>
      <c r="D22" s="5"/>
      <c r="E22" s="5"/>
      <c r="F22" s="5"/>
      <c r="G22" s="5"/>
      <c r="H22" s="5"/>
      <c r="I22" s="5"/>
      <c r="J22" s="5"/>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I23" sqref="I23:J23"/>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116</v>
      </c>
      <c r="C2" s="5"/>
      <c r="D2" s="5"/>
      <c r="E2" s="5"/>
      <c r="F2" s="5"/>
      <c r="G2" s="5"/>
      <c r="H2" s="5"/>
      <c r="I2" s="5"/>
      <c r="J2" s="5"/>
    </row>
    <row r="3" ht="26" customHeight="1" spans="1:10">
      <c r="A3" s="4" t="s">
        <v>77</v>
      </c>
      <c r="B3" s="5" t="s">
        <v>117</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10</v>
      </c>
      <c r="D5" s="7">
        <v>10</v>
      </c>
      <c r="E5" s="7">
        <v>10</v>
      </c>
      <c r="F5" s="4">
        <v>10</v>
      </c>
      <c r="G5" s="4"/>
      <c r="H5" s="60">
        <f>F5/E5</f>
        <v>1</v>
      </c>
      <c r="I5" s="39">
        <v>10</v>
      </c>
      <c r="J5" s="39"/>
    </row>
    <row r="6" ht="31" customHeight="1" spans="1:10">
      <c r="A6" s="4"/>
      <c r="B6" s="9" t="s">
        <v>44</v>
      </c>
      <c r="C6" s="7">
        <v>10</v>
      </c>
      <c r="D6" s="7">
        <v>10</v>
      </c>
      <c r="E6" s="7">
        <v>10</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118</v>
      </c>
      <c r="C10" s="43"/>
      <c r="D10" s="43"/>
      <c r="E10" s="43"/>
      <c r="F10" s="43"/>
      <c r="G10" s="10" t="s">
        <v>119</v>
      </c>
      <c r="H10" s="10"/>
      <c r="I10" s="10"/>
      <c r="J10" s="10"/>
    </row>
    <row r="11" ht="30" customHeight="1" spans="1:10">
      <c r="A11" s="10" t="s">
        <v>50</v>
      </c>
      <c r="B11" s="10"/>
      <c r="C11" s="10"/>
      <c r="D11" s="10" t="s">
        <v>95</v>
      </c>
      <c r="E11" s="10"/>
      <c r="F11" s="10"/>
      <c r="G11" s="10" t="s">
        <v>96</v>
      </c>
      <c r="H11" s="10"/>
      <c r="I11" s="10"/>
      <c r="J11" s="10"/>
    </row>
    <row r="12" s="1" customFormat="1" ht="48" customHeight="1" spans="1:10">
      <c r="A12" s="4" t="s">
        <v>56</v>
      </c>
      <c r="B12" s="4" t="s">
        <v>57</v>
      </c>
      <c r="C12" s="4" t="s">
        <v>58</v>
      </c>
      <c r="D12" s="4" t="s">
        <v>51</v>
      </c>
      <c r="E12" s="4" t="s">
        <v>52</v>
      </c>
      <c r="F12" s="10" t="s">
        <v>53</v>
      </c>
      <c r="G12" s="10" t="s">
        <v>54</v>
      </c>
      <c r="H12" s="10" t="s">
        <v>84</v>
      </c>
      <c r="I12" s="10" t="s">
        <v>86</v>
      </c>
      <c r="J12" s="10" t="s">
        <v>55</v>
      </c>
    </row>
    <row r="13" ht="31" customHeight="1" spans="1:10">
      <c r="A13" s="4" t="s">
        <v>59</v>
      </c>
      <c r="B13" s="4" t="s">
        <v>60</v>
      </c>
      <c r="C13" s="96" t="s">
        <v>120</v>
      </c>
      <c r="D13" s="25" t="s">
        <v>98</v>
      </c>
      <c r="E13" s="34">
        <v>500</v>
      </c>
      <c r="F13" s="21" t="s">
        <v>121</v>
      </c>
      <c r="G13" s="21" t="s">
        <v>122</v>
      </c>
      <c r="H13" s="21">
        <v>20</v>
      </c>
      <c r="I13" s="21">
        <f t="shared" ref="I13:I15" si="0">H13</f>
        <v>20</v>
      </c>
      <c r="J13" s="87" t="s">
        <v>26</v>
      </c>
    </row>
    <row r="14" ht="31" customHeight="1" spans="1:10">
      <c r="A14" s="4"/>
      <c r="B14" s="4" t="s">
        <v>64</v>
      </c>
      <c r="C14" s="96" t="s">
        <v>101</v>
      </c>
      <c r="D14" s="25" t="s">
        <v>62</v>
      </c>
      <c r="E14" s="26">
        <v>100</v>
      </c>
      <c r="F14" s="21" t="s">
        <v>63</v>
      </c>
      <c r="G14" s="27">
        <v>1</v>
      </c>
      <c r="H14" s="21">
        <v>20</v>
      </c>
      <c r="I14" s="21">
        <f t="shared" si="0"/>
        <v>20</v>
      </c>
      <c r="J14" s="87" t="s">
        <v>26</v>
      </c>
    </row>
    <row r="15" ht="31" customHeight="1" spans="1:10">
      <c r="A15" s="4"/>
      <c r="B15" s="4" t="s">
        <v>102</v>
      </c>
      <c r="C15" s="96" t="s">
        <v>103</v>
      </c>
      <c r="D15" s="25" t="s">
        <v>62</v>
      </c>
      <c r="E15" s="26">
        <v>100</v>
      </c>
      <c r="F15" s="21" t="s">
        <v>63</v>
      </c>
      <c r="G15" s="27">
        <v>1</v>
      </c>
      <c r="H15" s="21">
        <v>10</v>
      </c>
      <c r="I15" s="21">
        <f t="shared" si="0"/>
        <v>10</v>
      </c>
      <c r="J15" s="87" t="s">
        <v>26</v>
      </c>
    </row>
    <row r="16" ht="31" customHeight="1" spans="1:10">
      <c r="A16" s="4"/>
      <c r="B16" s="4" t="s">
        <v>104</v>
      </c>
      <c r="C16" s="96"/>
      <c r="D16" s="25"/>
      <c r="E16" s="34"/>
      <c r="F16" s="21"/>
      <c r="G16" s="21"/>
      <c r="H16" s="21"/>
      <c r="I16" s="21"/>
      <c r="J16" s="87"/>
    </row>
    <row r="17" ht="60" customHeight="1" spans="1:10">
      <c r="A17" s="4" t="s">
        <v>66</v>
      </c>
      <c r="B17" s="4" t="s">
        <v>105</v>
      </c>
      <c r="C17" s="105" t="s">
        <v>123</v>
      </c>
      <c r="D17" s="25" t="s">
        <v>98</v>
      </c>
      <c r="E17" s="34">
        <v>1</v>
      </c>
      <c r="F17" s="21" t="s">
        <v>124</v>
      </c>
      <c r="G17" s="21" t="s">
        <v>125</v>
      </c>
      <c r="H17" s="21">
        <v>20</v>
      </c>
      <c r="I17" s="21">
        <v>20</v>
      </c>
      <c r="J17" s="87" t="s">
        <v>26</v>
      </c>
    </row>
    <row r="18" ht="57" customHeight="1" spans="1:10">
      <c r="A18" s="4"/>
      <c r="B18" s="4" t="s">
        <v>67</v>
      </c>
      <c r="C18" s="105" t="s">
        <v>126</v>
      </c>
      <c r="D18" s="25" t="s">
        <v>98</v>
      </c>
      <c r="E18" s="34">
        <v>1</v>
      </c>
      <c r="F18" s="21" t="s">
        <v>124</v>
      </c>
      <c r="G18" s="21" t="s">
        <v>125</v>
      </c>
      <c r="H18" s="21">
        <v>10</v>
      </c>
      <c r="I18" s="21">
        <v>10</v>
      </c>
      <c r="J18" s="87" t="s">
        <v>26</v>
      </c>
    </row>
    <row r="19" ht="31" customHeight="1" spans="1:10">
      <c r="A19" s="4"/>
      <c r="B19" s="4" t="s">
        <v>108</v>
      </c>
      <c r="C19" s="96"/>
      <c r="D19" s="25"/>
      <c r="E19" s="34"/>
      <c r="F19" s="21"/>
      <c r="G19" s="21"/>
      <c r="H19" s="21"/>
      <c r="I19" s="21"/>
      <c r="J19" s="87"/>
    </row>
    <row r="20" ht="31" customHeight="1" spans="1:10">
      <c r="A20" s="4"/>
      <c r="B20" s="4" t="s">
        <v>110</v>
      </c>
      <c r="C20" s="96"/>
      <c r="D20" s="25"/>
      <c r="E20" s="34"/>
      <c r="F20" s="21"/>
      <c r="G20" s="21"/>
      <c r="H20" s="21"/>
      <c r="I20" s="21"/>
      <c r="J20" s="87"/>
    </row>
    <row r="21" ht="41" customHeight="1" spans="1:10">
      <c r="A21" s="4" t="s">
        <v>69</v>
      </c>
      <c r="B21" s="6" t="s">
        <v>70</v>
      </c>
      <c r="C21" s="96" t="s">
        <v>127</v>
      </c>
      <c r="D21" s="25" t="s">
        <v>62</v>
      </c>
      <c r="E21" s="26">
        <v>95</v>
      </c>
      <c r="F21" s="21" t="s">
        <v>63</v>
      </c>
      <c r="G21" s="27">
        <v>0.95</v>
      </c>
      <c r="H21" s="21">
        <v>10</v>
      </c>
      <c r="I21" s="21">
        <v>10</v>
      </c>
      <c r="J21" s="87" t="s">
        <v>26</v>
      </c>
    </row>
    <row r="22" ht="31" customHeight="1" spans="1:10">
      <c r="A22" s="4" t="s">
        <v>112</v>
      </c>
      <c r="B22" s="4"/>
      <c r="C22" s="5" t="s">
        <v>26</v>
      </c>
      <c r="D22" s="5"/>
      <c r="E22" s="5"/>
      <c r="F22" s="5"/>
      <c r="G22" s="5"/>
      <c r="H22" s="5"/>
      <c r="I22" s="5"/>
      <c r="J22" s="5"/>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6" workbookViewId="0">
      <selection activeCell="I24" sqref="I24:J24"/>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128</v>
      </c>
      <c r="C2" s="5"/>
      <c r="D2" s="5"/>
      <c r="E2" s="5"/>
      <c r="F2" s="5"/>
      <c r="G2" s="5"/>
      <c r="H2" s="5"/>
      <c r="I2" s="5"/>
      <c r="J2" s="5"/>
    </row>
    <row r="3" ht="26" customHeight="1" spans="1:10">
      <c r="A3" s="4" t="s">
        <v>77</v>
      </c>
      <c r="B3" s="5" t="s">
        <v>117</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9.5677</v>
      </c>
      <c r="D5" s="7">
        <v>9.5677</v>
      </c>
      <c r="E5" s="88">
        <v>9.5677</v>
      </c>
      <c r="F5" s="4">
        <v>10</v>
      </c>
      <c r="G5" s="4"/>
      <c r="H5" s="60">
        <v>1</v>
      </c>
      <c r="I5" s="39">
        <v>10</v>
      </c>
      <c r="J5" s="39"/>
    </row>
    <row r="6" ht="31" customHeight="1" spans="1:10">
      <c r="A6" s="4"/>
      <c r="B6" s="9" t="s">
        <v>44</v>
      </c>
      <c r="C6" s="7">
        <v>9.5677</v>
      </c>
      <c r="D6" s="7">
        <v>9.5677</v>
      </c>
      <c r="E6" s="88">
        <v>9.5677</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129</v>
      </c>
      <c r="C10" s="43"/>
      <c r="D10" s="43"/>
      <c r="E10" s="43"/>
      <c r="F10" s="43"/>
      <c r="G10" s="47" t="s">
        <v>130</v>
      </c>
      <c r="H10" s="47"/>
      <c r="I10" s="47"/>
      <c r="J10" s="47"/>
    </row>
    <row r="11" ht="30" customHeight="1" spans="1:10">
      <c r="A11" s="10" t="s">
        <v>50</v>
      </c>
      <c r="B11" s="10"/>
      <c r="C11" s="10"/>
      <c r="D11" s="10" t="s">
        <v>95</v>
      </c>
      <c r="E11" s="10"/>
      <c r="F11" s="10"/>
      <c r="G11" s="10" t="s">
        <v>96</v>
      </c>
      <c r="H11" s="10"/>
      <c r="I11" s="10"/>
      <c r="J11" s="10"/>
    </row>
    <row r="12" s="1" customFormat="1" ht="48" customHeight="1" spans="1:10">
      <c r="A12" s="4" t="s">
        <v>56</v>
      </c>
      <c r="B12" s="4" t="s">
        <v>57</v>
      </c>
      <c r="C12" s="4" t="s">
        <v>58</v>
      </c>
      <c r="D12" s="4" t="s">
        <v>51</v>
      </c>
      <c r="E12" s="4" t="s">
        <v>52</v>
      </c>
      <c r="F12" s="10" t="s">
        <v>53</v>
      </c>
      <c r="G12" s="10" t="s">
        <v>54</v>
      </c>
      <c r="H12" s="14" t="s">
        <v>84</v>
      </c>
      <c r="I12" s="10" t="s">
        <v>86</v>
      </c>
      <c r="J12" s="10" t="s">
        <v>55</v>
      </c>
    </row>
    <row r="13" ht="31" customHeight="1" spans="1:10">
      <c r="A13" s="4" t="s">
        <v>59</v>
      </c>
      <c r="B13" s="4" t="s">
        <v>60</v>
      </c>
      <c r="C13" s="17" t="s">
        <v>131</v>
      </c>
      <c r="D13" s="18" t="s">
        <v>98</v>
      </c>
      <c r="E13" s="19">
        <v>1</v>
      </c>
      <c r="F13" s="20" t="s">
        <v>99</v>
      </c>
      <c r="G13" s="20" t="s">
        <v>100</v>
      </c>
      <c r="H13" s="21">
        <v>20</v>
      </c>
      <c r="I13" s="21">
        <v>20</v>
      </c>
      <c r="J13" s="87" t="s">
        <v>26</v>
      </c>
    </row>
    <row r="14" s="49" customFormat="1" ht="27" spans="1:10">
      <c r="A14" s="22"/>
      <c r="B14" s="23" t="s">
        <v>60</v>
      </c>
      <c r="C14" s="24" t="s">
        <v>132</v>
      </c>
      <c r="D14" s="25" t="s">
        <v>98</v>
      </c>
      <c r="E14" s="34">
        <v>8</v>
      </c>
      <c r="F14" s="21" t="s">
        <v>133</v>
      </c>
      <c r="G14" s="21" t="s">
        <v>134</v>
      </c>
      <c r="H14" s="21">
        <v>10</v>
      </c>
      <c r="I14" s="21">
        <v>10</v>
      </c>
      <c r="J14" s="87" t="s">
        <v>26</v>
      </c>
    </row>
    <row r="15" s="49" customFormat="1" ht="27" spans="1:10">
      <c r="A15" s="22"/>
      <c r="B15" s="23" t="s">
        <v>64</v>
      </c>
      <c r="C15" s="24" t="s">
        <v>101</v>
      </c>
      <c r="D15" s="25" t="s">
        <v>62</v>
      </c>
      <c r="E15" s="36">
        <v>1</v>
      </c>
      <c r="F15" s="21" t="s">
        <v>63</v>
      </c>
      <c r="G15" s="27">
        <v>1</v>
      </c>
      <c r="H15" s="21">
        <v>10</v>
      </c>
      <c r="I15" s="21">
        <v>10</v>
      </c>
      <c r="J15" s="87" t="s">
        <v>26</v>
      </c>
    </row>
    <row r="16" ht="31" customHeight="1" spans="1:10">
      <c r="A16" s="4"/>
      <c r="B16" s="4" t="s">
        <v>102</v>
      </c>
      <c r="C16" s="24" t="s">
        <v>103</v>
      </c>
      <c r="D16" s="25" t="s">
        <v>62</v>
      </c>
      <c r="E16" s="36">
        <v>1</v>
      </c>
      <c r="F16" s="21" t="s">
        <v>63</v>
      </c>
      <c r="G16" s="27">
        <v>1</v>
      </c>
      <c r="H16" s="21">
        <v>10</v>
      </c>
      <c r="I16" s="21">
        <f>H16</f>
        <v>10</v>
      </c>
      <c r="J16" s="87" t="s">
        <v>26</v>
      </c>
    </row>
    <row r="17" ht="31" customHeight="1" spans="1:10">
      <c r="A17" s="4"/>
      <c r="B17" s="4" t="s">
        <v>104</v>
      </c>
      <c r="C17" s="24"/>
      <c r="D17" s="25"/>
      <c r="E17" s="34"/>
      <c r="F17" s="21"/>
      <c r="G17" s="21"/>
      <c r="H17" s="21"/>
      <c r="I17" s="21"/>
      <c r="J17" s="87"/>
    </row>
    <row r="18" ht="31" customHeight="1" spans="1:10">
      <c r="A18" s="4" t="s">
        <v>66</v>
      </c>
      <c r="B18" s="4" t="s">
        <v>105</v>
      </c>
      <c r="C18" s="24"/>
      <c r="D18" s="25"/>
      <c r="E18" s="34"/>
      <c r="F18" s="21"/>
      <c r="G18" s="21"/>
      <c r="H18" s="21"/>
      <c r="I18" s="21"/>
      <c r="J18" s="87"/>
    </row>
    <row r="19" ht="87" customHeight="1" spans="1:10">
      <c r="A19" s="4"/>
      <c r="B19" s="4" t="s">
        <v>67</v>
      </c>
      <c r="C19" s="105" t="s">
        <v>135</v>
      </c>
      <c r="D19" s="25"/>
      <c r="E19" s="34">
        <v>1</v>
      </c>
      <c r="F19" s="21" t="s">
        <v>124</v>
      </c>
      <c r="G19" s="21" t="s">
        <v>125</v>
      </c>
      <c r="H19" s="21">
        <v>30</v>
      </c>
      <c r="I19" s="21">
        <v>30</v>
      </c>
      <c r="J19" s="87" t="s">
        <v>26</v>
      </c>
    </row>
    <row r="20" ht="31" customHeight="1" spans="1:10">
      <c r="A20" s="4"/>
      <c r="B20" s="4" t="s">
        <v>108</v>
      </c>
      <c r="C20" s="24"/>
      <c r="D20" s="25"/>
      <c r="E20" s="34"/>
      <c r="F20" s="21"/>
      <c r="G20" s="21"/>
      <c r="H20" s="21"/>
      <c r="I20" s="21"/>
      <c r="J20" s="87"/>
    </row>
    <row r="21" ht="31" customHeight="1" spans="1:10">
      <c r="A21" s="4"/>
      <c r="B21" s="4" t="s">
        <v>110</v>
      </c>
      <c r="C21" s="24"/>
      <c r="D21" s="25"/>
      <c r="E21" s="34"/>
      <c r="F21" s="21"/>
      <c r="G21" s="21"/>
      <c r="H21" s="21"/>
      <c r="I21" s="21"/>
      <c r="J21" s="87"/>
    </row>
    <row r="22" ht="41" customHeight="1" spans="1:10">
      <c r="A22" s="4" t="s">
        <v>69</v>
      </c>
      <c r="B22" s="6" t="s">
        <v>70</v>
      </c>
      <c r="C22" s="24" t="s">
        <v>127</v>
      </c>
      <c r="D22" s="25" t="s">
        <v>62</v>
      </c>
      <c r="E22" s="36">
        <v>0.95</v>
      </c>
      <c r="F22" s="21" t="s">
        <v>63</v>
      </c>
      <c r="G22" s="27">
        <v>0.95</v>
      </c>
      <c r="H22" s="21">
        <v>10</v>
      </c>
      <c r="I22" s="21">
        <v>10</v>
      </c>
      <c r="J22" s="87" t="s">
        <v>26</v>
      </c>
    </row>
    <row r="23" ht="31" customHeight="1" spans="1:10">
      <c r="A23" s="4" t="s">
        <v>112</v>
      </c>
      <c r="B23" s="4"/>
      <c r="C23" s="5" t="s">
        <v>26</v>
      </c>
      <c r="D23" s="5"/>
      <c r="E23" s="5"/>
      <c r="F23" s="5"/>
      <c r="G23" s="5"/>
      <c r="H23" s="5"/>
      <c r="I23" s="5"/>
      <c r="J23" s="5"/>
    </row>
    <row r="24" ht="24" customHeight="1" spans="1:10">
      <c r="A24" s="4" t="s">
        <v>113</v>
      </c>
      <c r="B24" s="4">
        <v>100</v>
      </c>
      <c r="C24" s="4"/>
      <c r="D24" s="4"/>
      <c r="E24" s="4"/>
      <c r="F24" s="4"/>
      <c r="G24" s="4"/>
      <c r="H24" s="4"/>
      <c r="I24" s="5">
        <v>100</v>
      </c>
      <c r="J24" s="4" t="s">
        <v>114</v>
      </c>
    </row>
    <row r="25" spans="1:10">
      <c r="A25" s="37" t="s">
        <v>115</v>
      </c>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spans="1:10">
      <c r="A28" s="38"/>
      <c r="B28" s="38"/>
      <c r="C28" s="38"/>
      <c r="D28" s="38"/>
      <c r="E28" s="38"/>
      <c r="F28" s="38"/>
      <c r="G28" s="38"/>
      <c r="H28" s="38"/>
      <c r="I28" s="38"/>
      <c r="J28" s="38"/>
    </row>
    <row r="29" ht="34" customHeight="1" spans="1:10">
      <c r="A29" s="38"/>
      <c r="B29" s="38"/>
      <c r="C29" s="38"/>
      <c r="D29" s="38"/>
      <c r="E29" s="38"/>
      <c r="F29" s="38"/>
      <c r="G29" s="38"/>
      <c r="H29" s="38"/>
      <c r="I29" s="38"/>
      <c r="J29"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9" workbookViewId="0">
      <selection activeCell="I26" sqref="I26:J26"/>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136</v>
      </c>
      <c r="C2" s="5"/>
      <c r="D2" s="5"/>
      <c r="E2" s="5"/>
      <c r="F2" s="5"/>
      <c r="G2" s="5"/>
      <c r="H2" s="5"/>
      <c r="I2" s="5"/>
      <c r="J2" s="5"/>
    </row>
    <row r="3" ht="26" customHeight="1" spans="1:10">
      <c r="A3" s="4" t="s">
        <v>77</v>
      </c>
      <c r="B3" s="5" t="s">
        <v>117</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50</v>
      </c>
      <c r="D5" s="7">
        <v>50</v>
      </c>
      <c r="E5" s="88">
        <v>50</v>
      </c>
      <c r="F5" s="4">
        <v>10</v>
      </c>
      <c r="G5" s="4"/>
      <c r="H5" s="8" t="s">
        <v>87</v>
      </c>
      <c r="I5" s="39">
        <v>10</v>
      </c>
      <c r="J5" s="39"/>
    </row>
    <row r="6" ht="31" customHeight="1" spans="1:10">
      <c r="A6" s="4"/>
      <c r="B6" s="9" t="s">
        <v>44</v>
      </c>
      <c r="C6" s="7">
        <v>50</v>
      </c>
      <c r="D6" s="7">
        <v>50</v>
      </c>
      <c r="E6" s="88">
        <v>50</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82" customHeight="1" spans="1:10">
      <c r="A10" s="10" t="s">
        <v>93</v>
      </c>
      <c r="B10" s="43" t="s">
        <v>137</v>
      </c>
      <c r="C10" s="43"/>
      <c r="D10" s="43"/>
      <c r="E10" s="43"/>
      <c r="F10" s="43"/>
      <c r="G10" s="47" t="s">
        <v>138</v>
      </c>
      <c r="H10" s="47"/>
      <c r="I10" s="47"/>
      <c r="J10" s="47"/>
    </row>
    <row r="11" ht="30" customHeight="1" spans="1:10">
      <c r="A11" s="10" t="s">
        <v>50</v>
      </c>
      <c r="B11" s="10"/>
      <c r="C11" s="10"/>
      <c r="D11" s="10" t="s">
        <v>95</v>
      </c>
      <c r="E11" s="10"/>
      <c r="F11" s="10"/>
      <c r="G11" s="10" t="s">
        <v>96</v>
      </c>
      <c r="H11" s="10"/>
      <c r="I11" s="10"/>
      <c r="J11" s="10"/>
    </row>
    <row r="12" s="1" customFormat="1" ht="48" customHeight="1" spans="1:10">
      <c r="A12" s="4" t="s">
        <v>56</v>
      </c>
      <c r="B12" s="4" t="s">
        <v>57</v>
      </c>
      <c r="C12" s="4" t="s">
        <v>58</v>
      </c>
      <c r="D12" s="4" t="s">
        <v>51</v>
      </c>
      <c r="E12" s="4" t="s">
        <v>52</v>
      </c>
      <c r="F12" s="10" t="s">
        <v>53</v>
      </c>
      <c r="G12" s="10" t="s">
        <v>54</v>
      </c>
      <c r="H12" s="14" t="s">
        <v>84</v>
      </c>
      <c r="I12" s="10" t="s">
        <v>86</v>
      </c>
      <c r="J12" s="10" t="s">
        <v>55</v>
      </c>
    </row>
    <row r="13" ht="31" customHeight="1" spans="1:10">
      <c r="A13" s="4" t="s">
        <v>59</v>
      </c>
      <c r="B13" s="4" t="s">
        <v>60</v>
      </c>
      <c r="C13" s="17" t="s">
        <v>139</v>
      </c>
      <c r="D13" s="97" t="s">
        <v>98</v>
      </c>
      <c r="E13" s="16">
        <v>46</v>
      </c>
      <c r="F13" s="51" t="s">
        <v>99</v>
      </c>
      <c r="G13" s="20" t="s">
        <v>140</v>
      </c>
      <c r="H13" s="21">
        <v>5</v>
      </c>
      <c r="I13" s="21">
        <v>5</v>
      </c>
      <c r="J13" s="87" t="s">
        <v>26</v>
      </c>
    </row>
    <row r="14" ht="31" customHeight="1" spans="1:10">
      <c r="A14" s="4"/>
      <c r="B14" s="4" t="s">
        <v>60</v>
      </c>
      <c r="C14" s="24" t="s">
        <v>141</v>
      </c>
      <c r="D14" s="98" t="s">
        <v>98</v>
      </c>
      <c r="E14" s="99">
        <v>1610</v>
      </c>
      <c r="F14" s="100" t="s">
        <v>121</v>
      </c>
      <c r="G14" s="21" t="s">
        <v>142</v>
      </c>
      <c r="H14" s="21">
        <v>5</v>
      </c>
      <c r="I14" s="21">
        <v>5</v>
      </c>
      <c r="J14" s="87" t="s">
        <v>26</v>
      </c>
    </row>
    <row r="15" ht="31" customHeight="1" spans="1:10">
      <c r="A15" s="4"/>
      <c r="B15" s="4" t="s">
        <v>60</v>
      </c>
      <c r="C15" s="24" t="s">
        <v>143</v>
      </c>
      <c r="D15" s="101" t="s">
        <v>98</v>
      </c>
      <c r="E15" s="102">
        <v>46</v>
      </c>
      <c r="F15" s="103" t="s">
        <v>124</v>
      </c>
      <c r="G15" s="21" t="s">
        <v>144</v>
      </c>
      <c r="H15" s="21">
        <v>5</v>
      </c>
      <c r="I15" s="21">
        <v>5</v>
      </c>
      <c r="J15" s="87" t="s">
        <v>26</v>
      </c>
    </row>
    <row r="16" ht="43" customHeight="1" spans="1:10">
      <c r="A16" s="4"/>
      <c r="B16" s="4" t="s">
        <v>60</v>
      </c>
      <c r="C16" s="24" t="s">
        <v>145</v>
      </c>
      <c r="D16" s="101" t="s">
        <v>98</v>
      </c>
      <c r="E16" s="102">
        <v>145</v>
      </c>
      <c r="F16" s="103" t="s">
        <v>146</v>
      </c>
      <c r="G16" s="21" t="s">
        <v>147</v>
      </c>
      <c r="H16" s="21">
        <v>5</v>
      </c>
      <c r="I16" s="21">
        <v>5</v>
      </c>
      <c r="J16" s="87" t="s">
        <v>26</v>
      </c>
    </row>
    <row r="17" ht="31" customHeight="1" spans="1:10">
      <c r="A17" s="4"/>
      <c r="B17" s="4" t="s">
        <v>64</v>
      </c>
      <c r="C17" s="24" t="s">
        <v>101</v>
      </c>
      <c r="D17" s="25" t="s">
        <v>62</v>
      </c>
      <c r="E17" s="26">
        <v>100</v>
      </c>
      <c r="F17" s="21" t="s">
        <v>63</v>
      </c>
      <c r="G17" s="27">
        <v>1</v>
      </c>
      <c r="H17" s="21">
        <v>20</v>
      </c>
      <c r="I17" s="21">
        <f>H17</f>
        <v>20</v>
      </c>
      <c r="J17" s="87" t="s">
        <v>26</v>
      </c>
    </row>
    <row r="18" ht="31" customHeight="1" spans="1:10">
      <c r="A18" s="4"/>
      <c r="B18" s="4" t="s">
        <v>102</v>
      </c>
      <c r="C18" s="24" t="s">
        <v>103</v>
      </c>
      <c r="D18" s="25" t="s">
        <v>62</v>
      </c>
      <c r="E18" s="104">
        <v>100</v>
      </c>
      <c r="F18" s="21" t="s">
        <v>63</v>
      </c>
      <c r="G18" s="27">
        <v>1</v>
      </c>
      <c r="H18" s="21">
        <v>10</v>
      </c>
      <c r="I18" s="21">
        <f>H18</f>
        <v>10</v>
      </c>
      <c r="J18" s="87" t="s">
        <v>26</v>
      </c>
    </row>
    <row r="19" ht="31" customHeight="1" spans="1:10">
      <c r="A19" s="4"/>
      <c r="B19" s="4" t="s">
        <v>104</v>
      </c>
      <c r="C19" s="24"/>
      <c r="D19" s="74"/>
      <c r="E19" s="50"/>
      <c r="F19" s="21"/>
      <c r="G19" s="21"/>
      <c r="H19" s="21"/>
      <c r="I19" s="21"/>
      <c r="J19" s="87"/>
    </row>
    <row r="20" ht="31" customHeight="1" spans="1:10">
      <c r="A20" s="4" t="s">
        <v>66</v>
      </c>
      <c r="B20" s="4" t="s">
        <v>105</v>
      </c>
      <c r="C20" s="24"/>
      <c r="D20" s="25"/>
      <c r="E20" s="34"/>
      <c r="F20" s="21"/>
      <c r="G20" s="21"/>
      <c r="H20" s="21"/>
      <c r="I20" s="21"/>
      <c r="J20" s="87"/>
    </row>
    <row r="21" ht="238" customHeight="1" spans="1:10">
      <c r="A21" s="4"/>
      <c r="B21" s="4" t="s">
        <v>67</v>
      </c>
      <c r="C21" s="96" t="s">
        <v>148</v>
      </c>
      <c r="D21" s="25" t="s">
        <v>98</v>
      </c>
      <c r="E21" s="34">
        <v>1</v>
      </c>
      <c r="F21" s="21" t="s">
        <v>124</v>
      </c>
      <c r="G21" s="21" t="s">
        <v>125</v>
      </c>
      <c r="H21" s="21">
        <v>20</v>
      </c>
      <c r="I21" s="21">
        <v>20</v>
      </c>
      <c r="J21" s="87" t="s">
        <v>26</v>
      </c>
    </row>
    <row r="22" ht="101" customHeight="1" spans="1:10">
      <c r="A22" s="4"/>
      <c r="B22" s="4" t="s">
        <v>108</v>
      </c>
      <c r="C22" s="24" t="s">
        <v>149</v>
      </c>
      <c r="D22" s="25" t="s">
        <v>98</v>
      </c>
      <c r="E22" s="34">
        <v>1</v>
      </c>
      <c r="F22" s="21" t="s">
        <v>124</v>
      </c>
      <c r="G22" s="21" t="s">
        <v>125</v>
      </c>
      <c r="H22" s="21">
        <v>10</v>
      </c>
      <c r="I22" s="21">
        <v>10</v>
      </c>
      <c r="J22" s="87" t="s">
        <v>26</v>
      </c>
    </row>
    <row r="23" ht="31" customHeight="1" spans="1:10">
      <c r="A23" s="4"/>
      <c r="B23" s="4" t="s">
        <v>110</v>
      </c>
      <c r="C23" s="24"/>
      <c r="D23" s="25"/>
      <c r="E23" s="34"/>
      <c r="F23" s="21"/>
      <c r="G23" s="21"/>
      <c r="H23" s="21"/>
      <c r="I23" s="21"/>
      <c r="J23" s="87"/>
    </row>
    <row r="24" ht="41" customHeight="1" spans="1:10">
      <c r="A24" s="4" t="s">
        <v>69</v>
      </c>
      <c r="B24" s="6" t="s">
        <v>70</v>
      </c>
      <c r="C24" s="24" t="s">
        <v>127</v>
      </c>
      <c r="D24" s="25" t="s">
        <v>62</v>
      </c>
      <c r="E24" s="26">
        <v>95</v>
      </c>
      <c r="F24" s="21" t="s">
        <v>63</v>
      </c>
      <c r="G24" s="27">
        <v>0.95</v>
      </c>
      <c r="H24" s="21">
        <v>10</v>
      </c>
      <c r="I24" s="21">
        <v>10</v>
      </c>
      <c r="J24" s="87" t="s">
        <v>26</v>
      </c>
    </row>
    <row r="25" ht="31" customHeight="1" spans="1:10">
      <c r="A25" s="4" t="s">
        <v>112</v>
      </c>
      <c r="B25" s="4"/>
      <c r="C25" s="5" t="s">
        <v>26</v>
      </c>
      <c r="D25" s="5"/>
      <c r="E25" s="5"/>
      <c r="F25" s="5"/>
      <c r="G25" s="5"/>
      <c r="H25" s="5"/>
      <c r="I25" s="5"/>
      <c r="J25" s="5"/>
    </row>
    <row r="26" ht="24" customHeight="1" spans="1:10">
      <c r="A26" s="4" t="s">
        <v>113</v>
      </c>
      <c r="B26" s="4">
        <v>100</v>
      </c>
      <c r="C26" s="4"/>
      <c r="D26" s="4"/>
      <c r="E26" s="4"/>
      <c r="F26" s="4"/>
      <c r="G26" s="4"/>
      <c r="H26" s="4"/>
      <c r="I26" s="5">
        <v>100</v>
      </c>
      <c r="J26" s="4" t="s">
        <v>114</v>
      </c>
    </row>
    <row r="27" spans="1:10">
      <c r="A27" s="37" t="s">
        <v>115</v>
      </c>
      <c r="B27" s="38"/>
      <c r="C27" s="38"/>
      <c r="D27" s="38"/>
      <c r="E27" s="38"/>
      <c r="F27" s="38"/>
      <c r="G27" s="38"/>
      <c r="H27" s="38"/>
      <c r="I27" s="38"/>
      <c r="J27" s="38"/>
    </row>
    <row r="28" spans="1:10">
      <c r="A28" s="38"/>
      <c r="B28" s="38"/>
      <c r="C28" s="38"/>
      <c r="D28" s="38"/>
      <c r="E28" s="38"/>
      <c r="F28" s="38"/>
      <c r="G28" s="38"/>
      <c r="H28" s="38"/>
      <c r="I28" s="38"/>
      <c r="J28" s="38"/>
    </row>
    <row r="29" spans="1:10">
      <c r="A29" s="38"/>
      <c r="B29" s="38"/>
      <c r="C29" s="38"/>
      <c r="D29" s="38"/>
      <c r="E29" s="38"/>
      <c r="F29" s="38"/>
      <c r="G29" s="38"/>
      <c r="H29" s="38"/>
      <c r="I29" s="38"/>
      <c r="J29" s="38"/>
    </row>
    <row r="30" spans="1:10">
      <c r="A30" s="38"/>
      <c r="B30" s="38"/>
      <c r="C30" s="38"/>
      <c r="D30" s="38"/>
      <c r="E30" s="38"/>
      <c r="F30" s="38"/>
      <c r="G30" s="38"/>
      <c r="H30" s="38"/>
      <c r="I30" s="38"/>
      <c r="J30" s="38"/>
    </row>
    <row r="31" ht="34" customHeight="1" spans="1:10">
      <c r="A31" s="38"/>
      <c r="B31" s="38"/>
      <c r="C31" s="38"/>
      <c r="D31" s="38"/>
      <c r="E31" s="38"/>
      <c r="F31" s="38"/>
      <c r="G31" s="38"/>
      <c r="H31" s="38"/>
      <c r="I31" s="38"/>
      <c r="J31"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A27:J3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I28" sqref="I28:J28"/>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150</v>
      </c>
      <c r="C2" s="5"/>
      <c r="D2" s="5"/>
      <c r="E2" s="5"/>
      <c r="F2" s="5"/>
      <c r="G2" s="5"/>
      <c r="H2" s="5"/>
      <c r="I2" s="5"/>
      <c r="J2" s="5"/>
    </row>
    <row r="3" ht="26" customHeight="1" spans="1:10">
      <c r="A3" s="4" t="s">
        <v>77</v>
      </c>
      <c r="B3" s="5" t="s">
        <v>117</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38.18</v>
      </c>
      <c r="D5" s="7">
        <v>38.18</v>
      </c>
      <c r="E5" s="88">
        <v>38.18</v>
      </c>
      <c r="F5" s="4">
        <v>10</v>
      </c>
      <c r="G5" s="4"/>
      <c r="H5" s="8" t="s">
        <v>87</v>
      </c>
      <c r="I5" s="39">
        <v>10</v>
      </c>
      <c r="J5" s="39"/>
    </row>
    <row r="6" ht="31" customHeight="1" spans="1:10">
      <c r="A6" s="4"/>
      <c r="B6" s="9" t="s">
        <v>44</v>
      </c>
      <c r="C6" s="7">
        <v>38.18</v>
      </c>
      <c r="D6" s="7">
        <v>38.18</v>
      </c>
      <c r="E6" s="88">
        <v>38.18</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151</v>
      </c>
      <c r="C10" s="43"/>
      <c r="D10" s="43"/>
      <c r="E10" s="43"/>
      <c r="F10" s="43"/>
      <c r="G10" s="10" t="s">
        <v>152</v>
      </c>
      <c r="H10" s="10"/>
      <c r="I10" s="10"/>
      <c r="J10" s="10"/>
    </row>
    <row r="11" ht="30" customHeight="1" spans="1:10">
      <c r="A11" s="10" t="s">
        <v>50</v>
      </c>
      <c r="B11" s="10"/>
      <c r="C11" s="10"/>
      <c r="D11" s="10" t="s">
        <v>95</v>
      </c>
      <c r="E11" s="10"/>
      <c r="F11" s="10"/>
      <c r="G11" s="10" t="s">
        <v>96</v>
      </c>
      <c r="H11" s="10"/>
      <c r="I11" s="10"/>
      <c r="J11" s="10"/>
    </row>
    <row r="12" s="1" customFormat="1" ht="48" customHeight="1" spans="1:10">
      <c r="A12" s="4" t="s">
        <v>56</v>
      </c>
      <c r="B12" s="4" t="s">
        <v>57</v>
      </c>
      <c r="C12" s="6" t="s">
        <v>58</v>
      </c>
      <c r="D12" s="6" t="s">
        <v>51</v>
      </c>
      <c r="E12" s="4" t="s">
        <v>52</v>
      </c>
      <c r="F12" s="89" t="s">
        <v>53</v>
      </c>
      <c r="G12" s="89" t="s">
        <v>54</v>
      </c>
      <c r="H12" s="10" t="s">
        <v>84</v>
      </c>
      <c r="I12" s="10" t="s">
        <v>86</v>
      </c>
      <c r="J12" s="10" t="s">
        <v>55</v>
      </c>
    </row>
    <row r="13" ht="31" customHeight="1" spans="1:10">
      <c r="A13" s="4" t="s">
        <v>59</v>
      </c>
      <c r="B13" s="4" t="s">
        <v>60</v>
      </c>
      <c r="C13" s="90" t="s">
        <v>153</v>
      </c>
      <c r="D13" s="90" t="s">
        <v>98</v>
      </c>
      <c r="E13" s="91" t="s">
        <v>154</v>
      </c>
      <c r="F13" s="90" t="s">
        <v>121</v>
      </c>
      <c r="G13" s="91" t="s">
        <v>155</v>
      </c>
      <c r="H13" s="21">
        <v>5</v>
      </c>
      <c r="I13" s="21">
        <v>5</v>
      </c>
      <c r="J13" s="87" t="s">
        <v>26</v>
      </c>
    </row>
    <row r="14" ht="31" customHeight="1" spans="1:10">
      <c r="A14" s="4"/>
      <c r="B14" s="4" t="s">
        <v>60</v>
      </c>
      <c r="C14" s="90" t="s">
        <v>156</v>
      </c>
      <c r="D14" s="90" t="s">
        <v>98</v>
      </c>
      <c r="E14" s="91" t="s">
        <v>157</v>
      </c>
      <c r="F14" s="90" t="s">
        <v>158</v>
      </c>
      <c r="G14" s="91" t="s">
        <v>159</v>
      </c>
      <c r="H14" s="21">
        <v>5</v>
      </c>
      <c r="I14" s="21">
        <v>5</v>
      </c>
      <c r="J14" s="87" t="s">
        <v>26</v>
      </c>
    </row>
    <row r="15" ht="33" customHeight="1" spans="1:10">
      <c r="A15" s="4"/>
      <c r="B15" s="4" t="s">
        <v>60</v>
      </c>
      <c r="C15" s="90" t="s">
        <v>160</v>
      </c>
      <c r="D15" s="90" t="s">
        <v>98</v>
      </c>
      <c r="E15" s="91" t="s">
        <v>161</v>
      </c>
      <c r="F15" s="90" t="s">
        <v>146</v>
      </c>
      <c r="G15" s="91" t="s">
        <v>162</v>
      </c>
      <c r="H15" s="21">
        <v>5</v>
      </c>
      <c r="I15" s="21">
        <v>5</v>
      </c>
      <c r="J15" s="87" t="s">
        <v>26</v>
      </c>
    </row>
    <row r="16" ht="31" customHeight="1" spans="1:10">
      <c r="A16" s="4"/>
      <c r="B16" s="4" t="s">
        <v>60</v>
      </c>
      <c r="C16" s="90" t="s">
        <v>163</v>
      </c>
      <c r="D16" s="90" t="s">
        <v>164</v>
      </c>
      <c r="E16" s="91" t="s">
        <v>157</v>
      </c>
      <c r="F16" s="90" t="s">
        <v>165</v>
      </c>
      <c r="G16" s="91" t="s">
        <v>166</v>
      </c>
      <c r="H16" s="21">
        <v>5</v>
      </c>
      <c r="I16" s="21">
        <v>5</v>
      </c>
      <c r="J16" s="87" t="s">
        <v>26</v>
      </c>
    </row>
    <row r="17" ht="31" customHeight="1" spans="1:10">
      <c r="A17" s="4"/>
      <c r="B17" s="4" t="s">
        <v>60</v>
      </c>
      <c r="C17" s="90" t="s">
        <v>167</v>
      </c>
      <c r="D17" s="90" t="s">
        <v>98</v>
      </c>
      <c r="E17" s="91" t="s">
        <v>157</v>
      </c>
      <c r="F17" s="90" t="s">
        <v>124</v>
      </c>
      <c r="G17" s="91" t="s">
        <v>125</v>
      </c>
      <c r="H17" s="21">
        <v>5</v>
      </c>
      <c r="I17" s="21">
        <v>5</v>
      </c>
      <c r="J17" s="87" t="s">
        <v>26</v>
      </c>
    </row>
    <row r="18" ht="31" customHeight="1" spans="1:10">
      <c r="A18" s="4"/>
      <c r="B18" s="4" t="s">
        <v>60</v>
      </c>
      <c r="C18" s="90" t="s">
        <v>168</v>
      </c>
      <c r="D18" s="90" t="s">
        <v>164</v>
      </c>
      <c r="E18" s="91" t="s">
        <v>169</v>
      </c>
      <c r="F18" s="90" t="s">
        <v>170</v>
      </c>
      <c r="G18" s="91" t="s">
        <v>171</v>
      </c>
      <c r="H18" s="21">
        <v>5</v>
      </c>
      <c r="I18" s="21">
        <v>5</v>
      </c>
      <c r="J18" s="87" t="s">
        <v>26</v>
      </c>
    </row>
    <row r="19" ht="31" customHeight="1" spans="1:10">
      <c r="A19" s="4"/>
      <c r="B19" s="4" t="s">
        <v>64</v>
      </c>
      <c r="C19" s="24" t="s">
        <v>101</v>
      </c>
      <c r="D19" s="25" t="s">
        <v>62</v>
      </c>
      <c r="E19" s="92">
        <v>100</v>
      </c>
      <c r="F19" s="81" t="s">
        <v>63</v>
      </c>
      <c r="G19" s="93">
        <v>1</v>
      </c>
      <c r="H19" s="21">
        <v>10</v>
      </c>
      <c r="I19" s="21">
        <f>H19</f>
        <v>10</v>
      </c>
      <c r="J19" s="87" t="s">
        <v>26</v>
      </c>
    </row>
    <row r="20" ht="31" customHeight="1" spans="1:10">
      <c r="A20" s="4"/>
      <c r="B20" s="4" t="s">
        <v>102</v>
      </c>
      <c r="C20" s="24" t="s">
        <v>103</v>
      </c>
      <c r="D20" s="25" t="s">
        <v>62</v>
      </c>
      <c r="E20" s="92">
        <v>100</v>
      </c>
      <c r="F20" s="81" t="s">
        <v>63</v>
      </c>
      <c r="G20" s="93">
        <v>1</v>
      </c>
      <c r="H20" s="21">
        <v>10</v>
      </c>
      <c r="I20" s="21">
        <f>H20</f>
        <v>10</v>
      </c>
      <c r="J20" s="87" t="s">
        <v>26</v>
      </c>
    </row>
    <row r="21" ht="31" customHeight="1" spans="1:10">
      <c r="A21" s="4"/>
      <c r="B21" s="4" t="s">
        <v>104</v>
      </c>
      <c r="C21" s="24"/>
      <c r="D21" s="25"/>
      <c r="E21" s="79"/>
      <c r="F21" s="81"/>
      <c r="G21" s="79"/>
      <c r="H21" s="21"/>
      <c r="I21" s="21"/>
      <c r="J21" s="87"/>
    </row>
    <row r="22" ht="31" customHeight="1" spans="1:10">
      <c r="A22" s="4" t="s">
        <v>66</v>
      </c>
      <c r="B22" s="4" t="s">
        <v>105</v>
      </c>
      <c r="C22" s="24"/>
      <c r="D22" s="25"/>
      <c r="E22" s="94"/>
      <c r="F22" s="95"/>
      <c r="G22" s="94"/>
      <c r="H22" s="21"/>
      <c r="I22" s="21"/>
      <c r="J22" s="87"/>
    </row>
    <row r="23" ht="130" customHeight="1" spans="1:10">
      <c r="A23" s="4"/>
      <c r="B23" s="4" t="s">
        <v>67</v>
      </c>
      <c r="C23" s="96" t="s">
        <v>172</v>
      </c>
      <c r="D23" s="25" t="s">
        <v>98</v>
      </c>
      <c r="E23" s="34">
        <v>1</v>
      </c>
      <c r="F23" s="21" t="s">
        <v>124</v>
      </c>
      <c r="G23" s="34" t="s">
        <v>125</v>
      </c>
      <c r="H23" s="21">
        <v>20</v>
      </c>
      <c r="I23" s="21">
        <v>20</v>
      </c>
      <c r="J23" s="87" t="s">
        <v>26</v>
      </c>
    </row>
    <row r="24" ht="83" customHeight="1" spans="1:10">
      <c r="A24" s="4"/>
      <c r="B24" s="4" t="s">
        <v>108</v>
      </c>
      <c r="C24" s="24" t="s">
        <v>149</v>
      </c>
      <c r="D24" s="25" t="s">
        <v>98</v>
      </c>
      <c r="E24" s="34">
        <v>1</v>
      </c>
      <c r="F24" s="21" t="s">
        <v>124</v>
      </c>
      <c r="G24" s="34" t="s">
        <v>125</v>
      </c>
      <c r="H24" s="21">
        <v>10</v>
      </c>
      <c r="I24" s="21">
        <v>10</v>
      </c>
      <c r="J24" s="87" t="s">
        <v>26</v>
      </c>
    </row>
    <row r="25" ht="31" customHeight="1" spans="1:10">
      <c r="A25" s="4"/>
      <c r="B25" s="4" t="s">
        <v>110</v>
      </c>
      <c r="C25" s="24"/>
      <c r="D25" s="25"/>
      <c r="E25" s="34"/>
      <c r="F25" s="21"/>
      <c r="G25" s="34"/>
      <c r="H25" s="21"/>
      <c r="I25" s="21"/>
      <c r="J25" s="87"/>
    </row>
    <row r="26" ht="41" customHeight="1" spans="1:10">
      <c r="A26" s="4" t="s">
        <v>69</v>
      </c>
      <c r="B26" s="6" t="s">
        <v>70</v>
      </c>
      <c r="C26" s="24" t="s">
        <v>127</v>
      </c>
      <c r="D26" s="25" t="s">
        <v>62</v>
      </c>
      <c r="E26" s="26">
        <v>95</v>
      </c>
      <c r="F26" s="21" t="s">
        <v>63</v>
      </c>
      <c r="G26" s="85">
        <v>0.95</v>
      </c>
      <c r="H26" s="21">
        <v>10</v>
      </c>
      <c r="I26" s="21">
        <v>10</v>
      </c>
      <c r="J26" s="87" t="s">
        <v>26</v>
      </c>
    </row>
    <row r="27" ht="31" customHeight="1" spans="1:10">
      <c r="A27" s="4" t="s">
        <v>112</v>
      </c>
      <c r="B27" s="4"/>
      <c r="C27" s="5" t="s">
        <v>26</v>
      </c>
      <c r="D27" s="5"/>
      <c r="E27" s="5"/>
      <c r="F27" s="5"/>
      <c r="G27" s="5"/>
      <c r="H27" s="5"/>
      <c r="I27" s="5"/>
      <c r="J27" s="87"/>
    </row>
    <row r="28" ht="24" customHeight="1" spans="1:10">
      <c r="A28" s="4" t="s">
        <v>113</v>
      </c>
      <c r="B28" s="4">
        <v>100</v>
      </c>
      <c r="C28" s="4"/>
      <c r="D28" s="4"/>
      <c r="E28" s="4"/>
      <c r="F28" s="4"/>
      <c r="G28" s="4"/>
      <c r="H28" s="4"/>
      <c r="I28" s="5">
        <v>100</v>
      </c>
      <c r="J28" s="4" t="s">
        <v>114</v>
      </c>
    </row>
    <row r="29" spans="1:10">
      <c r="A29" s="37" t="s">
        <v>115</v>
      </c>
      <c r="B29" s="38"/>
      <c r="C29" s="38"/>
      <c r="D29" s="38"/>
      <c r="E29" s="38"/>
      <c r="F29" s="38"/>
      <c r="G29" s="38"/>
      <c r="H29" s="38"/>
      <c r="I29" s="38"/>
      <c r="J29" s="38"/>
    </row>
    <row r="30" spans="1:10">
      <c r="A30" s="38"/>
      <c r="B30" s="38"/>
      <c r="C30" s="38"/>
      <c r="D30" s="38"/>
      <c r="E30" s="38"/>
      <c r="F30" s="38"/>
      <c r="G30" s="38"/>
      <c r="H30" s="38"/>
      <c r="I30" s="38"/>
      <c r="J30" s="38"/>
    </row>
    <row r="31" spans="1:10">
      <c r="A31" s="38"/>
      <c r="B31" s="38"/>
      <c r="C31" s="38"/>
      <c r="D31" s="38"/>
      <c r="E31" s="38"/>
      <c r="F31" s="38"/>
      <c r="G31" s="38"/>
      <c r="H31" s="38"/>
      <c r="I31" s="38"/>
      <c r="J31" s="38"/>
    </row>
    <row r="32" spans="1:10">
      <c r="A32" s="38"/>
      <c r="B32" s="38"/>
      <c r="C32" s="38"/>
      <c r="D32" s="38"/>
      <c r="E32" s="38"/>
      <c r="F32" s="38"/>
      <c r="G32" s="38"/>
      <c r="H32" s="38"/>
      <c r="I32" s="38"/>
      <c r="J32" s="38"/>
    </row>
    <row r="33" ht="34" customHeight="1" spans="1:10">
      <c r="A33" s="38"/>
      <c r="B33" s="38"/>
      <c r="C33" s="38"/>
      <c r="D33" s="38"/>
      <c r="E33" s="38"/>
      <c r="F33" s="38"/>
      <c r="G33" s="38"/>
      <c r="H33" s="38"/>
      <c r="I33" s="38"/>
      <c r="J33" s="3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B28:H28"/>
    <mergeCell ref="A4:A8"/>
    <mergeCell ref="A13:A21"/>
    <mergeCell ref="A22:A25"/>
    <mergeCell ref="A29:J3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3" workbookViewId="0">
      <selection activeCell="I23" sqref="I23:J23"/>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173</v>
      </c>
      <c r="C2" s="5"/>
      <c r="D2" s="5"/>
      <c r="E2" s="5"/>
      <c r="F2" s="5"/>
      <c r="G2" s="5"/>
      <c r="H2" s="5"/>
      <c r="I2" s="5"/>
      <c r="J2" s="5"/>
    </row>
    <row r="3" ht="26" customHeight="1" spans="1:10">
      <c r="A3" s="4" t="s">
        <v>77</v>
      </c>
      <c r="B3" s="5" t="s">
        <v>117</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119.3</v>
      </c>
      <c r="D5" s="7">
        <v>119.3</v>
      </c>
      <c r="E5" s="7">
        <v>119.3</v>
      </c>
      <c r="F5" s="4">
        <v>10</v>
      </c>
      <c r="G5" s="4"/>
      <c r="H5" s="60">
        <v>1</v>
      </c>
      <c r="I5" s="39">
        <v>10</v>
      </c>
      <c r="J5" s="39"/>
    </row>
    <row r="6" ht="31" customHeight="1" spans="1:10">
      <c r="A6" s="4"/>
      <c r="B6" s="9" t="s">
        <v>44</v>
      </c>
      <c r="C6" s="7">
        <v>119.3</v>
      </c>
      <c r="D6" s="7">
        <v>119.3</v>
      </c>
      <c r="E6" s="7">
        <v>119.3</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174</v>
      </c>
      <c r="C10" s="43"/>
      <c r="D10" s="43"/>
      <c r="E10" s="43"/>
      <c r="F10" s="43"/>
      <c r="G10" s="47" t="s">
        <v>174</v>
      </c>
      <c r="H10" s="47"/>
      <c r="I10" s="47"/>
      <c r="J10" s="47"/>
    </row>
    <row r="11" ht="30" customHeight="1" spans="1:10">
      <c r="A11" s="10" t="s">
        <v>50</v>
      </c>
      <c r="B11" s="10"/>
      <c r="C11" s="10"/>
      <c r="D11" s="10" t="s">
        <v>95</v>
      </c>
      <c r="E11" s="10"/>
      <c r="F11" s="10"/>
      <c r="G11" s="10" t="s">
        <v>96</v>
      </c>
      <c r="H11" s="10"/>
      <c r="I11" s="10"/>
      <c r="J11" s="10"/>
    </row>
    <row r="12" s="1" customFormat="1" ht="48" customHeight="1" spans="1:10">
      <c r="A12" s="4" t="s">
        <v>56</v>
      </c>
      <c r="B12" s="4" t="s">
        <v>57</v>
      </c>
      <c r="C12" s="4" t="s">
        <v>58</v>
      </c>
      <c r="D12" s="4" t="s">
        <v>51</v>
      </c>
      <c r="E12" s="4" t="s">
        <v>52</v>
      </c>
      <c r="F12" s="10" t="s">
        <v>53</v>
      </c>
      <c r="G12" s="10" t="s">
        <v>54</v>
      </c>
      <c r="H12" s="14" t="s">
        <v>84</v>
      </c>
      <c r="I12" s="10" t="s">
        <v>86</v>
      </c>
      <c r="J12" s="10" t="s">
        <v>55</v>
      </c>
    </row>
    <row r="13" ht="61" customHeight="1" spans="1:10">
      <c r="A13" s="4" t="s">
        <v>59</v>
      </c>
      <c r="B13" s="4" t="s">
        <v>60</v>
      </c>
      <c r="C13" s="17" t="s">
        <v>175</v>
      </c>
      <c r="D13" s="18" t="s">
        <v>62</v>
      </c>
      <c r="E13" s="19">
        <v>1</v>
      </c>
      <c r="F13" s="20" t="s">
        <v>124</v>
      </c>
      <c r="G13" s="20" t="s">
        <v>125</v>
      </c>
      <c r="H13" s="21">
        <v>20</v>
      </c>
      <c r="I13" s="21">
        <v>20</v>
      </c>
      <c r="J13" s="87" t="s">
        <v>26</v>
      </c>
    </row>
    <row r="14" ht="31" customHeight="1" spans="1:10">
      <c r="A14" s="4"/>
      <c r="B14" s="4" t="s">
        <v>64</v>
      </c>
      <c r="C14" s="24" t="s">
        <v>101</v>
      </c>
      <c r="D14" s="25" t="s">
        <v>62</v>
      </c>
      <c r="E14" s="26">
        <v>100</v>
      </c>
      <c r="F14" s="21" t="s">
        <v>63</v>
      </c>
      <c r="G14" s="27">
        <v>1</v>
      </c>
      <c r="H14" s="21">
        <v>20</v>
      </c>
      <c r="I14" s="21">
        <f>H14</f>
        <v>20</v>
      </c>
      <c r="J14" s="87" t="s">
        <v>26</v>
      </c>
    </row>
    <row r="15" ht="31" customHeight="1" spans="1:10">
      <c r="A15" s="4"/>
      <c r="B15" s="4" t="s">
        <v>102</v>
      </c>
      <c r="C15" s="24" t="s">
        <v>103</v>
      </c>
      <c r="D15" s="25" t="s">
        <v>62</v>
      </c>
      <c r="E15" s="26">
        <v>100</v>
      </c>
      <c r="F15" s="21" t="s">
        <v>63</v>
      </c>
      <c r="G15" s="27">
        <v>1</v>
      </c>
      <c r="H15" s="21">
        <v>10</v>
      </c>
      <c r="I15" s="21">
        <f>H15</f>
        <v>10</v>
      </c>
      <c r="J15" s="87" t="s">
        <v>26</v>
      </c>
    </row>
    <row r="16" ht="31" customHeight="1" spans="1:10">
      <c r="A16" s="4"/>
      <c r="B16" s="4" t="s">
        <v>104</v>
      </c>
      <c r="C16" s="24"/>
      <c r="D16" s="25"/>
      <c r="E16" s="34"/>
      <c r="F16" s="21"/>
      <c r="G16" s="21"/>
      <c r="H16" s="21"/>
      <c r="I16" s="21"/>
      <c r="J16" s="87"/>
    </row>
    <row r="17" ht="73" customHeight="1" spans="1:10">
      <c r="A17" s="4" t="s">
        <v>66</v>
      </c>
      <c r="B17" s="4" t="s">
        <v>105</v>
      </c>
      <c r="C17" s="24" t="s">
        <v>176</v>
      </c>
      <c r="D17" s="25" t="s">
        <v>62</v>
      </c>
      <c r="E17" s="34">
        <v>3</v>
      </c>
      <c r="F17" s="21" t="s">
        <v>177</v>
      </c>
      <c r="G17" s="21" t="s">
        <v>178</v>
      </c>
      <c r="H17" s="21">
        <v>20</v>
      </c>
      <c r="I17" s="21">
        <v>20</v>
      </c>
      <c r="J17" s="87" t="s">
        <v>26</v>
      </c>
    </row>
    <row r="18" ht="52" customHeight="1" spans="1:10">
      <c r="A18" s="4"/>
      <c r="B18" s="4" t="s">
        <v>67</v>
      </c>
      <c r="C18" s="24" t="s">
        <v>179</v>
      </c>
      <c r="D18" s="25" t="s">
        <v>62</v>
      </c>
      <c r="E18" s="34">
        <v>3000</v>
      </c>
      <c r="F18" s="21" t="s">
        <v>180</v>
      </c>
      <c r="G18" s="21" t="s">
        <v>181</v>
      </c>
      <c r="H18" s="21">
        <v>10</v>
      </c>
      <c r="I18" s="21">
        <v>10</v>
      </c>
      <c r="J18" s="87" t="s">
        <v>26</v>
      </c>
    </row>
    <row r="19" ht="31" customHeight="1" spans="1:10">
      <c r="A19" s="4"/>
      <c r="B19" s="4" t="s">
        <v>108</v>
      </c>
      <c r="C19" s="24"/>
      <c r="D19" s="25"/>
      <c r="E19" s="34"/>
      <c r="F19" s="21"/>
      <c r="G19" s="21"/>
      <c r="H19" s="21"/>
      <c r="I19" s="21"/>
      <c r="J19" s="87"/>
    </row>
    <row r="20" ht="31" customHeight="1" spans="1:10">
      <c r="A20" s="4"/>
      <c r="B20" s="4" t="s">
        <v>110</v>
      </c>
      <c r="C20" s="24"/>
      <c r="D20" s="25"/>
      <c r="E20" s="34"/>
      <c r="F20" s="21"/>
      <c r="G20" s="21"/>
      <c r="H20" s="21"/>
      <c r="I20" s="21"/>
      <c r="J20" s="87"/>
    </row>
    <row r="21" ht="41" customHeight="1" spans="1:10">
      <c r="A21" s="4" t="s">
        <v>69</v>
      </c>
      <c r="B21" s="6" t="s">
        <v>70</v>
      </c>
      <c r="C21" s="24" t="s">
        <v>127</v>
      </c>
      <c r="D21" s="25" t="s">
        <v>62</v>
      </c>
      <c r="E21" s="26">
        <v>95</v>
      </c>
      <c r="F21" s="21" t="s">
        <v>63</v>
      </c>
      <c r="G21" s="27">
        <v>0.95</v>
      </c>
      <c r="H21" s="21">
        <v>10</v>
      </c>
      <c r="I21" s="21">
        <v>10</v>
      </c>
      <c r="J21" s="87" t="s">
        <v>26</v>
      </c>
    </row>
    <row r="22" ht="31" customHeight="1" spans="1:10">
      <c r="A22" s="4" t="s">
        <v>112</v>
      </c>
      <c r="B22" s="4"/>
      <c r="C22" s="55" t="s">
        <v>26</v>
      </c>
      <c r="D22" s="56"/>
      <c r="E22" s="56"/>
      <c r="F22" s="56"/>
      <c r="G22" s="56"/>
      <c r="H22" s="56"/>
      <c r="I22" s="56"/>
      <c r="J22" s="59"/>
    </row>
    <row r="23" ht="24" customHeight="1" spans="1:10">
      <c r="A23" s="4" t="s">
        <v>113</v>
      </c>
      <c r="B23" s="4">
        <v>100</v>
      </c>
      <c r="C23" s="4"/>
      <c r="D23" s="4"/>
      <c r="E23" s="4"/>
      <c r="F23" s="4"/>
      <c r="G23" s="4"/>
      <c r="H23" s="4"/>
      <c r="I23" s="5">
        <v>100</v>
      </c>
      <c r="J23" s="4" t="s">
        <v>114</v>
      </c>
    </row>
    <row r="24" spans="1:10">
      <c r="A24" s="37" t="s">
        <v>115</v>
      </c>
      <c r="B24" s="38"/>
      <c r="C24" s="38"/>
      <c r="D24" s="38"/>
      <c r="E24" s="38"/>
      <c r="F24" s="38"/>
      <c r="G24" s="38"/>
      <c r="H24" s="38"/>
      <c r="I24" s="38"/>
      <c r="J24" s="38"/>
    </row>
    <row r="25" spans="1:10">
      <c r="A25" s="38"/>
      <c r="B25" s="38"/>
      <c r="C25" s="38"/>
      <c r="D25" s="38"/>
      <c r="E25" s="38"/>
      <c r="F25" s="38"/>
      <c r="G25" s="38"/>
      <c r="H25" s="38"/>
      <c r="I25" s="38"/>
      <c r="J25" s="38"/>
    </row>
    <row r="26" spans="1:10">
      <c r="A26" s="38"/>
      <c r="B26" s="38"/>
      <c r="C26" s="38"/>
      <c r="D26" s="38"/>
      <c r="E26" s="38"/>
      <c r="F26" s="38"/>
      <c r="G26" s="38"/>
      <c r="H26" s="38"/>
      <c r="I26" s="38"/>
      <c r="J26" s="38"/>
    </row>
    <row r="27" spans="1:10">
      <c r="A27" s="38"/>
      <c r="B27" s="38"/>
      <c r="C27" s="38"/>
      <c r="D27" s="38"/>
      <c r="E27" s="38"/>
      <c r="F27" s="38"/>
      <c r="G27" s="38"/>
      <c r="H27" s="38"/>
      <c r="I27" s="38"/>
      <c r="J27" s="38"/>
    </row>
    <row r="28" ht="34" customHeight="1" spans="1:10">
      <c r="A28" s="38"/>
      <c r="B28" s="38"/>
      <c r="C28" s="38"/>
      <c r="D28" s="38"/>
      <c r="E28" s="38"/>
      <c r="F28" s="38"/>
      <c r="G28" s="38"/>
      <c r="H28" s="38"/>
      <c r="I28" s="38"/>
      <c r="J28"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34" workbookViewId="0">
      <selection activeCell="I40" sqref="I40:J40"/>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3" t="s">
        <v>74</v>
      </c>
      <c r="B1" s="3"/>
      <c r="C1" s="3"/>
      <c r="D1" s="3"/>
      <c r="E1" s="3"/>
      <c r="F1" s="3"/>
      <c r="G1" s="3"/>
      <c r="H1" s="3"/>
      <c r="I1" s="3"/>
      <c r="J1" s="3"/>
    </row>
    <row r="2" ht="26" customHeight="1" spans="1:10">
      <c r="A2" s="4" t="s">
        <v>75</v>
      </c>
      <c r="B2" s="5" t="s">
        <v>182</v>
      </c>
      <c r="C2" s="5"/>
      <c r="D2" s="5"/>
      <c r="E2" s="5"/>
      <c r="F2" s="5"/>
      <c r="G2" s="5"/>
      <c r="H2" s="5"/>
      <c r="I2" s="5"/>
      <c r="J2" s="5"/>
    </row>
    <row r="3" ht="26" customHeight="1" spans="1:10">
      <c r="A3" s="4" t="s">
        <v>77</v>
      </c>
      <c r="B3" s="5" t="s">
        <v>117</v>
      </c>
      <c r="C3" s="5"/>
      <c r="D3" s="5"/>
      <c r="E3" s="6" t="s">
        <v>79</v>
      </c>
      <c r="F3" s="5" t="s">
        <v>80</v>
      </c>
      <c r="G3" s="5"/>
      <c r="H3" s="5"/>
      <c r="I3" s="5"/>
      <c r="J3" s="5"/>
    </row>
    <row r="4" ht="37" customHeight="1" spans="1:10">
      <c r="A4" s="4" t="s">
        <v>81</v>
      </c>
      <c r="B4" s="5"/>
      <c r="C4" s="6" t="s">
        <v>33</v>
      </c>
      <c r="D4" s="6" t="s">
        <v>82</v>
      </c>
      <c r="E4" s="6" t="s">
        <v>83</v>
      </c>
      <c r="F4" s="4" t="s">
        <v>84</v>
      </c>
      <c r="G4" s="4"/>
      <c r="H4" s="4" t="s">
        <v>85</v>
      </c>
      <c r="I4" s="4" t="s">
        <v>86</v>
      </c>
      <c r="J4" s="4"/>
    </row>
    <row r="5" ht="31" customHeight="1" spans="1:10">
      <c r="A5" s="4"/>
      <c r="B5" s="4" t="s">
        <v>40</v>
      </c>
      <c r="C5" s="7">
        <v>1610</v>
      </c>
      <c r="D5" s="7">
        <v>1610</v>
      </c>
      <c r="E5" s="7">
        <v>1610</v>
      </c>
      <c r="F5" s="4">
        <v>10</v>
      </c>
      <c r="G5" s="4"/>
      <c r="H5" s="60">
        <v>1</v>
      </c>
      <c r="I5" s="39">
        <f>G5</f>
        <v>0</v>
      </c>
      <c r="J5" s="39"/>
    </row>
    <row r="6" ht="31" customHeight="1" spans="1:10">
      <c r="A6" s="4"/>
      <c r="B6" s="9" t="s">
        <v>44</v>
      </c>
      <c r="C6" s="7">
        <v>1611</v>
      </c>
      <c r="D6" s="7">
        <v>1610</v>
      </c>
      <c r="E6" s="7">
        <v>1610</v>
      </c>
      <c r="F6" s="4" t="s">
        <v>88</v>
      </c>
      <c r="G6" s="4"/>
      <c r="H6" s="4" t="s">
        <v>88</v>
      </c>
      <c r="I6" s="4" t="s">
        <v>88</v>
      </c>
      <c r="J6" s="4"/>
    </row>
    <row r="7" ht="31" customHeight="1" spans="1:10">
      <c r="A7" s="4"/>
      <c r="B7" s="4" t="s">
        <v>89</v>
      </c>
      <c r="C7" s="4"/>
      <c r="D7" s="4"/>
      <c r="E7" s="4"/>
      <c r="F7" s="4" t="s">
        <v>88</v>
      </c>
      <c r="G7" s="4"/>
      <c r="H7" s="4" t="s">
        <v>88</v>
      </c>
      <c r="I7" s="4" t="s">
        <v>88</v>
      </c>
      <c r="J7" s="4"/>
    </row>
    <row r="8" ht="31" customHeight="1" spans="1:10">
      <c r="A8" s="4"/>
      <c r="B8" s="4" t="s">
        <v>90</v>
      </c>
      <c r="C8" s="4"/>
      <c r="D8" s="4"/>
      <c r="E8" s="4"/>
      <c r="F8" s="4" t="s">
        <v>88</v>
      </c>
      <c r="G8" s="4"/>
      <c r="H8" s="4" t="s">
        <v>88</v>
      </c>
      <c r="I8" s="4" t="s">
        <v>88</v>
      </c>
      <c r="J8" s="4"/>
    </row>
    <row r="9" ht="29" customHeight="1" spans="1:10">
      <c r="A9" s="10" t="s">
        <v>91</v>
      </c>
      <c r="B9" s="10"/>
      <c r="C9" s="10"/>
      <c r="D9" s="10"/>
      <c r="E9" s="10"/>
      <c r="F9" s="10"/>
      <c r="G9" s="10" t="s">
        <v>92</v>
      </c>
      <c r="H9" s="10"/>
      <c r="I9" s="10"/>
      <c r="J9" s="10"/>
    </row>
    <row r="10" ht="71" customHeight="1" spans="1:10">
      <c r="A10" s="10" t="s">
        <v>93</v>
      </c>
      <c r="B10" s="43" t="s">
        <v>183</v>
      </c>
      <c r="C10" s="43"/>
      <c r="D10" s="43"/>
      <c r="E10" s="43"/>
      <c r="F10" s="43"/>
      <c r="G10" s="12" t="s">
        <v>183</v>
      </c>
      <c r="H10" s="12"/>
      <c r="I10" s="12"/>
      <c r="J10" s="12"/>
    </row>
    <row r="11" ht="30" customHeight="1" spans="1:10">
      <c r="A11" s="10" t="s">
        <v>50</v>
      </c>
      <c r="B11" s="10"/>
      <c r="C11" s="10"/>
      <c r="D11" s="10" t="s">
        <v>95</v>
      </c>
      <c r="E11" s="10"/>
      <c r="F11" s="10"/>
      <c r="G11" s="10" t="s">
        <v>96</v>
      </c>
      <c r="H11" s="10"/>
      <c r="I11" s="10"/>
      <c r="J11" s="10"/>
    </row>
    <row r="12" s="1" customFormat="1" ht="48" customHeight="1" spans="1:10">
      <c r="A12" s="13" t="s">
        <v>56</v>
      </c>
      <c r="B12" s="4" t="s">
        <v>57</v>
      </c>
      <c r="C12" s="4" t="s">
        <v>58</v>
      </c>
      <c r="D12" s="4" t="s">
        <v>51</v>
      </c>
      <c r="E12" s="4" t="s">
        <v>52</v>
      </c>
      <c r="F12" s="10" t="s">
        <v>53</v>
      </c>
      <c r="G12" s="10" t="s">
        <v>54</v>
      </c>
      <c r="H12" s="10" t="s">
        <v>84</v>
      </c>
      <c r="I12" s="14" t="s">
        <v>86</v>
      </c>
      <c r="J12" s="10" t="s">
        <v>55</v>
      </c>
    </row>
    <row r="13" s="49" customFormat="1" ht="27" spans="1:10">
      <c r="A13" s="15" t="s">
        <v>59</v>
      </c>
      <c r="B13" s="16" t="s">
        <v>60</v>
      </c>
      <c r="C13" s="16" t="s">
        <v>184</v>
      </c>
      <c r="D13" s="18" t="s">
        <v>98</v>
      </c>
      <c r="E13" s="73">
        <v>2000</v>
      </c>
      <c r="F13" s="20" t="s">
        <v>185</v>
      </c>
      <c r="G13" s="73" t="s">
        <v>186</v>
      </c>
      <c r="H13" s="20">
        <v>2</v>
      </c>
      <c r="I13" s="21">
        <f t="shared" ref="I13:I31" si="0">H13</f>
        <v>2</v>
      </c>
      <c r="J13" s="40" t="s">
        <v>26</v>
      </c>
    </row>
    <row r="14" s="49" customFormat="1" ht="15" spans="1:10">
      <c r="A14" s="22"/>
      <c r="B14" s="23" t="s">
        <v>60</v>
      </c>
      <c r="C14" s="23" t="s">
        <v>187</v>
      </c>
      <c r="D14" s="74" t="s">
        <v>98</v>
      </c>
      <c r="E14" s="75">
        <v>13</v>
      </c>
      <c r="F14" s="21" t="s">
        <v>188</v>
      </c>
      <c r="G14" s="75" t="s">
        <v>189</v>
      </c>
      <c r="H14" s="21">
        <v>1</v>
      </c>
      <c r="I14" s="21">
        <f t="shared" si="0"/>
        <v>1</v>
      </c>
      <c r="J14" s="40" t="s">
        <v>26</v>
      </c>
    </row>
    <row r="15" s="49" customFormat="1" ht="37.5" spans="1:10">
      <c r="A15" s="22"/>
      <c r="B15" s="23" t="s">
        <v>60</v>
      </c>
      <c r="C15" s="23" t="s">
        <v>190</v>
      </c>
      <c r="D15" s="74" t="s">
        <v>98</v>
      </c>
      <c r="E15" s="73">
        <v>1</v>
      </c>
      <c r="F15" s="21" t="s">
        <v>191</v>
      </c>
      <c r="G15" s="73" t="s">
        <v>192</v>
      </c>
      <c r="H15" s="21">
        <v>1</v>
      </c>
      <c r="I15" s="21">
        <f t="shared" si="0"/>
        <v>1</v>
      </c>
      <c r="J15" s="40" t="s">
        <v>26</v>
      </c>
    </row>
    <row r="16" s="49" customFormat="1" ht="27" spans="1:10">
      <c r="A16" s="22"/>
      <c r="B16" s="23" t="s">
        <v>60</v>
      </c>
      <c r="C16" s="23" t="s">
        <v>193</v>
      </c>
      <c r="D16" s="74" t="s">
        <v>98</v>
      </c>
      <c r="E16" s="73">
        <v>50</v>
      </c>
      <c r="F16" s="21" t="s">
        <v>191</v>
      </c>
      <c r="G16" s="73" t="s">
        <v>194</v>
      </c>
      <c r="H16" s="21">
        <v>1</v>
      </c>
      <c r="I16" s="21">
        <f t="shared" si="0"/>
        <v>1</v>
      </c>
      <c r="J16" s="40" t="s">
        <v>26</v>
      </c>
    </row>
    <row r="17" s="49" customFormat="1" ht="56.25" spans="1:10">
      <c r="A17" s="22"/>
      <c r="B17" s="23" t="s">
        <v>60</v>
      </c>
      <c r="C17" s="23" t="s">
        <v>195</v>
      </c>
      <c r="D17" s="74" t="s">
        <v>98</v>
      </c>
      <c r="E17" s="73">
        <v>2.3</v>
      </c>
      <c r="F17" s="21" t="s">
        <v>188</v>
      </c>
      <c r="G17" s="73" t="s">
        <v>196</v>
      </c>
      <c r="H17" s="21">
        <v>1</v>
      </c>
      <c r="I17" s="21">
        <f t="shared" si="0"/>
        <v>1</v>
      </c>
      <c r="J17" s="40" t="s">
        <v>26</v>
      </c>
    </row>
    <row r="18" s="49" customFormat="1" ht="15" spans="1:10">
      <c r="A18" s="22"/>
      <c r="B18" s="23" t="s">
        <v>60</v>
      </c>
      <c r="C18" s="23" t="s">
        <v>197</v>
      </c>
      <c r="D18" s="74" t="s">
        <v>98</v>
      </c>
      <c r="E18" s="73">
        <v>1</v>
      </c>
      <c r="F18" s="21" t="s">
        <v>198</v>
      </c>
      <c r="G18" s="73" t="s">
        <v>199</v>
      </c>
      <c r="H18" s="21">
        <v>1</v>
      </c>
      <c r="I18" s="21">
        <f t="shared" si="0"/>
        <v>1</v>
      </c>
      <c r="J18" s="40" t="s">
        <v>26</v>
      </c>
    </row>
    <row r="19" s="49" customFormat="1" ht="18.75" spans="1:10">
      <c r="A19" s="22"/>
      <c r="B19" s="23" t="s">
        <v>60</v>
      </c>
      <c r="C19" s="23" t="s">
        <v>200</v>
      </c>
      <c r="D19" s="74" t="s">
        <v>98</v>
      </c>
      <c r="E19" s="73">
        <v>1</v>
      </c>
      <c r="F19" s="21" t="s">
        <v>198</v>
      </c>
      <c r="G19" s="73" t="s">
        <v>199</v>
      </c>
      <c r="H19" s="21">
        <v>1</v>
      </c>
      <c r="I19" s="21">
        <f t="shared" si="0"/>
        <v>1</v>
      </c>
      <c r="J19" s="40" t="s">
        <v>26</v>
      </c>
    </row>
    <row r="20" s="49" customFormat="1" ht="15" spans="1:10">
      <c r="A20" s="22"/>
      <c r="B20" s="23" t="s">
        <v>60</v>
      </c>
      <c r="C20" s="23" t="s">
        <v>201</v>
      </c>
      <c r="D20" s="74" t="s">
        <v>98</v>
      </c>
      <c r="E20" s="73">
        <v>1</v>
      </c>
      <c r="F20" s="21" t="s">
        <v>198</v>
      </c>
      <c r="G20" s="73" t="s">
        <v>199</v>
      </c>
      <c r="H20" s="21">
        <v>1</v>
      </c>
      <c r="I20" s="21">
        <f t="shared" si="0"/>
        <v>1</v>
      </c>
      <c r="J20" s="40" t="s">
        <v>26</v>
      </c>
    </row>
    <row r="21" s="49" customFormat="1" ht="36" customHeight="1" spans="1:10">
      <c r="A21" s="22"/>
      <c r="B21" s="23" t="s">
        <v>60</v>
      </c>
      <c r="C21" s="23" t="s">
        <v>202</v>
      </c>
      <c r="D21" s="74" t="s">
        <v>98</v>
      </c>
      <c r="E21" s="73">
        <v>750</v>
      </c>
      <c r="F21" s="21" t="s">
        <v>170</v>
      </c>
      <c r="G21" s="73" t="s">
        <v>203</v>
      </c>
      <c r="H21" s="21">
        <v>1</v>
      </c>
      <c r="I21" s="21">
        <f t="shared" si="0"/>
        <v>1</v>
      </c>
      <c r="J21" s="40" t="s">
        <v>26</v>
      </c>
    </row>
    <row r="22" s="49" customFormat="1" ht="37.5" spans="1:10">
      <c r="A22" s="22"/>
      <c r="B22" s="23" t="s">
        <v>60</v>
      </c>
      <c r="C22" s="23" t="s">
        <v>204</v>
      </c>
      <c r="D22" s="74" t="s">
        <v>98</v>
      </c>
      <c r="E22" s="73">
        <v>4000</v>
      </c>
      <c r="F22" s="21" t="s">
        <v>121</v>
      </c>
      <c r="G22" s="73" t="s">
        <v>205</v>
      </c>
      <c r="H22" s="21">
        <v>1</v>
      </c>
      <c r="I22" s="21">
        <f t="shared" si="0"/>
        <v>1</v>
      </c>
      <c r="J22" s="40" t="s">
        <v>26</v>
      </c>
    </row>
    <row r="23" s="49" customFormat="1" ht="37.5" spans="1:10">
      <c r="A23" s="22"/>
      <c r="B23" s="23" t="s">
        <v>60</v>
      </c>
      <c r="C23" s="23" t="s">
        <v>206</v>
      </c>
      <c r="D23" s="74" t="s">
        <v>98</v>
      </c>
      <c r="E23" s="73">
        <v>2500</v>
      </c>
      <c r="F23" s="21" t="s">
        <v>121</v>
      </c>
      <c r="G23" s="73" t="s">
        <v>207</v>
      </c>
      <c r="H23" s="21">
        <v>1</v>
      </c>
      <c r="I23" s="21">
        <f t="shared" si="0"/>
        <v>1</v>
      </c>
      <c r="J23" s="40" t="s">
        <v>26</v>
      </c>
    </row>
    <row r="24" s="49" customFormat="1" ht="37.5" spans="1:10">
      <c r="A24" s="22"/>
      <c r="B24" s="23" t="s">
        <v>60</v>
      </c>
      <c r="C24" s="23" t="s">
        <v>208</v>
      </c>
      <c r="D24" s="74" t="s">
        <v>98</v>
      </c>
      <c r="E24" s="73">
        <v>1500</v>
      </c>
      <c r="F24" s="21" t="s">
        <v>121</v>
      </c>
      <c r="G24" s="73" t="s">
        <v>209</v>
      </c>
      <c r="H24" s="21">
        <v>1</v>
      </c>
      <c r="I24" s="21">
        <f t="shared" si="0"/>
        <v>1</v>
      </c>
      <c r="J24" s="40" t="s">
        <v>26</v>
      </c>
    </row>
    <row r="25" s="49" customFormat="1" ht="27" spans="1:10">
      <c r="A25" s="22"/>
      <c r="B25" s="23" t="s">
        <v>60</v>
      </c>
      <c r="C25" s="23" t="s">
        <v>210</v>
      </c>
      <c r="D25" s="74" t="s">
        <v>98</v>
      </c>
      <c r="E25" s="73">
        <v>9600</v>
      </c>
      <c r="F25" s="21" t="s">
        <v>185</v>
      </c>
      <c r="G25" s="73" t="s">
        <v>211</v>
      </c>
      <c r="H25" s="21">
        <v>1</v>
      </c>
      <c r="I25" s="21">
        <f t="shared" si="0"/>
        <v>1</v>
      </c>
      <c r="J25" s="40" t="s">
        <v>26</v>
      </c>
    </row>
    <row r="26" s="49" customFormat="1" ht="27" spans="1:10">
      <c r="A26" s="22"/>
      <c r="B26" s="23" t="s">
        <v>60</v>
      </c>
      <c r="C26" s="23" t="s">
        <v>212</v>
      </c>
      <c r="D26" s="74" t="s">
        <v>98</v>
      </c>
      <c r="E26" s="73">
        <v>48</v>
      </c>
      <c r="F26" s="21" t="s">
        <v>213</v>
      </c>
      <c r="G26" s="73" t="s">
        <v>214</v>
      </c>
      <c r="H26" s="21">
        <v>1</v>
      </c>
      <c r="I26" s="21">
        <f t="shared" si="0"/>
        <v>1</v>
      </c>
      <c r="J26" s="40" t="s">
        <v>26</v>
      </c>
    </row>
    <row r="27" s="49" customFormat="1" ht="27" spans="1:10">
      <c r="A27" s="22"/>
      <c r="B27" s="23" t="s">
        <v>60</v>
      </c>
      <c r="C27" s="23" t="s">
        <v>215</v>
      </c>
      <c r="D27" s="74" t="s">
        <v>98</v>
      </c>
      <c r="E27" s="73">
        <v>1</v>
      </c>
      <c r="F27" s="21" t="s">
        <v>198</v>
      </c>
      <c r="G27" s="73" t="s">
        <v>199</v>
      </c>
      <c r="H27" s="21">
        <v>1</v>
      </c>
      <c r="I27" s="21">
        <f t="shared" si="0"/>
        <v>1</v>
      </c>
      <c r="J27" s="40" t="s">
        <v>26</v>
      </c>
    </row>
    <row r="28" s="49" customFormat="1" ht="42.75" spans="1:10">
      <c r="A28" s="22"/>
      <c r="B28" s="23" t="s">
        <v>60</v>
      </c>
      <c r="C28" s="76" t="s">
        <v>216</v>
      </c>
      <c r="D28" s="74" t="s">
        <v>98</v>
      </c>
      <c r="E28" s="73">
        <v>1</v>
      </c>
      <c r="F28" s="21" t="s">
        <v>198</v>
      </c>
      <c r="G28" s="73" t="s">
        <v>199</v>
      </c>
      <c r="H28" s="21">
        <v>1</v>
      </c>
      <c r="I28" s="21">
        <f t="shared" si="0"/>
        <v>1</v>
      </c>
      <c r="J28" s="40" t="s">
        <v>26</v>
      </c>
    </row>
    <row r="29" s="49" customFormat="1" ht="27" spans="1:10">
      <c r="A29" s="22"/>
      <c r="B29" s="23" t="s">
        <v>60</v>
      </c>
      <c r="C29" s="23" t="s">
        <v>217</v>
      </c>
      <c r="D29" s="74" t="s">
        <v>98</v>
      </c>
      <c r="E29" s="73">
        <v>800</v>
      </c>
      <c r="F29" s="21" t="s">
        <v>185</v>
      </c>
      <c r="G29" s="73" t="s">
        <v>218</v>
      </c>
      <c r="H29" s="21">
        <v>1</v>
      </c>
      <c r="I29" s="21">
        <f t="shared" si="0"/>
        <v>1</v>
      </c>
      <c r="J29" s="40" t="s">
        <v>26</v>
      </c>
    </row>
    <row r="30" s="49" customFormat="1" ht="15" spans="1:10">
      <c r="A30" s="22"/>
      <c r="B30" s="23" t="s">
        <v>60</v>
      </c>
      <c r="C30" s="23" t="s">
        <v>219</v>
      </c>
      <c r="D30" s="74" t="s">
        <v>98</v>
      </c>
      <c r="E30" s="73">
        <v>20</v>
      </c>
      <c r="F30" s="21" t="s">
        <v>133</v>
      </c>
      <c r="G30" s="73" t="s">
        <v>220</v>
      </c>
      <c r="H30" s="21">
        <v>1</v>
      </c>
      <c r="I30" s="21">
        <f t="shared" si="0"/>
        <v>1</v>
      </c>
      <c r="J30" s="40" t="s">
        <v>26</v>
      </c>
    </row>
    <row r="31" s="49" customFormat="1" ht="15" spans="1:10">
      <c r="A31" s="22"/>
      <c r="B31" s="23" t="s">
        <v>60</v>
      </c>
      <c r="C31" s="23" t="s">
        <v>221</v>
      </c>
      <c r="D31" s="77" t="s">
        <v>98</v>
      </c>
      <c r="E31" s="78">
        <v>1</v>
      </c>
      <c r="F31" s="31" t="s">
        <v>198</v>
      </c>
      <c r="G31" s="78" t="s">
        <v>222</v>
      </c>
      <c r="H31" s="31">
        <v>1</v>
      </c>
      <c r="I31" s="31">
        <f t="shared" si="0"/>
        <v>1</v>
      </c>
      <c r="J31" s="40" t="s">
        <v>26</v>
      </c>
    </row>
    <row r="32" s="49" customFormat="1" ht="27" spans="1:10">
      <c r="A32" s="22"/>
      <c r="B32" s="23" t="s">
        <v>102</v>
      </c>
      <c r="C32" s="24" t="s">
        <v>101</v>
      </c>
      <c r="D32" s="79" t="s">
        <v>62</v>
      </c>
      <c r="E32" s="80">
        <v>100</v>
      </c>
      <c r="F32" s="81" t="s">
        <v>63</v>
      </c>
      <c r="G32" s="82">
        <v>1</v>
      </c>
      <c r="H32" s="81">
        <v>20</v>
      </c>
      <c r="I32" s="86">
        <v>20</v>
      </c>
      <c r="J32" s="40" t="s">
        <v>26</v>
      </c>
    </row>
    <row r="33" s="49" customFormat="1" spans="1:10">
      <c r="A33" s="22"/>
      <c r="B33" s="23" t="s">
        <v>104</v>
      </c>
      <c r="C33" s="61" t="s">
        <v>103</v>
      </c>
      <c r="D33" s="68" t="s">
        <v>98</v>
      </c>
      <c r="E33" s="69">
        <v>100</v>
      </c>
      <c r="F33" s="70" t="s">
        <v>63</v>
      </c>
      <c r="G33" s="83">
        <v>1</v>
      </c>
      <c r="H33" s="70">
        <v>10</v>
      </c>
      <c r="I33" s="70">
        <v>10</v>
      </c>
      <c r="J33" s="40" t="s">
        <v>26</v>
      </c>
    </row>
    <row r="34" s="49" customFormat="1" ht="108" spans="1:10">
      <c r="A34" s="22" t="s">
        <v>66</v>
      </c>
      <c r="B34" s="23" t="s">
        <v>223</v>
      </c>
      <c r="C34" s="24" t="s">
        <v>224</v>
      </c>
      <c r="D34" s="84" t="s">
        <v>62</v>
      </c>
      <c r="E34" s="19">
        <v>800</v>
      </c>
      <c r="F34" s="20" t="s">
        <v>225</v>
      </c>
      <c r="G34" s="19" t="s">
        <v>226</v>
      </c>
      <c r="H34" s="20">
        <v>20</v>
      </c>
      <c r="I34" s="20">
        <v>20</v>
      </c>
      <c r="J34" s="40" t="s">
        <v>26</v>
      </c>
    </row>
    <row r="35" s="49" customFormat="1" ht="40.5" spans="1:10">
      <c r="A35" s="22"/>
      <c r="B35" s="23" t="s">
        <v>227</v>
      </c>
      <c r="C35" s="24" t="s">
        <v>228</v>
      </c>
      <c r="D35" s="84" t="s">
        <v>62</v>
      </c>
      <c r="E35" s="19">
        <v>60</v>
      </c>
      <c r="F35" s="20" t="s">
        <v>229</v>
      </c>
      <c r="G35" s="19" t="s">
        <v>230</v>
      </c>
      <c r="H35" s="20">
        <v>10</v>
      </c>
      <c r="I35" s="20">
        <v>10</v>
      </c>
      <c r="J35" s="40" t="s">
        <v>26</v>
      </c>
    </row>
    <row r="36" s="49" customFormat="1" ht="27" spans="1:10">
      <c r="A36" s="22"/>
      <c r="B36" s="23" t="s">
        <v>231</v>
      </c>
      <c r="C36" s="24"/>
      <c r="D36" s="25"/>
      <c r="E36" s="34"/>
      <c r="F36" s="21"/>
      <c r="G36" s="34"/>
      <c r="H36" s="21"/>
      <c r="I36" s="21"/>
      <c r="J36" s="40"/>
    </row>
    <row r="37" s="49" customFormat="1" ht="27" spans="1:10">
      <c r="A37" s="22"/>
      <c r="B37" s="23" t="s">
        <v>232</v>
      </c>
      <c r="C37" s="24"/>
      <c r="D37" s="25"/>
      <c r="E37" s="34"/>
      <c r="F37" s="21"/>
      <c r="G37" s="34"/>
      <c r="H37" s="21"/>
      <c r="I37" s="21"/>
      <c r="J37" s="40"/>
    </row>
    <row r="38" s="49" customFormat="1" ht="27" spans="1:10">
      <c r="A38" s="35" t="s">
        <v>69</v>
      </c>
      <c r="B38" s="23" t="s">
        <v>233</v>
      </c>
      <c r="C38" s="24" t="s">
        <v>127</v>
      </c>
      <c r="D38" s="25" t="s">
        <v>62</v>
      </c>
      <c r="E38" s="26">
        <v>95</v>
      </c>
      <c r="F38" s="21" t="s">
        <v>63</v>
      </c>
      <c r="G38" s="85">
        <v>0.95</v>
      </c>
      <c r="H38" s="21">
        <v>10</v>
      </c>
      <c r="I38" s="21">
        <v>10</v>
      </c>
      <c r="J38" s="40" t="s">
        <v>26</v>
      </c>
    </row>
    <row r="39" ht="31" customHeight="1" spans="1:10">
      <c r="A39" s="4" t="s">
        <v>112</v>
      </c>
      <c r="B39" s="4"/>
      <c r="C39" s="55" t="s">
        <v>26</v>
      </c>
      <c r="D39" s="56"/>
      <c r="E39" s="56"/>
      <c r="F39" s="56"/>
      <c r="G39" s="56"/>
      <c r="H39" s="56"/>
      <c r="I39" s="56"/>
      <c r="J39" s="59"/>
    </row>
    <row r="40" ht="24" customHeight="1" spans="1:10">
      <c r="A40" s="4" t="s">
        <v>113</v>
      </c>
      <c r="B40" s="4">
        <v>100</v>
      </c>
      <c r="C40" s="4"/>
      <c r="D40" s="4"/>
      <c r="E40" s="4"/>
      <c r="F40" s="4"/>
      <c r="G40" s="4"/>
      <c r="H40" s="4"/>
      <c r="I40" s="5">
        <v>100</v>
      </c>
      <c r="J40" s="4" t="s">
        <v>114</v>
      </c>
    </row>
    <row r="41" spans="1:10">
      <c r="A41" s="37" t="s">
        <v>115</v>
      </c>
      <c r="B41" s="38"/>
      <c r="C41" s="38"/>
      <c r="D41" s="38"/>
      <c r="E41" s="38"/>
      <c r="F41" s="38"/>
      <c r="G41" s="38"/>
      <c r="H41" s="38"/>
      <c r="I41" s="38"/>
      <c r="J41" s="38"/>
    </row>
    <row r="42" spans="1:10">
      <c r="A42" s="38"/>
      <c r="B42" s="38"/>
      <c r="C42" s="38"/>
      <c r="D42" s="38"/>
      <c r="E42" s="38"/>
      <c r="F42" s="38"/>
      <c r="G42" s="38"/>
      <c r="H42" s="38"/>
      <c r="I42" s="38"/>
      <c r="J42" s="38"/>
    </row>
    <row r="43" spans="1:10">
      <c r="A43" s="38"/>
      <c r="B43" s="38"/>
      <c r="C43" s="38"/>
      <c r="D43" s="38"/>
      <c r="E43" s="38"/>
      <c r="F43" s="38"/>
      <c r="G43" s="38"/>
      <c r="H43" s="38"/>
      <c r="I43" s="38"/>
      <c r="J43" s="38"/>
    </row>
    <row r="44" spans="1:10">
      <c r="A44" s="38"/>
      <c r="B44" s="38"/>
      <c r="C44" s="38"/>
      <c r="D44" s="38"/>
      <c r="E44" s="38"/>
      <c r="F44" s="38"/>
      <c r="G44" s="38"/>
      <c r="H44" s="38"/>
      <c r="I44" s="38"/>
      <c r="J44" s="38"/>
    </row>
    <row r="45" ht="34" customHeight="1" spans="1:10">
      <c r="A45" s="38"/>
      <c r="B45" s="38"/>
      <c r="C45" s="38"/>
      <c r="D45" s="38"/>
      <c r="E45" s="38"/>
      <c r="F45" s="38"/>
      <c r="G45" s="38"/>
      <c r="H45" s="38"/>
      <c r="I45" s="38"/>
      <c r="J45"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9:B39"/>
    <mergeCell ref="C39:J39"/>
    <mergeCell ref="B40:H40"/>
    <mergeCell ref="A4:A8"/>
    <mergeCell ref="A13:A33"/>
    <mergeCell ref="A34:A37"/>
    <mergeCell ref="A41:J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vt:lpstr>
      <vt:lpstr>GK15-19 2024年项目支出绩效自评表</vt:lpstr>
      <vt:lpstr>GK15-20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cp:lastModifiedBy>
  <dcterms:created xsi:type="dcterms:W3CDTF">2015-06-05T18:19:00Z</dcterms:created>
  <dcterms:modified xsi:type="dcterms:W3CDTF">2025-09-17T09:05:53Z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2052-11.8.6.8810</vt:lpwstr>
  </property>
</Properties>
</file>