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物资" sheetId="1" r:id="rId1"/>
    <sheet name="资金" sheetId="2" r:id="rId2"/>
  </sheets>
  <definedNames>
    <definedName name="_xlnm._FilterDatabase" localSheetId="1" hidden="1">资金!$A$2:$K$31</definedName>
    <definedName name="_xlnm._FilterDatabase" localSheetId="0" hidden="1">物资!$A$2:$M$78</definedName>
    <definedName name="_xlnm.Print_Titles" localSheetId="1">资金!$1:$2</definedName>
    <definedName name="_xlnm.Print_Area" localSheetId="0">物资!$A$1:$I$78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<sst xmlns="http://schemas.openxmlformats.org/spreadsheetml/2006/main" count="473" uniqueCount="178">
  <si>
    <t>陇川县红十字会2021年接受捐赠物资统计表</t>
  </si>
  <si>
    <t>序号</t>
  </si>
  <si>
    <t>捐赠时间</t>
  </si>
  <si>
    <t>捐赠单位（个人）</t>
  </si>
  <si>
    <t>物资名称</t>
  </si>
  <si>
    <t>计量单位</t>
  </si>
  <si>
    <t>数量</t>
  </si>
  <si>
    <t>预计价值（元）</t>
  </si>
  <si>
    <t>捐赠物资去向</t>
  </si>
  <si>
    <t>结存情况</t>
  </si>
  <si>
    <t>备注</t>
  </si>
  <si>
    <t>陇川县福建商会江恩明先生</t>
  </si>
  <si>
    <t>防护口罩</t>
  </si>
  <si>
    <t>个</t>
  </si>
  <si>
    <t>发放县工商联500个，陇把镇4000个，转交指挥部1500个。</t>
  </si>
  <si>
    <t>非定向捐赠</t>
  </si>
  <si>
    <t>陇川县鑫东城商贸有限公司</t>
  </si>
  <si>
    <t>矿泉水</t>
  </si>
  <si>
    <t>件</t>
  </si>
  <si>
    <t>发放5个疫苗接种点和工商联网格点</t>
  </si>
  <si>
    <t>余育枝</t>
  </si>
  <si>
    <t>大米</t>
  </si>
  <si>
    <t>斤</t>
  </si>
  <si>
    <t>转交瑞丽市红十字会</t>
  </si>
  <si>
    <t>定向捐赠</t>
  </si>
  <si>
    <t>方便面</t>
  </si>
  <si>
    <t>陇川县振兴屠宰厂</t>
  </si>
  <si>
    <t>驻德宏楚雄老乡会</t>
  </si>
  <si>
    <t>衣裤、鞋子、生活用品、水果等</t>
  </si>
  <si>
    <t>批</t>
  </si>
  <si>
    <t>转交楚雄州援瑞医疗队</t>
  </si>
  <si>
    <t>陇川欧亚总代理</t>
  </si>
  <si>
    <t>饮料</t>
  </si>
  <si>
    <t>发放县边防委</t>
  </si>
  <si>
    <t>陇川县福建商会</t>
  </si>
  <si>
    <t>雨衣、雨伞、雨鞋等</t>
  </si>
  <si>
    <t>分发陇把镇和县疫情防控指挥部</t>
  </si>
  <si>
    <t>转交县疫情防控指挥部</t>
  </si>
  <si>
    <t>利玛窦社会服务基金会</t>
  </si>
  <si>
    <t>免洗医用手消凝胶</t>
  </si>
  <si>
    <t>瓶</t>
  </si>
  <si>
    <t>分发陇把镇、章凤镇、户撒乡</t>
  </si>
  <si>
    <t>84消毒灵粉</t>
  </si>
  <si>
    <t>包</t>
  </si>
  <si>
    <t>电动喷雾器</t>
  </si>
  <si>
    <t>杨中五</t>
  </si>
  <si>
    <t>转交陇川农场</t>
  </si>
  <si>
    <t>箱</t>
  </si>
  <si>
    <t>云南仟龙贸易有限公司</t>
  </si>
  <si>
    <t>N95口罩</t>
  </si>
  <si>
    <t>小语智能信息科技（云南）有限公司</t>
  </si>
  <si>
    <t>云岭翻译机</t>
  </si>
  <si>
    <t>台</t>
  </si>
  <si>
    <t>转交县外事办</t>
  </si>
  <si>
    <t>省侨联</t>
  </si>
  <si>
    <t>一次性医用口罩</t>
  </si>
  <si>
    <t>转交缅甸迈扎央、八莫云南同乡会</t>
  </si>
  <si>
    <t>马铃薯水晶粉皮（袋）</t>
  </si>
  <si>
    <t>袋</t>
  </si>
  <si>
    <t>转交缅甸迈扎央</t>
  </si>
  <si>
    <t>云南精制蕨根粉丝（袋）</t>
  </si>
  <si>
    <t>10L制氧机（台）</t>
  </si>
  <si>
    <t>3L制氧机（台）</t>
  </si>
  <si>
    <t>中草药</t>
  </si>
  <si>
    <t>份</t>
  </si>
  <si>
    <t>医用制氧机KD4213</t>
  </si>
  <si>
    <t>未估价</t>
  </si>
  <si>
    <t>转交缅甸勐兴地区华侨会</t>
  </si>
  <si>
    <t>医用制氧机KD4113</t>
  </si>
  <si>
    <t>连花清瘟胶囊</t>
  </si>
  <si>
    <t>消毒液</t>
  </si>
  <si>
    <t>大输液</t>
  </si>
  <si>
    <t>防护服</t>
  </si>
  <si>
    <t>免洗手消毒凝胶</t>
  </si>
  <si>
    <t>医药口罩</t>
  </si>
  <si>
    <t>户撒山泉有限公司</t>
  </si>
  <si>
    <t>陇川县骏炫汽车修理厂</t>
  </si>
  <si>
    <t>云南海福盈医疗器械有限公司</t>
  </si>
  <si>
    <t>套</t>
  </si>
  <si>
    <t>隔离衣</t>
  </si>
  <si>
    <t>一次性使用口罩</t>
  </si>
  <si>
    <t>医用隔离靴套</t>
  </si>
  <si>
    <t>双</t>
  </si>
  <si>
    <t>上海市慈善基金会</t>
  </si>
  <si>
    <t>医用外科口罩</t>
  </si>
  <si>
    <t>云南建投</t>
  </si>
  <si>
    <t>云南省烟草公司德宏州公司陇川分公司</t>
  </si>
  <si>
    <t>医用口罩</t>
  </si>
  <si>
    <t>盒</t>
  </si>
  <si>
    <t>转交环北小区、户早村</t>
  </si>
  <si>
    <t>84消毒泡腾片</t>
  </si>
  <si>
    <t xml:space="preserve"> </t>
  </si>
  <si>
    <t>免洗手液</t>
  </si>
  <si>
    <t>对</t>
  </si>
  <si>
    <t>喷壶</t>
  </si>
  <si>
    <t>酒精</t>
  </si>
  <si>
    <t>医用手套</t>
  </si>
  <si>
    <t>转交县疫情防控指挥部、环北小区、户早村</t>
  </si>
  <si>
    <t>一次性手套</t>
  </si>
  <si>
    <t>喷雾器</t>
  </si>
  <si>
    <t>防护面罩</t>
  </si>
  <si>
    <t>消毒湿纸巾</t>
  </si>
  <si>
    <t>提</t>
  </si>
  <si>
    <t>护目镜</t>
  </si>
  <si>
    <t>隔离服</t>
  </si>
  <si>
    <t>户外遮阳棚</t>
  </si>
  <si>
    <t>转交户早村</t>
  </si>
  <si>
    <t>户外强光电筒</t>
  </si>
  <si>
    <t>中石化</t>
  </si>
  <si>
    <t>转交陇把镇</t>
  </si>
  <si>
    <t>饮用水</t>
  </si>
  <si>
    <t>德宏盛维贸易有限公司</t>
  </si>
  <si>
    <t>金典、安慕希牛奶</t>
  </si>
  <si>
    <t>发放陇把镇200件、章凤镇300件</t>
  </si>
  <si>
    <t>德宏新华书店有限公司陇川分公司</t>
  </si>
  <si>
    <t>转交县委宣传部</t>
  </si>
  <si>
    <t>上海捷康环保科技有限公司</t>
  </si>
  <si>
    <t>天邦医用防护服</t>
  </si>
  <si>
    <t>面屏</t>
  </si>
  <si>
    <t>一次性口罩</t>
  </si>
  <si>
    <t>昆明云能化工有限公司</t>
  </si>
  <si>
    <t>次氯酸钠溶液</t>
  </si>
  <si>
    <t>吨</t>
  </si>
  <si>
    <t>顾金涛、甫雪梅（个人）</t>
  </si>
  <si>
    <t>猪肉</t>
  </si>
  <si>
    <t>转交县教育体育局</t>
  </si>
  <si>
    <t>尹永庆、尹永兰（个人）</t>
  </si>
  <si>
    <t>转交县二小</t>
  </si>
  <si>
    <t>护国乡杉木笼党总支</t>
  </si>
  <si>
    <t>洋瓜、南瓜等蔬菜</t>
  </si>
  <si>
    <t>转交城子镇中心小学、县二中</t>
  </si>
  <si>
    <t>陇川福发食品批发部</t>
  </si>
  <si>
    <t>芒市爱美美容养生会所</t>
  </si>
  <si>
    <t>转交县卫健局</t>
  </si>
  <si>
    <t>75%消毒酒精液</t>
  </si>
  <si>
    <t>陇川县臻翔食品经营部</t>
  </si>
  <si>
    <t>娃哈哈苏打水</t>
  </si>
  <si>
    <t>中国石化云南德宏石油分公司</t>
  </si>
  <si>
    <t>0号车用柴油</t>
  </si>
  <si>
    <t>升</t>
  </si>
  <si>
    <t>转交迭撒村、芒拉村、芒弄村、章凤村、拉勐村</t>
  </si>
  <si>
    <t>合计</t>
  </si>
  <si>
    <t>陇川县红十字会2021年接受捐赠资金统计表</t>
  </si>
  <si>
    <t>资金</t>
  </si>
  <si>
    <t>捐赠资金去向</t>
  </si>
  <si>
    <t>陇川县佳凡服装有限公司</t>
  </si>
  <si>
    <t>元</t>
  </si>
  <si>
    <t>汇给宣传部</t>
  </si>
  <si>
    <t>陇川县章凤三仙宾馆</t>
  </si>
  <si>
    <t>汇给瑞丽市红十字会</t>
  </si>
  <si>
    <t>陇川县枝龙创新科技有限公司</t>
  </si>
  <si>
    <t>陇川芬芳房地产开发有限责任公司</t>
  </si>
  <si>
    <t>杨艳菊</t>
  </si>
  <si>
    <t>汇给县疫情防控指挥部</t>
  </si>
  <si>
    <t>舒顺尧</t>
  </si>
  <si>
    <t>黎斐博</t>
  </si>
  <si>
    <t>陇川县章凤恩传工程机械出租部</t>
  </si>
  <si>
    <t>汇给给章凤镇</t>
  </si>
  <si>
    <r>
      <rPr>
        <sz val="12"/>
        <rFont val="宋体"/>
        <charset val="134"/>
      </rPr>
      <t>汇给广岭村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万元、章凤镇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万元、景罕村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万元</t>
    </r>
  </si>
  <si>
    <t>爱心人士马林</t>
  </si>
  <si>
    <t>汇给章凤镇</t>
  </si>
  <si>
    <t>陇川县城子镇新寨村委会屯洪小组党员及中老年人</t>
  </si>
  <si>
    <t>陇川县杨仙养殖专业合作社</t>
  </si>
  <si>
    <t>汇给王子树乡</t>
  </si>
  <si>
    <r>
      <rPr>
        <sz val="12"/>
        <rFont val="宋体"/>
        <charset val="134"/>
      </rPr>
      <t>王子树邦东村委会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个小组妇女同胞</t>
    </r>
  </si>
  <si>
    <t>爱心人士杨瑞江</t>
  </si>
  <si>
    <t>汇给陇把镇</t>
  </si>
  <si>
    <t>芒市市政工程有限公司陇川分公司</t>
  </si>
  <si>
    <r>
      <rPr>
        <sz val="12"/>
        <rFont val="宋体"/>
        <charset val="134"/>
      </rPr>
      <t>收上海市慈善基金会捐款</t>
    </r>
    <r>
      <rPr>
        <sz val="12"/>
        <rFont val="Times New Roman"/>
        <charset val="134"/>
      </rPr>
      <t xml:space="preserve"> </t>
    </r>
  </si>
  <si>
    <t>汇给疫情防控指挥部</t>
  </si>
  <si>
    <t>南通康思源贸易有限公司</t>
  </si>
  <si>
    <t>汇给教体局</t>
  </si>
  <si>
    <t>周兴奇</t>
  </si>
  <si>
    <t>孙正华</t>
  </si>
  <si>
    <t>护国乡护国村护国上下寨小组</t>
  </si>
  <si>
    <t>收护国乡邦掌村下景党支部抗疫捐款</t>
  </si>
  <si>
    <t>收护国乡各村妇女群众抗疫捐款</t>
  </si>
  <si>
    <t>收护国乡护国村二官寨妇女群众抗疫捐款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</si>
</sst>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4"/>
      <name val="方正小标宋_GBK"/>
      <charset val="134"/>
    </font>
    <font>
      <b/>
      <sz val="12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24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33333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333333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6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6" fillId="0" borderId="0"/>
  </cellStyleXfs>
  <cellXfs count="9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58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58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58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58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58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58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58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58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58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76" fontId="13" fillId="0" borderId="4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19" fillId="2" borderId="0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9"/>
  <sheetViews>
    <sheetView tabSelected="1" workbookViewId="0">
      <pane ySplit="2" topLeftCell="A29" activePane="bottomLeft" state="frozen"/>
      <selection/>
      <selection pane="bottomLeft" activeCell="D29" sqref="D29"/>
    </sheetView>
  </sheetViews>
  <sheetFormatPr defaultColWidth="9" defaultRowHeight="13.5"/>
  <cols>
    <col min="1" max="1" width="4.89166666666667" customWidth="1"/>
    <col min="2" max="2" width="10"/>
    <col min="3" max="3" width="12.75" customWidth="1"/>
    <col min="4" max="4" width="15.5" customWidth="1"/>
    <col min="5" max="5" width="6.55833333333333" customWidth="1"/>
    <col min="6" max="6" width="10.225" customWidth="1"/>
    <col min="7" max="7" width="17.6666666666667" customWidth="1"/>
    <col min="8" max="8" width="30.375" style="37" customWidth="1"/>
    <col min="9" max="9" width="6.5" customWidth="1"/>
    <col min="10" max="10" width="11.875" customWidth="1"/>
    <col min="11" max="12" width="9.66666666666667"/>
    <col min="13" max="13" width="11.775"/>
  </cols>
  <sheetData>
    <row r="1" ht="48" customHeight="1" spans="1:10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="32" customFormat="1" ht="42.95" customHeight="1" spans="1:10">
      <c r="A2" s="39" t="s">
        <v>1</v>
      </c>
      <c r="B2" s="39" t="s">
        <v>2</v>
      </c>
      <c r="C2" s="40" t="s">
        <v>3</v>
      </c>
      <c r="D2" s="40" t="s">
        <v>4</v>
      </c>
      <c r="E2" s="40" t="s">
        <v>5</v>
      </c>
      <c r="F2" s="39" t="s">
        <v>6</v>
      </c>
      <c r="G2" s="40" t="s">
        <v>7</v>
      </c>
      <c r="H2" s="40" t="s">
        <v>8</v>
      </c>
      <c r="I2" s="70" t="s">
        <v>9</v>
      </c>
      <c r="J2" s="70" t="s">
        <v>10</v>
      </c>
    </row>
    <row r="3" s="33" customFormat="1" ht="39" customHeight="1" spans="1:10">
      <c r="A3" s="41">
        <v>1</v>
      </c>
      <c r="B3" s="42">
        <v>44295</v>
      </c>
      <c r="C3" s="43" t="s">
        <v>11</v>
      </c>
      <c r="D3" s="43" t="s">
        <v>12</v>
      </c>
      <c r="E3" s="43" t="s">
        <v>13</v>
      </c>
      <c r="F3" s="41">
        <v>6000</v>
      </c>
      <c r="G3" s="44">
        <v>8000</v>
      </c>
      <c r="H3" s="43" t="s">
        <v>14</v>
      </c>
      <c r="I3" s="43">
        <v>0</v>
      </c>
      <c r="J3" s="41" t="s">
        <v>15</v>
      </c>
    </row>
    <row r="4" s="33" customFormat="1" ht="39" customHeight="1" spans="1:10">
      <c r="A4" s="41">
        <v>2</v>
      </c>
      <c r="B4" s="42">
        <v>44295</v>
      </c>
      <c r="C4" s="43" t="s">
        <v>16</v>
      </c>
      <c r="D4" s="43" t="s">
        <v>17</v>
      </c>
      <c r="E4" s="43" t="s">
        <v>18</v>
      </c>
      <c r="F4" s="41">
        <v>200</v>
      </c>
      <c r="G4" s="44">
        <v>4000</v>
      </c>
      <c r="H4" s="43" t="s">
        <v>19</v>
      </c>
      <c r="I4" s="43">
        <v>0</v>
      </c>
      <c r="J4" s="41" t="s">
        <v>15</v>
      </c>
    </row>
    <row r="5" s="33" customFormat="1" ht="39" customHeight="1" spans="1:10">
      <c r="A5" s="45">
        <v>3</v>
      </c>
      <c r="B5" s="46">
        <v>44299</v>
      </c>
      <c r="C5" s="47" t="s">
        <v>20</v>
      </c>
      <c r="D5" s="43" t="s">
        <v>21</v>
      </c>
      <c r="E5" s="43" t="s">
        <v>22</v>
      </c>
      <c r="F5" s="41">
        <v>10000</v>
      </c>
      <c r="G5" s="41">
        <v>30000</v>
      </c>
      <c r="H5" s="43" t="s">
        <v>23</v>
      </c>
      <c r="I5" s="43">
        <v>0</v>
      </c>
      <c r="J5" s="41" t="s">
        <v>24</v>
      </c>
    </row>
    <row r="6" s="33" customFormat="1" ht="39" customHeight="1" spans="1:10">
      <c r="A6" s="48"/>
      <c r="B6" s="49"/>
      <c r="C6" s="50"/>
      <c r="D6" s="43" t="s">
        <v>17</v>
      </c>
      <c r="E6" s="43" t="s">
        <v>18</v>
      </c>
      <c r="F6" s="41">
        <v>100</v>
      </c>
      <c r="G6" s="41">
        <v>2600</v>
      </c>
      <c r="H6" s="43" t="s">
        <v>23</v>
      </c>
      <c r="I6" s="43">
        <v>0</v>
      </c>
      <c r="J6" s="41" t="s">
        <v>24</v>
      </c>
    </row>
    <row r="7" s="33" customFormat="1" ht="39" customHeight="1" spans="1:10">
      <c r="A7" s="51"/>
      <c r="B7" s="52"/>
      <c r="C7" s="53"/>
      <c r="D7" s="43" t="s">
        <v>25</v>
      </c>
      <c r="E7" s="43" t="s">
        <v>18</v>
      </c>
      <c r="F7" s="41">
        <v>100</v>
      </c>
      <c r="G7" s="41">
        <v>4500</v>
      </c>
      <c r="H7" s="43" t="s">
        <v>23</v>
      </c>
      <c r="I7" s="43">
        <v>0</v>
      </c>
      <c r="J7" s="41" t="s">
        <v>24</v>
      </c>
    </row>
    <row r="8" s="33" customFormat="1" ht="39" customHeight="1" spans="1:10">
      <c r="A8" s="45">
        <v>4</v>
      </c>
      <c r="B8" s="46">
        <v>44299</v>
      </c>
      <c r="C8" s="47" t="s">
        <v>26</v>
      </c>
      <c r="D8" s="43" t="s">
        <v>25</v>
      </c>
      <c r="E8" s="43" t="s">
        <v>18</v>
      </c>
      <c r="F8" s="41">
        <v>100</v>
      </c>
      <c r="G8" s="41">
        <v>4500</v>
      </c>
      <c r="H8" s="43" t="s">
        <v>23</v>
      </c>
      <c r="I8" s="43">
        <v>0</v>
      </c>
      <c r="J8" s="41" t="s">
        <v>24</v>
      </c>
    </row>
    <row r="9" s="33" customFormat="1" ht="39" customHeight="1" spans="1:10">
      <c r="A9" s="51"/>
      <c r="B9" s="52"/>
      <c r="C9" s="53"/>
      <c r="D9" s="43" t="s">
        <v>17</v>
      </c>
      <c r="E9" s="43" t="s">
        <v>18</v>
      </c>
      <c r="F9" s="41">
        <v>100</v>
      </c>
      <c r="G9" s="41">
        <v>1500</v>
      </c>
      <c r="H9" s="43" t="s">
        <v>23</v>
      </c>
      <c r="I9" s="43">
        <v>0</v>
      </c>
      <c r="J9" s="41" t="s">
        <v>24</v>
      </c>
    </row>
    <row r="10" s="33" customFormat="1" ht="39" customHeight="1" spans="1:13">
      <c r="A10" s="41">
        <v>5</v>
      </c>
      <c r="B10" s="42">
        <v>44300</v>
      </c>
      <c r="C10" s="43" t="s">
        <v>27</v>
      </c>
      <c r="D10" s="43" t="s">
        <v>28</v>
      </c>
      <c r="E10" s="43" t="s">
        <v>29</v>
      </c>
      <c r="F10" s="41">
        <v>1</v>
      </c>
      <c r="G10" s="41">
        <v>22213.9</v>
      </c>
      <c r="H10" s="43" t="s">
        <v>30</v>
      </c>
      <c r="I10" s="43">
        <v>0</v>
      </c>
      <c r="J10" s="41" t="s">
        <v>24</v>
      </c>
      <c r="M10" s="71"/>
    </row>
    <row r="11" s="33" customFormat="1" ht="39" customHeight="1" spans="1:13">
      <c r="A11" s="41">
        <v>6</v>
      </c>
      <c r="B11" s="42">
        <v>44302</v>
      </c>
      <c r="C11" s="43" t="s">
        <v>31</v>
      </c>
      <c r="D11" s="43" t="s">
        <v>32</v>
      </c>
      <c r="E11" s="43" t="s">
        <v>18</v>
      </c>
      <c r="F11" s="41">
        <v>128</v>
      </c>
      <c r="G11" s="41">
        <v>8320</v>
      </c>
      <c r="H11" s="43" t="s">
        <v>33</v>
      </c>
      <c r="I11" s="43">
        <v>0</v>
      </c>
      <c r="J11" s="41" t="s">
        <v>15</v>
      </c>
      <c r="M11" s="71"/>
    </row>
    <row r="12" s="34" customFormat="1" ht="39" customHeight="1" spans="1:13">
      <c r="A12" s="41">
        <v>7</v>
      </c>
      <c r="B12" s="42">
        <v>44304</v>
      </c>
      <c r="C12" s="43" t="s">
        <v>34</v>
      </c>
      <c r="D12" s="43" t="s">
        <v>35</v>
      </c>
      <c r="E12" s="43" t="s">
        <v>29</v>
      </c>
      <c r="F12" s="41">
        <v>1</v>
      </c>
      <c r="G12" s="41">
        <v>22840</v>
      </c>
      <c r="H12" s="43" t="s">
        <v>36</v>
      </c>
      <c r="I12" s="43">
        <v>0</v>
      </c>
      <c r="J12" s="41" t="s">
        <v>15</v>
      </c>
      <c r="M12" s="71"/>
    </row>
    <row r="13" s="34" customFormat="1" ht="39" customHeight="1" spans="1:13">
      <c r="A13" s="41">
        <v>8</v>
      </c>
      <c r="B13" s="42">
        <v>44304</v>
      </c>
      <c r="C13" s="43" t="s">
        <v>16</v>
      </c>
      <c r="D13" s="43" t="s">
        <v>12</v>
      </c>
      <c r="E13" s="43" t="s">
        <v>13</v>
      </c>
      <c r="F13" s="41">
        <v>10000</v>
      </c>
      <c r="G13" s="41">
        <v>8000</v>
      </c>
      <c r="H13" s="43" t="s">
        <v>37</v>
      </c>
      <c r="I13" s="43">
        <v>0</v>
      </c>
      <c r="J13" s="41" t="s">
        <v>15</v>
      </c>
      <c r="M13" s="71"/>
    </row>
    <row r="14" s="34" customFormat="1" ht="39" customHeight="1" spans="1:13">
      <c r="A14" s="45">
        <v>9</v>
      </c>
      <c r="B14" s="46">
        <v>44314</v>
      </c>
      <c r="C14" s="47" t="s">
        <v>38</v>
      </c>
      <c r="D14" s="54" t="s">
        <v>39</v>
      </c>
      <c r="E14" s="54" t="s">
        <v>40</v>
      </c>
      <c r="F14" s="54">
        <v>100</v>
      </c>
      <c r="G14" s="54">
        <v>1250</v>
      </c>
      <c r="H14" s="43" t="s">
        <v>41</v>
      </c>
      <c r="I14" s="43">
        <v>0</v>
      </c>
      <c r="J14" s="41" t="s">
        <v>15</v>
      </c>
      <c r="M14" s="72"/>
    </row>
    <row r="15" s="34" customFormat="1" ht="39" customHeight="1" spans="1:13">
      <c r="A15" s="48"/>
      <c r="B15" s="49"/>
      <c r="C15" s="50"/>
      <c r="D15" s="54" t="s">
        <v>42</v>
      </c>
      <c r="E15" s="54" t="s">
        <v>43</v>
      </c>
      <c r="F15" s="54">
        <v>400</v>
      </c>
      <c r="G15" s="54">
        <v>2250</v>
      </c>
      <c r="H15" s="43" t="s">
        <v>41</v>
      </c>
      <c r="I15" s="43">
        <v>0</v>
      </c>
      <c r="J15" s="41" t="s">
        <v>15</v>
      </c>
      <c r="M15" s="72"/>
    </row>
    <row r="16" s="34" customFormat="1" ht="39" customHeight="1" spans="1:13">
      <c r="A16" s="51"/>
      <c r="B16" s="52"/>
      <c r="C16" s="53"/>
      <c r="D16" s="54" t="s">
        <v>44</v>
      </c>
      <c r="E16" s="54" t="s">
        <v>13</v>
      </c>
      <c r="F16" s="54">
        <v>100</v>
      </c>
      <c r="G16" s="54">
        <v>11500</v>
      </c>
      <c r="H16" s="43" t="s">
        <v>41</v>
      </c>
      <c r="I16" s="43">
        <v>0</v>
      </c>
      <c r="J16" s="41" t="s">
        <v>15</v>
      </c>
      <c r="M16" s="72"/>
    </row>
    <row r="17" s="34" customFormat="1" ht="39" customHeight="1" spans="1:13">
      <c r="A17" s="45">
        <v>10</v>
      </c>
      <c r="B17" s="46">
        <v>44337</v>
      </c>
      <c r="C17" s="47" t="s">
        <v>45</v>
      </c>
      <c r="D17" s="43" t="s">
        <v>17</v>
      </c>
      <c r="E17" s="43" t="s">
        <v>18</v>
      </c>
      <c r="F17" s="41">
        <v>200</v>
      </c>
      <c r="G17" s="41">
        <v>2400</v>
      </c>
      <c r="H17" s="43" t="s">
        <v>46</v>
      </c>
      <c r="I17" s="43">
        <v>0</v>
      </c>
      <c r="J17" s="41" t="s">
        <v>24</v>
      </c>
      <c r="M17" s="71"/>
    </row>
    <row r="18" s="34" customFormat="1" ht="39" customHeight="1" spans="1:13">
      <c r="A18" s="51"/>
      <c r="B18" s="52"/>
      <c r="C18" s="53"/>
      <c r="D18" s="43" t="s">
        <v>25</v>
      </c>
      <c r="E18" s="43" t="s">
        <v>47</v>
      </c>
      <c r="F18" s="41">
        <v>70</v>
      </c>
      <c r="G18" s="41">
        <v>3360</v>
      </c>
      <c r="H18" s="43" t="s">
        <v>46</v>
      </c>
      <c r="I18" s="43">
        <v>0</v>
      </c>
      <c r="J18" s="41" t="s">
        <v>24</v>
      </c>
      <c r="M18" s="71"/>
    </row>
    <row r="19" s="34" customFormat="1" ht="39" customHeight="1" spans="1:13">
      <c r="A19" s="41">
        <v>11</v>
      </c>
      <c r="B19" s="52">
        <v>44390</v>
      </c>
      <c r="C19" s="53" t="s">
        <v>48</v>
      </c>
      <c r="D19" s="43" t="s">
        <v>49</v>
      </c>
      <c r="E19" s="43" t="s">
        <v>13</v>
      </c>
      <c r="F19" s="41">
        <v>80400</v>
      </c>
      <c r="G19" s="41">
        <v>184920</v>
      </c>
      <c r="H19" s="43" t="s">
        <v>37</v>
      </c>
      <c r="I19" s="43">
        <v>0</v>
      </c>
      <c r="J19" s="41" t="s">
        <v>24</v>
      </c>
      <c r="M19" s="71"/>
    </row>
    <row r="20" s="33" customFormat="1" ht="39" customHeight="1" spans="1:13">
      <c r="A20" s="41">
        <v>12</v>
      </c>
      <c r="B20" s="42">
        <v>44412</v>
      </c>
      <c r="C20" s="43" t="s">
        <v>50</v>
      </c>
      <c r="D20" s="43" t="s">
        <v>51</v>
      </c>
      <c r="E20" s="43" t="s">
        <v>52</v>
      </c>
      <c r="F20" s="41">
        <v>20</v>
      </c>
      <c r="G20" s="41">
        <v>40000</v>
      </c>
      <c r="H20" s="43" t="s">
        <v>53</v>
      </c>
      <c r="I20" s="43">
        <v>0</v>
      </c>
      <c r="J20" s="41" t="s">
        <v>24</v>
      </c>
      <c r="M20" s="73"/>
    </row>
    <row r="21" s="34" customFormat="1" ht="39" customHeight="1" spans="1:10">
      <c r="A21" s="45">
        <v>13</v>
      </c>
      <c r="B21" s="46">
        <v>44416</v>
      </c>
      <c r="C21" s="47" t="s">
        <v>54</v>
      </c>
      <c r="D21" s="55" t="s">
        <v>55</v>
      </c>
      <c r="E21" s="56" t="s">
        <v>13</v>
      </c>
      <c r="F21" s="56">
        <v>70000</v>
      </c>
      <c r="G21" s="41">
        <v>49000</v>
      </c>
      <c r="H21" s="43" t="s">
        <v>56</v>
      </c>
      <c r="I21" s="43">
        <v>0</v>
      </c>
      <c r="J21" s="41" t="s">
        <v>24</v>
      </c>
    </row>
    <row r="22" s="34" customFormat="1" ht="39" customHeight="1" spans="1:11">
      <c r="A22" s="48"/>
      <c r="B22" s="49"/>
      <c r="C22" s="50"/>
      <c r="D22" s="55" t="s">
        <v>57</v>
      </c>
      <c r="E22" s="56" t="s">
        <v>58</v>
      </c>
      <c r="F22" s="56">
        <v>1400</v>
      </c>
      <c r="G22" s="41">
        <v>20720</v>
      </c>
      <c r="H22" s="43" t="s">
        <v>59</v>
      </c>
      <c r="I22" s="43">
        <v>0</v>
      </c>
      <c r="J22" s="41" t="s">
        <v>24</v>
      </c>
      <c r="K22" s="74"/>
    </row>
    <row r="23" s="34" customFormat="1" ht="39" customHeight="1" spans="1:10">
      <c r="A23" s="48"/>
      <c r="B23" s="49"/>
      <c r="C23" s="50"/>
      <c r="D23" s="55" t="s">
        <v>60</v>
      </c>
      <c r="E23" s="56" t="s">
        <v>58</v>
      </c>
      <c r="F23" s="56">
        <v>1100</v>
      </c>
      <c r="G23" s="41">
        <v>16280</v>
      </c>
      <c r="H23" s="43" t="s">
        <v>59</v>
      </c>
      <c r="I23" s="43">
        <v>0</v>
      </c>
      <c r="J23" s="41" t="s">
        <v>24</v>
      </c>
    </row>
    <row r="24" s="34" customFormat="1" ht="39" customHeight="1" spans="1:11">
      <c r="A24" s="48"/>
      <c r="B24" s="49"/>
      <c r="C24" s="50"/>
      <c r="D24" s="55" t="s">
        <v>61</v>
      </c>
      <c r="E24" s="56" t="s">
        <v>52</v>
      </c>
      <c r="F24" s="56">
        <v>50</v>
      </c>
      <c r="G24" s="41">
        <v>145000</v>
      </c>
      <c r="H24" s="43" t="s">
        <v>59</v>
      </c>
      <c r="I24" s="43">
        <v>0</v>
      </c>
      <c r="J24" s="41" t="s">
        <v>24</v>
      </c>
      <c r="K24" s="74"/>
    </row>
    <row r="25" s="34" customFormat="1" ht="39" customHeight="1" spans="1:10">
      <c r="A25" s="48"/>
      <c r="B25" s="49"/>
      <c r="C25" s="50"/>
      <c r="D25" s="55" t="s">
        <v>62</v>
      </c>
      <c r="E25" s="56" t="s">
        <v>52</v>
      </c>
      <c r="F25" s="56">
        <v>1</v>
      </c>
      <c r="G25" s="41">
        <v>6400</v>
      </c>
      <c r="H25" s="43" t="s">
        <v>59</v>
      </c>
      <c r="I25" s="43">
        <v>0</v>
      </c>
      <c r="J25" s="41" t="s">
        <v>24</v>
      </c>
    </row>
    <row r="26" s="35" customFormat="1" ht="39" customHeight="1" spans="1:10">
      <c r="A26" s="57"/>
      <c r="B26" s="58"/>
      <c r="C26" s="59"/>
      <c r="D26" s="60" t="s">
        <v>63</v>
      </c>
      <c r="E26" s="61" t="s">
        <v>64</v>
      </c>
      <c r="F26" s="61">
        <v>500</v>
      </c>
      <c r="G26" s="41">
        <v>91385</v>
      </c>
      <c r="H26" s="43" t="s">
        <v>59</v>
      </c>
      <c r="I26" s="43">
        <v>0</v>
      </c>
      <c r="J26" s="41" t="s">
        <v>24</v>
      </c>
    </row>
    <row r="27" s="34" customFormat="1" ht="39" customHeight="1" spans="1:10">
      <c r="A27" s="48"/>
      <c r="B27" s="49"/>
      <c r="C27" s="50"/>
      <c r="D27" s="62" t="s">
        <v>65</v>
      </c>
      <c r="E27" s="62" t="s">
        <v>52</v>
      </c>
      <c r="F27" s="62">
        <v>7</v>
      </c>
      <c r="G27" s="41" t="s">
        <v>66</v>
      </c>
      <c r="H27" s="43" t="s">
        <v>67</v>
      </c>
      <c r="I27" s="43">
        <v>0</v>
      </c>
      <c r="J27" s="41" t="s">
        <v>24</v>
      </c>
    </row>
    <row r="28" s="34" customFormat="1" ht="39" customHeight="1" spans="1:10">
      <c r="A28" s="48"/>
      <c r="B28" s="49"/>
      <c r="C28" s="50"/>
      <c r="D28" s="62" t="s">
        <v>68</v>
      </c>
      <c r="E28" s="62" t="s">
        <v>52</v>
      </c>
      <c r="F28" s="62">
        <v>3</v>
      </c>
      <c r="G28" s="41" t="s">
        <v>66</v>
      </c>
      <c r="H28" s="43" t="s">
        <v>67</v>
      </c>
      <c r="I28" s="43">
        <v>0</v>
      </c>
      <c r="J28" s="41" t="s">
        <v>24</v>
      </c>
    </row>
    <row r="29" s="34" customFormat="1" ht="39" customHeight="1" spans="1:10">
      <c r="A29" s="48"/>
      <c r="B29" s="49"/>
      <c r="C29" s="50"/>
      <c r="D29" s="62" t="s">
        <v>69</v>
      </c>
      <c r="E29" s="62" t="s">
        <v>18</v>
      </c>
      <c r="F29" s="62">
        <v>2</v>
      </c>
      <c r="G29" s="41" t="s">
        <v>66</v>
      </c>
      <c r="H29" s="43" t="s">
        <v>67</v>
      </c>
      <c r="I29" s="43">
        <v>0</v>
      </c>
      <c r="J29" s="41" t="s">
        <v>24</v>
      </c>
    </row>
    <row r="30" s="34" customFormat="1" ht="39" customHeight="1" spans="1:10">
      <c r="A30" s="48"/>
      <c r="B30" s="49"/>
      <c r="C30" s="50"/>
      <c r="D30" s="62" t="s">
        <v>70</v>
      </c>
      <c r="E30" s="62" t="s">
        <v>18</v>
      </c>
      <c r="F30" s="62">
        <v>11</v>
      </c>
      <c r="G30" s="41" t="s">
        <v>66</v>
      </c>
      <c r="H30" s="43" t="s">
        <v>67</v>
      </c>
      <c r="I30" s="43">
        <v>0</v>
      </c>
      <c r="J30" s="41" t="s">
        <v>24</v>
      </c>
    </row>
    <row r="31" s="34" customFormat="1" ht="39" customHeight="1" spans="1:10">
      <c r="A31" s="48"/>
      <c r="B31" s="49"/>
      <c r="C31" s="50"/>
      <c r="D31" s="62" t="s">
        <v>71</v>
      </c>
      <c r="E31" s="62" t="s">
        <v>18</v>
      </c>
      <c r="F31" s="62">
        <v>10</v>
      </c>
      <c r="G31" s="41" t="s">
        <v>66</v>
      </c>
      <c r="H31" s="43" t="s">
        <v>67</v>
      </c>
      <c r="I31" s="43">
        <v>0</v>
      </c>
      <c r="J31" s="41" t="s">
        <v>24</v>
      </c>
    </row>
    <row r="32" s="34" customFormat="1" ht="39" customHeight="1" spans="1:10">
      <c r="A32" s="48"/>
      <c r="B32" s="49"/>
      <c r="C32" s="50"/>
      <c r="D32" s="62" t="s">
        <v>72</v>
      </c>
      <c r="E32" s="62" t="s">
        <v>18</v>
      </c>
      <c r="F32" s="62">
        <v>3</v>
      </c>
      <c r="G32" s="41" t="s">
        <v>66</v>
      </c>
      <c r="H32" s="43" t="s">
        <v>67</v>
      </c>
      <c r="I32" s="43">
        <v>0</v>
      </c>
      <c r="J32" s="41" t="s">
        <v>24</v>
      </c>
    </row>
    <row r="33" s="34" customFormat="1" ht="39" customHeight="1" spans="1:10">
      <c r="A33" s="48"/>
      <c r="B33" s="49"/>
      <c r="C33" s="50"/>
      <c r="D33" s="62" t="s">
        <v>73</v>
      </c>
      <c r="E33" s="62" t="s">
        <v>18</v>
      </c>
      <c r="F33" s="62">
        <v>2</v>
      </c>
      <c r="G33" s="41" t="s">
        <v>66</v>
      </c>
      <c r="H33" s="43" t="s">
        <v>67</v>
      </c>
      <c r="I33" s="43">
        <v>0</v>
      </c>
      <c r="J33" s="41" t="s">
        <v>24</v>
      </c>
    </row>
    <row r="34" s="34" customFormat="1" ht="39" customHeight="1" spans="1:10">
      <c r="A34" s="51"/>
      <c r="B34" s="52"/>
      <c r="C34" s="53"/>
      <c r="D34" s="62" t="s">
        <v>74</v>
      </c>
      <c r="E34" s="62" t="s">
        <v>18</v>
      </c>
      <c r="F34" s="62">
        <v>3</v>
      </c>
      <c r="G34" s="41" t="s">
        <v>66</v>
      </c>
      <c r="H34" s="43" t="s">
        <v>67</v>
      </c>
      <c r="I34" s="43">
        <v>0</v>
      </c>
      <c r="J34" s="41" t="s">
        <v>24</v>
      </c>
    </row>
    <row r="35" s="34" customFormat="1" ht="39" customHeight="1" spans="1:10">
      <c r="A35" s="41">
        <v>14</v>
      </c>
      <c r="B35" s="42">
        <v>44425</v>
      </c>
      <c r="C35" s="43" t="s">
        <v>75</v>
      </c>
      <c r="D35" s="43" t="s">
        <v>17</v>
      </c>
      <c r="E35" s="43" t="s">
        <v>18</v>
      </c>
      <c r="F35" s="41">
        <v>1000</v>
      </c>
      <c r="G35" s="41">
        <v>13000</v>
      </c>
      <c r="H35" s="43" t="s">
        <v>37</v>
      </c>
      <c r="I35" s="43">
        <v>0</v>
      </c>
      <c r="J35" s="41" t="s">
        <v>24</v>
      </c>
    </row>
    <row r="36" s="34" customFormat="1" ht="39" customHeight="1" spans="1:10">
      <c r="A36" s="45">
        <v>15</v>
      </c>
      <c r="B36" s="46">
        <v>44425</v>
      </c>
      <c r="C36" s="47" t="s">
        <v>76</v>
      </c>
      <c r="D36" s="63" t="s">
        <v>25</v>
      </c>
      <c r="E36" s="54" t="s">
        <v>18</v>
      </c>
      <c r="F36" s="41">
        <v>150</v>
      </c>
      <c r="G36" s="41">
        <v>8100</v>
      </c>
      <c r="H36" s="43" t="s">
        <v>37</v>
      </c>
      <c r="I36" s="43">
        <v>0</v>
      </c>
      <c r="J36" s="41" t="s">
        <v>24</v>
      </c>
    </row>
    <row r="37" s="34" customFormat="1" ht="39" customHeight="1" spans="1:10">
      <c r="A37" s="51"/>
      <c r="B37" s="52"/>
      <c r="C37" s="53"/>
      <c r="D37" s="63" t="s">
        <v>17</v>
      </c>
      <c r="E37" s="54" t="s">
        <v>18</v>
      </c>
      <c r="F37" s="41">
        <v>100</v>
      </c>
      <c r="G37" s="41">
        <v>1800</v>
      </c>
      <c r="H37" s="43" t="s">
        <v>37</v>
      </c>
      <c r="I37" s="43">
        <v>0</v>
      </c>
      <c r="J37" s="41" t="s">
        <v>24</v>
      </c>
    </row>
    <row r="38" s="34" customFormat="1" ht="39" customHeight="1" spans="1:10">
      <c r="A38" s="45">
        <v>16</v>
      </c>
      <c r="B38" s="64">
        <v>44425</v>
      </c>
      <c r="C38" s="65" t="s">
        <v>77</v>
      </c>
      <c r="D38" s="63" t="s">
        <v>72</v>
      </c>
      <c r="E38" s="54" t="s">
        <v>78</v>
      </c>
      <c r="F38" s="41">
        <v>120</v>
      </c>
      <c r="G38" s="41">
        <v>4680</v>
      </c>
      <c r="H38" s="43" t="s">
        <v>37</v>
      </c>
      <c r="I38" s="43">
        <v>0</v>
      </c>
      <c r="J38" s="41" t="s">
        <v>24</v>
      </c>
    </row>
    <row r="39" s="34" customFormat="1" ht="39" customHeight="1" spans="1:10">
      <c r="A39" s="48"/>
      <c r="B39" s="48"/>
      <c r="C39" s="65"/>
      <c r="D39" s="63" t="s">
        <v>79</v>
      </c>
      <c r="E39" s="54" t="s">
        <v>78</v>
      </c>
      <c r="F39" s="41">
        <v>80</v>
      </c>
      <c r="G39" s="41">
        <v>2560</v>
      </c>
      <c r="H39" s="43" t="s">
        <v>37</v>
      </c>
      <c r="I39" s="43">
        <v>0</v>
      </c>
      <c r="J39" s="41" t="s">
        <v>24</v>
      </c>
    </row>
    <row r="40" s="34" customFormat="1" ht="39" customHeight="1" spans="1:10">
      <c r="A40" s="48"/>
      <c r="B40" s="48"/>
      <c r="C40" s="65"/>
      <c r="D40" s="54" t="s">
        <v>80</v>
      </c>
      <c r="E40" s="54" t="s">
        <v>13</v>
      </c>
      <c r="F40" s="41">
        <v>6000</v>
      </c>
      <c r="G40" s="41">
        <v>1680</v>
      </c>
      <c r="H40" s="43" t="s">
        <v>37</v>
      </c>
      <c r="I40" s="43">
        <v>0</v>
      </c>
      <c r="J40" s="41" t="s">
        <v>24</v>
      </c>
    </row>
    <row r="41" s="34" customFormat="1" ht="39" customHeight="1" spans="1:10">
      <c r="A41" s="51"/>
      <c r="B41" s="51"/>
      <c r="C41" s="66"/>
      <c r="D41" s="54" t="s">
        <v>81</v>
      </c>
      <c r="E41" s="54" t="s">
        <v>82</v>
      </c>
      <c r="F41" s="41">
        <v>400</v>
      </c>
      <c r="G41" s="41">
        <v>3120</v>
      </c>
      <c r="H41" s="43" t="s">
        <v>37</v>
      </c>
      <c r="I41" s="43">
        <v>0</v>
      </c>
      <c r="J41" s="41" t="s">
        <v>24</v>
      </c>
    </row>
    <row r="42" s="34" customFormat="1" ht="39" customHeight="1" spans="1:10">
      <c r="A42" s="41">
        <v>17</v>
      </c>
      <c r="B42" s="42">
        <v>44425</v>
      </c>
      <c r="C42" s="43" t="s">
        <v>83</v>
      </c>
      <c r="D42" s="63" t="s">
        <v>84</v>
      </c>
      <c r="E42" s="54" t="s">
        <v>13</v>
      </c>
      <c r="F42" s="41">
        <v>50000</v>
      </c>
      <c r="G42" s="41">
        <v>30000</v>
      </c>
      <c r="H42" s="43" t="s">
        <v>37</v>
      </c>
      <c r="I42" s="43">
        <v>0</v>
      </c>
      <c r="J42" s="41" t="s">
        <v>24</v>
      </c>
    </row>
    <row r="43" s="34" customFormat="1" ht="39" customHeight="1" spans="1:13">
      <c r="A43" s="41">
        <v>18</v>
      </c>
      <c r="B43" s="42">
        <v>44428</v>
      </c>
      <c r="C43" s="43" t="s">
        <v>85</v>
      </c>
      <c r="D43" s="43" t="s">
        <v>72</v>
      </c>
      <c r="E43" s="43" t="s">
        <v>78</v>
      </c>
      <c r="F43" s="41">
        <v>2000</v>
      </c>
      <c r="G43" s="41">
        <v>80000</v>
      </c>
      <c r="H43" s="43" t="s">
        <v>37</v>
      </c>
      <c r="I43" s="43">
        <v>0</v>
      </c>
      <c r="J43" s="41" t="s">
        <v>24</v>
      </c>
      <c r="L43" s="71"/>
      <c r="M43" s="75"/>
    </row>
    <row r="44" s="34" customFormat="1" ht="39" customHeight="1" spans="1:13">
      <c r="A44" s="45">
        <v>19</v>
      </c>
      <c r="B44" s="46">
        <v>44428</v>
      </c>
      <c r="C44" s="47" t="s">
        <v>86</v>
      </c>
      <c r="D44" s="67" t="s">
        <v>87</v>
      </c>
      <c r="E44" s="68" t="s">
        <v>88</v>
      </c>
      <c r="F44" s="41">
        <v>1000</v>
      </c>
      <c r="G44" s="41">
        <v>29000</v>
      </c>
      <c r="H44" s="43" t="s">
        <v>89</v>
      </c>
      <c r="I44" s="43">
        <v>0</v>
      </c>
      <c r="J44" s="41" t="s">
        <v>24</v>
      </c>
      <c r="L44" s="71"/>
      <c r="M44" s="75"/>
    </row>
    <row r="45" s="34" customFormat="1" ht="39" customHeight="1" spans="1:14">
      <c r="A45" s="48"/>
      <c r="B45" s="49"/>
      <c r="C45" s="50"/>
      <c r="D45" s="67" t="s">
        <v>90</v>
      </c>
      <c r="E45" s="68" t="s">
        <v>40</v>
      </c>
      <c r="F45" s="41">
        <v>200</v>
      </c>
      <c r="G45" s="41">
        <v>3450</v>
      </c>
      <c r="H45" s="43" t="s">
        <v>89</v>
      </c>
      <c r="I45" s="43">
        <v>0</v>
      </c>
      <c r="J45" s="41" t="s">
        <v>24</v>
      </c>
      <c r="L45" s="71"/>
      <c r="M45" s="75"/>
      <c r="N45" s="34" t="s">
        <v>91</v>
      </c>
    </row>
    <row r="46" s="34" customFormat="1" ht="39" customHeight="1" spans="1:13">
      <c r="A46" s="48"/>
      <c r="B46" s="49"/>
      <c r="C46" s="50"/>
      <c r="D46" s="67" t="s">
        <v>92</v>
      </c>
      <c r="E46" s="68" t="s">
        <v>93</v>
      </c>
      <c r="F46" s="41">
        <v>40</v>
      </c>
      <c r="G46" s="41">
        <v>1160</v>
      </c>
      <c r="H46" s="43" t="s">
        <v>89</v>
      </c>
      <c r="I46" s="43">
        <v>0</v>
      </c>
      <c r="J46" s="41" t="s">
        <v>24</v>
      </c>
      <c r="L46" s="71"/>
      <c r="M46" s="75"/>
    </row>
    <row r="47" s="34" customFormat="1" ht="39" customHeight="1" spans="1:13">
      <c r="A47" s="48"/>
      <c r="B47" s="49"/>
      <c r="C47" s="50"/>
      <c r="D47" s="67" t="s">
        <v>94</v>
      </c>
      <c r="E47" s="68" t="s">
        <v>13</v>
      </c>
      <c r="F47" s="41">
        <v>15</v>
      </c>
      <c r="G47" s="41">
        <v>225</v>
      </c>
      <c r="H47" s="43" t="s">
        <v>89</v>
      </c>
      <c r="I47" s="43">
        <v>0</v>
      </c>
      <c r="J47" s="41" t="s">
        <v>24</v>
      </c>
      <c r="L47" s="71"/>
      <c r="M47" s="75"/>
    </row>
    <row r="48" s="34" customFormat="1" ht="39" customHeight="1" spans="1:13">
      <c r="A48" s="48"/>
      <c r="B48" s="49"/>
      <c r="C48" s="50"/>
      <c r="D48" s="67" t="s">
        <v>94</v>
      </c>
      <c r="E48" s="68" t="s">
        <v>13</v>
      </c>
      <c r="F48" s="41">
        <v>15</v>
      </c>
      <c r="G48" s="41">
        <v>182.4</v>
      </c>
      <c r="H48" s="43" t="s">
        <v>89</v>
      </c>
      <c r="I48" s="43">
        <v>0</v>
      </c>
      <c r="J48" s="41" t="s">
        <v>24</v>
      </c>
      <c r="L48" s="71"/>
      <c r="M48" s="75"/>
    </row>
    <row r="49" s="34" customFormat="1" ht="39" customHeight="1" spans="1:13">
      <c r="A49" s="48"/>
      <c r="B49" s="49"/>
      <c r="C49" s="50"/>
      <c r="D49" s="67" t="s">
        <v>95</v>
      </c>
      <c r="E49" s="68" t="s">
        <v>40</v>
      </c>
      <c r="F49" s="41">
        <v>100</v>
      </c>
      <c r="G49" s="41">
        <v>6500</v>
      </c>
      <c r="H49" s="43" t="s">
        <v>89</v>
      </c>
      <c r="I49" s="43">
        <v>0</v>
      </c>
      <c r="J49" s="41" t="s">
        <v>24</v>
      </c>
      <c r="L49" s="71"/>
      <c r="M49" s="75"/>
    </row>
    <row r="50" s="34" customFormat="1" ht="39" customHeight="1" spans="1:13">
      <c r="A50" s="48"/>
      <c r="B50" s="49"/>
      <c r="C50" s="50"/>
      <c r="D50" s="67" t="s">
        <v>49</v>
      </c>
      <c r="E50" s="68" t="s">
        <v>13</v>
      </c>
      <c r="F50" s="41">
        <v>925</v>
      </c>
      <c r="G50" s="41">
        <v>4625</v>
      </c>
      <c r="H50" s="43" t="s">
        <v>89</v>
      </c>
      <c r="I50" s="43">
        <v>0</v>
      </c>
      <c r="J50" s="41" t="s">
        <v>24</v>
      </c>
      <c r="L50" s="71"/>
      <c r="M50" s="75"/>
    </row>
    <row r="51" s="34" customFormat="1" ht="39" customHeight="1" spans="1:13">
      <c r="A51" s="69"/>
      <c r="B51" s="49"/>
      <c r="C51" s="50"/>
      <c r="D51" s="60" t="s">
        <v>96</v>
      </c>
      <c r="E51" s="60" t="s">
        <v>88</v>
      </c>
      <c r="F51" s="41">
        <v>120</v>
      </c>
      <c r="G51" s="41">
        <v>15840</v>
      </c>
      <c r="H51" s="43" t="s">
        <v>97</v>
      </c>
      <c r="I51" s="43">
        <v>0</v>
      </c>
      <c r="J51" s="41" t="s">
        <v>24</v>
      </c>
      <c r="L51" s="71"/>
      <c r="M51" s="75"/>
    </row>
    <row r="52" s="34" customFormat="1" ht="39" customHeight="1" spans="1:13">
      <c r="A52" s="69"/>
      <c r="B52" s="49"/>
      <c r="C52" s="50"/>
      <c r="D52" s="60" t="s">
        <v>98</v>
      </c>
      <c r="E52" s="60" t="s">
        <v>88</v>
      </c>
      <c r="F52" s="41">
        <v>30</v>
      </c>
      <c r="G52" s="41">
        <v>1795.5</v>
      </c>
      <c r="H52" s="43" t="s">
        <v>89</v>
      </c>
      <c r="I52" s="43">
        <v>0</v>
      </c>
      <c r="J52" s="41" t="s">
        <v>24</v>
      </c>
      <c r="L52" s="71"/>
      <c r="M52" s="75"/>
    </row>
    <row r="53" s="34" customFormat="1" ht="39" customHeight="1" spans="1:13">
      <c r="A53" s="69"/>
      <c r="B53" s="49"/>
      <c r="C53" s="50"/>
      <c r="D53" s="60" t="s">
        <v>99</v>
      </c>
      <c r="E53" s="60" t="s">
        <v>13</v>
      </c>
      <c r="F53" s="41">
        <v>14</v>
      </c>
      <c r="G53" s="41">
        <v>2296</v>
      </c>
      <c r="H53" s="43" t="s">
        <v>89</v>
      </c>
      <c r="I53" s="43">
        <v>0</v>
      </c>
      <c r="J53" s="41" t="s">
        <v>24</v>
      </c>
      <c r="L53" s="71"/>
      <c r="M53" s="75"/>
    </row>
    <row r="54" s="34" customFormat="1" ht="39" customHeight="1" spans="1:13">
      <c r="A54" s="69"/>
      <c r="B54" s="49"/>
      <c r="C54" s="50"/>
      <c r="D54" s="60" t="s">
        <v>100</v>
      </c>
      <c r="E54" s="60" t="s">
        <v>13</v>
      </c>
      <c r="F54" s="41">
        <v>620</v>
      </c>
      <c r="G54" s="41">
        <v>7440</v>
      </c>
      <c r="H54" s="43" t="s">
        <v>89</v>
      </c>
      <c r="I54" s="43">
        <v>0</v>
      </c>
      <c r="J54" s="41" t="s">
        <v>24</v>
      </c>
      <c r="L54" s="71"/>
      <c r="M54" s="75"/>
    </row>
    <row r="55" s="34" customFormat="1" ht="39" customHeight="1" spans="1:13">
      <c r="A55" s="69"/>
      <c r="B55" s="49"/>
      <c r="C55" s="50"/>
      <c r="D55" s="60" t="s">
        <v>101</v>
      </c>
      <c r="E55" s="60" t="s">
        <v>102</v>
      </c>
      <c r="F55" s="41">
        <v>25</v>
      </c>
      <c r="G55" s="41">
        <v>447.5</v>
      </c>
      <c r="H55" s="43" t="s">
        <v>89</v>
      </c>
      <c r="I55" s="43">
        <v>0</v>
      </c>
      <c r="J55" s="41" t="s">
        <v>24</v>
      </c>
      <c r="L55" s="71"/>
      <c r="M55" s="75"/>
    </row>
    <row r="56" s="34" customFormat="1" ht="39" customHeight="1" spans="1:13">
      <c r="A56" s="69"/>
      <c r="B56" s="49"/>
      <c r="C56" s="50"/>
      <c r="D56" s="60" t="s">
        <v>103</v>
      </c>
      <c r="E56" s="60" t="s">
        <v>88</v>
      </c>
      <c r="F56" s="41">
        <v>15</v>
      </c>
      <c r="G56" s="41">
        <v>2751</v>
      </c>
      <c r="H56" s="43" t="s">
        <v>89</v>
      </c>
      <c r="I56" s="43">
        <v>0</v>
      </c>
      <c r="J56" s="41" t="s">
        <v>24</v>
      </c>
      <c r="L56" s="71"/>
      <c r="M56" s="75"/>
    </row>
    <row r="57" s="34" customFormat="1" ht="39" customHeight="1" spans="1:13">
      <c r="A57" s="69"/>
      <c r="B57" s="49"/>
      <c r="C57" s="50"/>
      <c r="D57" s="60" t="s">
        <v>72</v>
      </c>
      <c r="E57" s="60" t="s">
        <v>78</v>
      </c>
      <c r="F57" s="41">
        <v>3420</v>
      </c>
      <c r="G57" s="41">
        <v>194920</v>
      </c>
      <c r="H57" s="43" t="s">
        <v>97</v>
      </c>
      <c r="I57" s="43">
        <v>0</v>
      </c>
      <c r="J57" s="41" t="s">
        <v>24</v>
      </c>
      <c r="L57" s="71"/>
      <c r="M57" s="75"/>
    </row>
    <row r="58" s="34" customFormat="1" ht="39" customHeight="1" spans="1:13">
      <c r="A58" s="69"/>
      <c r="B58" s="49"/>
      <c r="C58" s="50"/>
      <c r="D58" s="60" t="s">
        <v>104</v>
      </c>
      <c r="E58" s="60" t="s">
        <v>78</v>
      </c>
      <c r="F58" s="41">
        <v>1400</v>
      </c>
      <c r="G58" s="41">
        <v>24556</v>
      </c>
      <c r="H58" s="43" t="s">
        <v>97</v>
      </c>
      <c r="I58" s="43">
        <v>0</v>
      </c>
      <c r="J58" s="41" t="s">
        <v>24</v>
      </c>
      <c r="L58" s="71"/>
      <c r="M58" s="75"/>
    </row>
    <row r="59" s="34" customFormat="1" ht="39" customHeight="1" spans="1:13">
      <c r="A59" s="48"/>
      <c r="B59" s="49"/>
      <c r="C59" s="50"/>
      <c r="D59" s="67" t="s">
        <v>105</v>
      </c>
      <c r="E59" s="68" t="s">
        <v>13</v>
      </c>
      <c r="F59" s="41">
        <v>9</v>
      </c>
      <c r="G59" s="41">
        <v>3600</v>
      </c>
      <c r="H59" s="43" t="s">
        <v>106</v>
      </c>
      <c r="I59" s="43">
        <v>0</v>
      </c>
      <c r="J59" s="41" t="s">
        <v>24</v>
      </c>
      <c r="L59" s="71"/>
      <c r="M59" s="75"/>
    </row>
    <row r="60" s="34" customFormat="1" ht="39" customHeight="1" spans="1:13">
      <c r="A60" s="51"/>
      <c r="B60" s="52"/>
      <c r="C60" s="53"/>
      <c r="D60" s="67" t="s">
        <v>107</v>
      </c>
      <c r="E60" s="68" t="s">
        <v>13</v>
      </c>
      <c r="F60" s="41">
        <v>10</v>
      </c>
      <c r="G60" s="41">
        <v>1190</v>
      </c>
      <c r="H60" s="43" t="s">
        <v>106</v>
      </c>
      <c r="I60" s="43">
        <v>0</v>
      </c>
      <c r="J60" s="41" t="s">
        <v>24</v>
      </c>
      <c r="L60" s="71"/>
      <c r="M60" s="75"/>
    </row>
    <row r="61" s="34" customFormat="1" ht="39" customHeight="1" spans="1:13">
      <c r="A61" s="45">
        <v>20</v>
      </c>
      <c r="B61" s="46">
        <v>44434</v>
      </c>
      <c r="C61" s="47" t="s">
        <v>108</v>
      </c>
      <c r="D61" s="63" t="s">
        <v>25</v>
      </c>
      <c r="E61" s="54" t="s">
        <v>18</v>
      </c>
      <c r="F61" s="41">
        <v>146</v>
      </c>
      <c r="G61" s="41">
        <v>6832.8</v>
      </c>
      <c r="H61" s="43" t="s">
        <v>109</v>
      </c>
      <c r="I61" s="43">
        <v>0</v>
      </c>
      <c r="J61" s="41" t="s">
        <v>24</v>
      </c>
      <c r="L61" s="76"/>
      <c r="M61" s="75"/>
    </row>
    <row r="62" s="34" customFormat="1" ht="39" customHeight="1" spans="1:13">
      <c r="A62" s="51"/>
      <c r="B62" s="52"/>
      <c r="C62" s="53"/>
      <c r="D62" s="63" t="s">
        <v>110</v>
      </c>
      <c r="E62" s="54" t="s">
        <v>18</v>
      </c>
      <c r="F62" s="41">
        <v>100</v>
      </c>
      <c r="G62" s="41">
        <v>3168</v>
      </c>
      <c r="H62" s="43" t="s">
        <v>109</v>
      </c>
      <c r="I62" s="43">
        <v>0</v>
      </c>
      <c r="J62" s="41" t="s">
        <v>24</v>
      </c>
      <c r="L62" s="76"/>
      <c r="M62" s="75"/>
    </row>
    <row r="63" s="34" customFormat="1" ht="39" customHeight="1" spans="1:13">
      <c r="A63" s="41">
        <v>21</v>
      </c>
      <c r="B63" s="42">
        <v>44449</v>
      </c>
      <c r="C63" s="43" t="s">
        <v>111</v>
      </c>
      <c r="D63" s="63" t="s">
        <v>112</v>
      </c>
      <c r="E63" s="54" t="s">
        <v>18</v>
      </c>
      <c r="F63" s="41">
        <v>500</v>
      </c>
      <c r="G63" s="41">
        <v>40010</v>
      </c>
      <c r="H63" s="43" t="s">
        <v>113</v>
      </c>
      <c r="I63" s="43">
        <v>0</v>
      </c>
      <c r="J63" s="41" t="s">
        <v>15</v>
      </c>
      <c r="L63" s="76"/>
      <c r="M63" s="75"/>
    </row>
    <row r="64" s="34" customFormat="1" ht="39" customHeight="1" spans="1:13">
      <c r="A64" s="51">
        <v>22</v>
      </c>
      <c r="B64" s="42">
        <v>44512</v>
      </c>
      <c r="C64" s="43" t="s">
        <v>114</v>
      </c>
      <c r="D64" s="63" t="s">
        <v>49</v>
      </c>
      <c r="E64" s="54" t="s">
        <v>13</v>
      </c>
      <c r="F64" s="41">
        <v>1000</v>
      </c>
      <c r="G64" s="41">
        <v>2500</v>
      </c>
      <c r="H64" s="43" t="s">
        <v>115</v>
      </c>
      <c r="I64" s="43">
        <v>0</v>
      </c>
      <c r="J64" s="41" t="s">
        <v>24</v>
      </c>
      <c r="L64" s="76"/>
      <c r="M64" s="75"/>
    </row>
    <row r="65" s="34" customFormat="1" ht="39" customHeight="1" spans="1:13">
      <c r="A65" s="48">
        <v>23</v>
      </c>
      <c r="B65" s="46">
        <v>44526</v>
      </c>
      <c r="C65" s="47" t="s">
        <v>116</v>
      </c>
      <c r="D65" s="63" t="s">
        <v>117</v>
      </c>
      <c r="E65" s="54" t="s">
        <v>18</v>
      </c>
      <c r="F65" s="41">
        <v>6000</v>
      </c>
      <c r="G65" s="41">
        <v>210000</v>
      </c>
      <c r="H65" s="43" t="s">
        <v>37</v>
      </c>
      <c r="I65" s="43">
        <v>0</v>
      </c>
      <c r="J65" s="41" t="s">
        <v>24</v>
      </c>
      <c r="L65" s="76"/>
      <c r="M65" s="75"/>
    </row>
    <row r="66" s="34" customFormat="1" ht="39" customHeight="1" spans="1:13">
      <c r="A66" s="48"/>
      <c r="B66" s="49"/>
      <c r="C66" s="50"/>
      <c r="D66" s="63" t="s">
        <v>49</v>
      </c>
      <c r="E66" s="54" t="s">
        <v>13</v>
      </c>
      <c r="F66" s="41">
        <v>5000</v>
      </c>
      <c r="G66" s="41">
        <v>9000</v>
      </c>
      <c r="H66" s="43" t="s">
        <v>37</v>
      </c>
      <c r="I66" s="43">
        <v>0</v>
      </c>
      <c r="J66" s="41" t="s">
        <v>24</v>
      </c>
      <c r="L66" s="76"/>
      <c r="M66" s="75"/>
    </row>
    <row r="67" s="34" customFormat="1" ht="39" customHeight="1" spans="1:13">
      <c r="A67" s="48"/>
      <c r="B67" s="49"/>
      <c r="C67" s="50"/>
      <c r="D67" s="63" t="s">
        <v>118</v>
      </c>
      <c r="E67" s="54" t="s">
        <v>13</v>
      </c>
      <c r="F67" s="41">
        <v>6000</v>
      </c>
      <c r="G67" s="41">
        <v>27000</v>
      </c>
      <c r="H67" s="43" t="s">
        <v>37</v>
      </c>
      <c r="I67" s="43">
        <v>0</v>
      </c>
      <c r="J67" s="41" t="s">
        <v>24</v>
      </c>
      <c r="L67" s="76"/>
      <c r="M67" s="75"/>
    </row>
    <row r="68" s="34" customFormat="1" ht="39" customHeight="1" spans="1:13">
      <c r="A68" s="51"/>
      <c r="B68" s="52"/>
      <c r="C68" s="53"/>
      <c r="D68" s="63" t="s">
        <v>119</v>
      </c>
      <c r="E68" s="54" t="s">
        <v>13</v>
      </c>
      <c r="F68" s="41">
        <v>10000</v>
      </c>
      <c r="G68" s="41">
        <v>2500</v>
      </c>
      <c r="H68" s="43" t="s">
        <v>37</v>
      </c>
      <c r="I68" s="43">
        <v>0</v>
      </c>
      <c r="J68" s="41" t="s">
        <v>24</v>
      </c>
      <c r="L68" s="76"/>
      <c r="M68" s="75"/>
    </row>
    <row r="69" s="34" customFormat="1" ht="39" customHeight="1" spans="1:13">
      <c r="A69" s="51">
        <v>24</v>
      </c>
      <c r="B69" s="52">
        <v>44538</v>
      </c>
      <c r="C69" s="53" t="s">
        <v>120</v>
      </c>
      <c r="D69" s="63" t="s">
        <v>121</v>
      </c>
      <c r="E69" s="54" t="s">
        <v>122</v>
      </c>
      <c r="F69" s="41">
        <v>25.26</v>
      </c>
      <c r="G69" s="41">
        <v>63150</v>
      </c>
      <c r="H69" s="43" t="s">
        <v>37</v>
      </c>
      <c r="I69" s="43">
        <v>0</v>
      </c>
      <c r="J69" s="41" t="s">
        <v>24</v>
      </c>
      <c r="L69" s="76"/>
      <c r="M69" s="75"/>
    </row>
    <row r="70" s="34" customFormat="1" ht="39" customHeight="1" spans="1:13">
      <c r="A70" s="51">
        <v>25</v>
      </c>
      <c r="B70" s="52">
        <v>44542</v>
      </c>
      <c r="C70" s="53" t="s">
        <v>123</v>
      </c>
      <c r="D70" s="63" t="s">
        <v>124</v>
      </c>
      <c r="E70" s="54" t="s">
        <v>22</v>
      </c>
      <c r="F70" s="41">
        <v>275</v>
      </c>
      <c r="G70" s="41">
        <v>4125</v>
      </c>
      <c r="H70" s="53" t="s">
        <v>125</v>
      </c>
      <c r="I70" s="43">
        <v>0</v>
      </c>
      <c r="J70" s="41" t="s">
        <v>24</v>
      </c>
      <c r="L70" s="76"/>
      <c r="M70" s="75"/>
    </row>
    <row r="71" s="34" customFormat="1" ht="39" customHeight="1" spans="1:13">
      <c r="A71" s="51">
        <v>26</v>
      </c>
      <c r="B71" s="52">
        <v>44543</v>
      </c>
      <c r="C71" s="53" t="s">
        <v>126</v>
      </c>
      <c r="D71" s="63" t="s">
        <v>21</v>
      </c>
      <c r="E71" s="54" t="s">
        <v>22</v>
      </c>
      <c r="F71" s="41">
        <v>500</v>
      </c>
      <c r="G71" s="41">
        <v>1400</v>
      </c>
      <c r="H71" s="53" t="s">
        <v>127</v>
      </c>
      <c r="I71" s="43">
        <v>0</v>
      </c>
      <c r="J71" s="41" t="s">
        <v>24</v>
      </c>
      <c r="L71" s="76"/>
      <c r="M71" s="75"/>
    </row>
    <row r="72" s="34" customFormat="1" ht="39" customHeight="1" spans="1:13">
      <c r="A72" s="51">
        <v>27</v>
      </c>
      <c r="B72" s="52">
        <v>44911</v>
      </c>
      <c r="C72" s="53" t="s">
        <v>128</v>
      </c>
      <c r="D72" s="63" t="s">
        <v>129</v>
      </c>
      <c r="E72" s="54" t="s">
        <v>22</v>
      </c>
      <c r="F72" s="41">
        <v>5370</v>
      </c>
      <c r="G72" s="41">
        <v>6000</v>
      </c>
      <c r="H72" s="53" t="s">
        <v>130</v>
      </c>
      <c r="I72" s="43">
        <v>0</v>
      </c>
      <c r="J72" s="41" t="s">
        <v>24</v>
      </c>
      <c r="L72" s="76"/>
      <c r="M72" s="75"/>
    </row>
    <row r="73" s="34" customFormat="1" ht="39" customHeight="1" spans="1:13">
      <c r="A73" s="51">
        <v>28</v>
      </c>
      <c r="B73" s="52">
        <v>44551</v>
      </c>
      <c r="C73" s="53" t="s">
        <v>131</v>
      </c>
      <c r="D73" s="63" t="s">
        <v>17</v>
      </c>
      <c r="E73" s="54" t="s">
        <v>18</v>
      </c>
      <c r="F73" s="41">
        <v>500</v>
      </c>
      <c r="G73" s="41">
        <v>24000</v>
      </c>
      <c r="H73" s="53" t="s">
        <v>37</v>
      </c>
      <c r="I73" s="43">
        <v>0</v>
      </c>
      <c r="J73" s="41" t="s">
        <v>24</v>
      </c>
      <c r="L73" s="76"/>
      <c r="M73" s="75"/>
    </row>
    <row r="74" s="34" customFormat="1" ht="39" customHeight="1" spans="1:13">
      <c r="A74" s="48">
        <v>29</v>
      </c>
      <c r="B74" s="49">
        <v>44550</v>
      </c>
      <c r="C74" s="50" t="s">
        <v>132</v>
      </c>
      <c r="D74" s="63" t="s">
        <v>87</v>
      </c>
      <c r="E74" s="54" t="s">
        <v>13</v>
      </c>
      <c r="F74" s="41">
        <v>10000</v>
      </c>
      <c r="G74" s="41">
        <v>2500</v>
      </c>
      <c r="H74" s="43" t="s">
        <v>133</v>
      </c>
      <c r="I74" s="43">
        <v>0</v>
      </c>
      <c r="J74" s="41" t="s">
        <v>24</v>
      </c>
      <c r="L74" s="76"/>
      <c r="M74" s="75"/>
    </row>
    <row r="75" s="34" customFormat="1" ht="39" customHeight="1" spans="1:13">
      <c r="A75" s="51"/>
      <c r="B75" s="52"/>
      <c r="C75" s="53"/>
      <c r="D75" s="63" t="s">
        <v>134</v>
      </c>
      <c r="E75" s="54"/>
      <c r="F75" s="41">
        <v>100</v>
      </c>
      <c r="G75" s="41">
        <v>500</v>
      </c>
      <c r="H75" s="43" t="s">
        <v>133</v>
      </c>
      <c r="I75" s="43">
        <v>0</v>
      </c>
      <c r="J75" s="41" t="s">
        <v>24</v>
      </c>
      <c r="L75" s="76"/>
      <c r="M75" s="75"/>
    </row>
    <row r="76" s="34" customFormat="1" ht="39" customHeight="1" spans="1:13">
      <c r="A76" s="51">
        <v>30</v>
      </c>
      <c r="B76" s="52">
        <v>44923</v>
      </c>
      <c r="C76" s="53" t="s">
        <v>135</v>
      </c>
      <c r="D76" s="63" t="s">
        <v>136</v>
      </c>
      <c r="E76" s="54" t="s">
        <v>18</v>
      </c>
      <c r="F76" s="41">
        <v>200</v>
      </c>
      <c r="G76" s="41">
        <v>14400</v>
      </c>
      <c r="H76" s="53" t="s">
        <v>37</v>
      </c>
      <c r="I76" s="43">
        <v>0</v>
      </c>
      <c r="J76" s="41" t="s">
        <v>24</v>
      </c>
      <c r="L76" s="76"/>
      <c r="M76" s="75"/>
    </row>
    <row r="77" s="34" customFormat="1" ht="39" customHeight="1" spans="1:13">
      <c r="A77" s="51">
        <v>31</v>
      </c>
      <c r="B77" s="42">
        <v>44560</v>
      </c>
      <c r="C77" s="43" t="s">
        <v>137</v>
      </c>
      <c r="D77" s="63" t="s">
        <v>138</v>
      </c>
      <c r="E77" s="54" t="s">
        <v>139</v>
      </c>
      <c r="F77" s="77">
        <v>6082</v>
      </c>
      <c r="G77" s="41">
        <v>43000</v>
      </c>
      <c r="H77" s="43" t="s">
        <v>140</v>
      </c>
      <c r="I77" s="43">
        <v>0</v>
      </c>
      <c r="J77" s="41" t="s">
        <v>24</v>
      </c>
      <c r="L77" s="76"/>
      <c r="M77" s="75"/>
    </row>
    <row r="78" s="36" customFormat="1" ht="39" customHeight="1" spans="1:13">
      <c r="A78" s="78" t="s">
        <v>141</v>
      </c>
      <c r="B78" s="79"/>
      <c r="C78" s="79"/>
      <c r="D78" s="80"/>
      <c r="E78" s="81"/>
      <c r="F78" s="82">
        <f>SUM(F3:F77)</f>
        <v>300718.26</v>
      </c>
      <c r="G78" s="83">
        <f>SUM(G3:G77)</f>
        <v>1595943.1</v>
      </c>
      <c r="H78" s="79"/>
      <c r="I78" s="79">
        <v>0</v>
      </c>
      <c r="J78" s="86"/>
      <c r="L78" s="87"/>
      <c r="M78" s="88"/>
    </row>
    <row r="79" customFormat="1" spans="1:13">
      <c r="A79" s="84"/>
      <c r="B79" s="84"/>
      <c r="C79" s="84"/>
      <c r="D79" s="84"/>
      <c r="E79" s="84"/>
      <c r="F79" s="84"/>
      <c r="G79" s="84"/>
      <c r="H79" s="85"/>
      <c r="I79" s="84"/>
      <c r="J79" s="84"/>
      <c r="L79" s="89"/>
      <c r="M79" s="90"/>
    </row>
    <row r="80" customFormat="1" spans="1:13">
      <c r="A80" s="84"/>
      <c r="B80" s="84"/>
      <c r="C80" s="84"/>
      <c r="D80" s="84"/>
      <c r="E80" s="84"/>
      <c r="F80" s="84"/>
      <c r="G80" s="84"/>
      <c r="H80" s="85"/>
      <c r="I80" s="84"/>
      <c r="J80" s="84"/>
      <c r="L80" s="89"/>
      <c r="M80" s="90"/>
    </row>
    <row r="81" customFormat="1" ht="14.25" spans="1:13">
      <c r="A81" s="84"/>
      <c r="B81" s="84"/>
      <c r="C81" s="84"/>
      <c r="D81" s="84"/>
      <c r="E81" s="84"/>
      <c r="F81" s="84"/>
      <c r="G81" s="84"/>
      <c r="H81" s="85"/>
      <c r="I81" s="84"/>
      <c r="J81" s="84"/>
      <c r="L81" s="71"/>
      <c r="M81" s="90"/>
    </row>
    <row r="82" ht="16.5" spans="1:13">
      <c r="A82" s="84"/>
      <c r="B82" s="84"/>
      <c r="C82" s="84"/>
      <c r="D82" s="84"/>
      <c r="E82" s="84"/>
      <c r="F82" s="84"/>
      <c r="G82" s="84"/>
      <c r="H82" s="85"/>
      <c r="I82" s="84"/>
      <c r="J82" s="84"/>
      <c r="L82" s="91"/>
      <c r="M82" s="90"/>
    </row>
    <row r="83" ht="16.5" spans="12:13">
      <c r="L83" s="91"/>
      <c r="M83" s="90"/>
    </row>
    <row r="84" ht="16.5" spans="12:13">
      <c r="L84" s="91"/>
      <c r="M84" s="90"/>
    </row>
    <row r="85" ht="16.5" spans="12:13">
      <c r="L85" s="91"/>
      <c r="M85" s="90"/>
    </row>
    <row r="86" ht="16.5" spans="12:13">
      <c r="L86" s="91"/>
      <c r="M86" s="90"/>
    </row>
    <row r="87" ht="16.5" spans="12:13">
      <c r="L87" s="92"/>
      <c r="M87" s="90"/>
    </row>
    <row r="88" ht="16.5" spans="12:13">
      <c r="L88" s="92"/>
      <c r="M88" s="90"/>
    </row>
    <row r="89" ht="16.5" spans="12:13">
      <c r="L89" s="92"/>
      <c r="M89" s="90"/>
    </row>
    <row r="90" ht="16.5" spans="12:13">
      <c r="L90" s="92"/>
      <c r="M90" s="90"/>
    </row>
    <row r="91" ht="16.5" spans="12:13">
      <c r="L91" s="92"/>
      <c r="M91" s="90"/>
    </row>
    <row r="92" ht="16.5" spans="12:13">
      <c r="L92" s="92"/>
      <c r="M92" s="90"/>
    </row>
    <row r="93" ht="16.5" spans="12:13">
      <c r="L93" s="92"/>
      <c r="M93" s="90"/>
    </row>
    <row r="94" ht="16.5" spans="12:13">
      <c r="L94" s="92"/>
      <c r="M94" s="90"/>
    </row>
    <row r="95" ht="16.5" spans="12:13">
      <c r="L95" s="91"/>
      <c r="M95" s="90"/>
    </row>
    <row r="96" ht="16.5" spans="12:13">
      <c r="L96" s="91"/>
      <c r="M96" s="90"/>
    </row>
    <row r="97" spans="12:13">
      <c r="L97" s="89"/>
      <c r="M97" s="90"/>
    </row>
    <row r="98" spans="12:13">
      <c r="L98" s="89"/>
      <c r="M98" s="90"/>
    </row>
    <row r="99" spans="12:13">
      <c r="L99" s="89"/>
      <c r="M99" s="90"/>
    </row>
  </sheetData>
  <mergeCells count="34">
    <mergeCell ref="A1:J1"/>
    <mergeCell ref="A5:A7"/>
    <mergeCell ref="A8:A9"/>
    <mergeCell ref="A14:A16"/>
    <mergeCell ref="A17:A18"/>
    <mergeCell ref="A21:A34"/>
    <mergeCell ref="A36:A37"/>
    <mergeCell ref="A38:A41"/>
    <mergeCell ref="A44:A60"/>
    <mergeCell ref="A61:A62"/>
    <mergeCell ref="A65:A68"/>
    <mergeCell ref="A74:A75"/>
    <mergeCell ref="B5:B7"/>
    <mergeCell ref="B8:B9"/>
    <mergeCell ref="B14:B16"/>
    <mergeCell ref="B17:B18"/>
    <mergeCell ref="B21:B34"/>
    <mergeCell ref="B36:B37"/>
    <mergeCell ref="B38:B41"/>
    <mergeCell ref="B44:B60"/>
    <mergeCell ref="B61:B62"/>
    <mergeCell ref="B65:B68"/>
    <mergeCell ref="B74:B75"/>
    <mergeCell ref="C5:C7"/>
    <mergeCell ref="C8:C9"/>
    <mergeCell ref="C14:C16"/>
    <mergeCell ref="C17:C18"/>
    <mergeCell ref="C21:C34"/>
    <mergeCell ref="C36:C37"/>
    <mergeCell ref="C38:C41"/>
    <mergeCell ref="C44:C60"/>
    <mergeCell ref="C61:C62"/>
    <mergeCell ref="C65:C68"/>
    <mergeCell ref="C74:C7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workbookViewId="0">
      <pane ySplit="2" topLeftCell="A3" activePane="bottomLeft" state="frozen"/>
      <selection/>
      <selection pane="bottomLeft" activeCell="L3" sqref="L3"/>
    </sheetView>
  </sheetViews>
  <sheetFormatPr defaultColWidth="9" defaultRowHeight="13.5"/>
  <cols>
    <col min="1" max="1" width="5.89166666666667" style="4" customWidth="1"/>
    <col min="2" max="2" width="10.225" style="4" customWidth="1"/>
    <col min="3" max="3" width="23.375" style="4" customWidth="1"/>
    <col min="4" max="4" width="5.66666666666667" style="4" customWidth="1"/>
    <col min="5" max="5" width="11.8916666666667" style="4"/>
    <col min="6" max="6" width="25.875" style="5" customWidth="1"/>
    <col min="7" max="7" width="10.6666666666667" style="4" customWidth="1"/>
    <col min="8" max="8" width="12.375" style="4" customWidth="1"/>
    <col min="9" max="16384" width="9" style="4"/>
  </cols>
  <sheetData>
    <row r="1" ht="52" customHeight="1" spans="1:8">
      <c r="A1" s="6" t="s">
        <v>142</v>
      </c>
      <c r="B1" s="6"/>
      <c r="C1" s="6"/>
      <c r="D1" s="6"/>
      <c r="E1" s="6"/>
      <c r="F1" s="6"/>
      <c r="G1" s="6"/>
      <c r="H1" s="6"/>
    </row>
    <row r="2" s="1" customFormat="1" ht="45" customHeight="1" spans="1:8">
      <c r="A2" s="7" t="s">
        <v>1</v>
      </c>
      <c r="B2" s="7" t="s">
        <v>2</v>
      </c>
      <c r="C2" s="8" t="s">
        <v>3</v>
      </c>
      <c r="D2" s="8" t="s">
        <v>5</v>
      </c>
      <c r="E2" s="8" t="s">
        <v>143</v>
      </c>
      <c r="F2" s="8" t="s">
        <v>144</v>
      </c>
      <c r="G2" s="9" t="s">
        <v>9</v>
      </c>
      <c r="H2" s="9" t="s">
        <v>10</v>
      </c>
    </row>
    <row r="3" s="1" customFormat="1" ht="36" customHeight="1" spans="1:8">
      <c r="A3" s="10">
        <v>1</v>
      </c>
      <c r="B3" s="11">
        <v>44217</v>
      </c>
      <c r="C3" s="12" t="s">
        <v>145</v>
      </c>
      <c r="D3" s="12" t="s">
        <v>146</v>
      </c>
      <c r="E3" s="13">
        <v>50000</v>
      </c>
      <c r="F3" s="14" t="s">
        <v>147</v>
      </c>
      <c r="G3" s="10">
        <v>0</v>
      </c>
      <c r="H3" s="15" t="s">
        <v>24</v>
      </c>
    </row>
    <row r="4" s="1" customFormat="1" ht="36" customHeight="1" spans="1:8">
      <c r="A4" s="10">
        <v>2</v>
      </c>
      <c r="B4" s="11">
        <v>44295</v>
      </c>
      <c r="C4" s="12" t="s">
        <v>148</v>
      </c>
      <c r="D4" s="12" t="s">
        <v>146</v>
      </c>
      <c r="E4" s="13">
        <v>3000</v>
      </c>
      <c r="F4" s="14" t="s">
        <v>149</v>
      </c>
      <c r="G4" s="10">
        <v>0</v>
      </c>
      <c r="H4" s="15" t="s">
        <v>24</v>
      </c>
    </row>
    <row r="5" s="1" customFormat="1" ht="36" customHeight="1" spans="1:10">
      <c r="A5" s="10">
        <v>3</v>
      </c>
      <c r="B5" s="11">
        <v>44296</v>
      </c>
      <c r="C5" s="12" t="s">
        <v>150</v>
      </c>
      <c r="D5" s="12" t="s">
        <v>146</v>
      </c>
      <c r="E5" s="13">
        <v>5000</v>
      </c>
      <c r="F5" s="14" t="s">
        <v>149</v>
      </c>
      <c r="G5" s="13">
        <v>0</v>
      </c>
      <c r="H5" s="15" t="s">
        <v>24</v>
      </c>
      <c r="J5" s="29"/>
    </row>
    <row r="6" s="1" customFormat="1" ht="36" customHeight="1" spans="1:10">
      <c r="A6" s="10">
        <v>4</v>
      </c>
      <c r="B6" s="11">
        <v>44299</v>
      </c>
      <c r="C6" s="12" t="s">
        <v>151</v>
      </c>
      <c r="D6" s="12" t="s">
        <v>146</v>
      </c>
      <c r="E6" s="13">
        <v>60000</v>
      </c>
      <c r="F6" s="14" t="s">
        <v>149</v>
      </c>
      <c r="G6" s="10">
        <v>0</v>
      </c>
      <c r="H6" s="15" t="s">
        <v>24</v>
      </c>
      <c r="J6" s="29"/>
    </row>
    <row r="7" s="1" customFormat="1" ht="36" customHeight="1" spans="1:10">
      <c r="A7" s="10">
        <v>5</v>
      </c>
      <c r="B7" s="11">
        <v>44389</v>
      </c>
      <c r="C7" s="12" t="s">
        <v>152</v>
      </c>
      <c r="D7" s="12" t="s">
        <v>146</v>
      </c>
      <c r="E7" s="13">
        <v>4000</v>
      </c>
      <c r="F7" s="14" t="s">
        <v>153</v>
      </c>
      <c r="G7" s="10">
        <v>0</v>
      </c>
      <c r="H7" s="15" t="s">
        <v>15</v>
      </c>
      <c r="J7" s="29"/>
    </row>
    <row r="8" s="1" customFormat="1" ht="36" customHeight="1" spans="1:10">
      <c r="A8" s="10">
        <v>6</v>
      </c>
      <c r="B8" s="11">
        <v>44756</v>
      </c>
      <c r="C8" s="12" t="s">
        <v>154</v>
      </c>
      <c r="D8" s="12" t="s">
        <v>146</v>
      </c>
      <c r="E8" s="13">
        <v>300</v>
      </c>
      <c r="F8" s="14" t="s">
        <v>153</v>
      </c>
      <c r="G8" s="13">
        <v>0</v>
      </c>
      <c r="H8" s="15" t="s">
        <v>15</v>
      </c>
      <c r="J8" s="29"/>
    </row>
    <row r="9" s="1" customFormat="1" ht="36" customHeight="1" spans="1:10">
      <c r="A9" s="10">
        <v>7</v>
      </c>
      <c r="B9" s="11">
        <v>44761</v>
      </c>
      <c r="C9" s="12" t="s">
        <v>155</v>
      </c>
      <c r="D9" s="12" t="s">
        <v>146</v>
      </c>
      <c r="E9" s="13">
        <v>30</v>
      </c>
      <c r="F9" s="14" t="s">
        <v>153</v>
      </c>
      <c r="G9" s="10">
        <v>0</v>
      </c>
      <c r="H9" s="15" t="s">
        <v>15</v>
      </c>
      <c r="J9" s="29"/>
    </row>
    <row r="10" s="1" customFormat="1" ht="36" customHeight="1" spans="1:10">
      <c r="A10" s="10">
        <v>8</v>
      </c>
      <c r="B10" s="11">
        <v>44766</v>
      </c>
      <c r="C10" s="12" t="s">
        <v>155</v>
      </c>
      <c r="D10" s="12" t="s">
        <v>146</v>
      </c>
      <c r="E10" s="13">
        <v>50</v>
      </c>
      <c r="F10" s="14" t="s">
        <v>153</v>
      </c>
      <c r="G10" s="10">
        <v>0</v>
      </c>
      <c r="H10" s="15" t="s">
        <v>15</v>
      </c>
      <c r="J10" s="29"/>
    </row>
    <row r="11" s="1" customFormat="1" ht="36" customHeight="1" spans="1:10">
      <c r="A11" s="10">
        <v>9</v>
      </c>
      <c r="B11" s="11">
        <v>44767</v>
      </c>
      <c r="C11" s="12" t="s">
        <v>155</v>
      </c>
      <c r="D11" s="12" t="s">
        <v>146</v>
      </c>
      <c r="E11" s="13">
        <v>50</v>
      </c>
      <c r="F11" s="14" t="s">
        <v>153</v>
      </c>
      <c r="G11" s="13">
        <v>0</v>
      </c>
      <c r="H11" s="15" t="s">
        <v>15</v>
      </c>
      <c r="J11" s="29"/>
    </row>
    <row r="12" s="1" customFormat="1" ht="36" customHeight="1" spans="1:10">
      <c r="A12" s="10">
        <v>10</v>
      </c>
      <c r="B12" s="11">
        <v>44768</v>
      </c>
      <c r="C12" s="12" t="s">
        <v>155</v>
      </c>
      <c r="D12" s="12" t="s">
        <v>146</v>
      </c>
      <c r="E12" s="13">
        <v>60</v>
      </c>
      <c r="F12" s="14" t="s">
        <v>153</v>
      </c>
      <c r="G12" s="10">
        <v>0</v>
      </c>
      <c r="H12" s="15" t="s">
        <v>15</v>
      </c>
      <c r="J12" s="29"/>
    </row>
    <row r="13" s="1" customFormat="1" ht="36" customHeight="1" spans="1:10">
      <c r="A13" s="10">
        <v>11</v>
      </c>
      <c r="B13" s="11">
        <v>44426</v>
      </c>
      <c r="C13" s="12" t="s">
        <v>156</v>
      </c>
      <c r="D13" s="12" t="s">
        <v>146</v>
      </c>
      <c r="E13" s="13">
        <v>10000</v>
      </c>
      <c r="F13" s="14" t="s">
        <v>157</v>
      </c>
      <c r="G13" s="10">
        <v>0</v>
      </c>
      <c r="H13" s="15" t="s">
        <v>24</v>
      </c>
      <c r="J13" s="29"/>
    </row>
    <row r="14" s="1" customFormat="1" ht="36" customHeight="1" spans="1:10">
      <c r="A14" s="10">
        <v>12</v>
      </c>
      <c r="B14" s="11">
        <v>44433</v>
      </c>
      <c r="C14" s="12" t="s">
        <v>145</v>
      </c>
      <c r="D14" s="12" t="s">
        <v>146</v>
      </c>
      <c r="E14" s="13">
        <v>50000</v>
      </c>
      <c r="F14" s="16" t="s">
        <v>158</v>
      </c>
      <c r="G14" s="13">
        <v>0</v>
      </c>
      <c r="H14" s="15" t="s">
        <v>24</v>
      </c>
      <c r="J14" s="29"/>
    </row>
    <row r="15" s="1" customFormat="1" ht="36" customHeight="1" spans="1:10">
      <c r="A15" s="10">
        <v>13</v>
      </c>
      <c r="B15" s="11">
        <v>44435</v>
      </c>
      <c r="C15" s="12" t="s">
        <v>159</v>
      </c>
      <c r="D15" s="12" t="s">
        <v>146</v>
      </c>
      <c r="E15" s="13">
        <v>20000</v>
      </c>
      <c r="F15" s="16" t="s">
        <v>160</v>
      </c>
      <c r="G15" s="10">
        <v>0</v>
      </c>
      <c r="H15" s="15" t="s">
        <v>24</v>
      </c>
      <c r="J15" s="29"/>
    </row>
    <row r="16" s="1" customFormat="1" ht="36" customHeight="1" spans="1:11">
      <c r="A16" s="10">
        <v>14</v>
      </c>
      <c r="B16" s="11">
        <v>44445</v>
      </c>
      <c r="C16" s="12" t="s">
        <v>161</v>
      </c>
      <c r="D16" s="12" t="s">
        <v>146</v>
      </c>
      <c r="E16" s="13">
        <v>2378</v>
      </c>
      <c r="F16" s="14" t="s">
        <v>153</v>
      </c>
      <c r="G16" s="10">
        <v>0</v>
      </c>
      <c r="H16" s="15" t="s">
        <v>15</v>
      </c>
      <c r="I16" s="3"/>
      <c r="J16" s="29"/>
      <c r="K16" s="3"/>
    </row>
    <row r="17" s="1" customFormat="1" ht="36" customHeight="1" spans="1:11">
      <c r="A17" s="10">
        <v>15</v>
      </c>
      <c r="B17" s="11">
        <v>44445</v>
      </c>
      <c r="C17" s="12" t="s">
        <v>162</v>
      </c>
      <c r="D17" s="12" t="s">
        <v>146</v>
      </c>
      <c r="E17" s="13">
        <v>1000</v>
      </c>
      <c r="F17" s="14" t="s">
        <v>163</v>
      </c>
      <c r="G17" s="13">
        <v>0</v>
      </c>
      <c r="H17" s="15" t="s">
        <v>24</v>
      </c>
      <c r="I17" s="29"/>
      <c r="J17" s="29"/>
      <c r="K17" s="29"/>
    </row>
    <row r="18" s="1" customFormat="1" ht="36" customHeight="1" spans="1:11">
      <c r="A18" s="10">
        <v>16</v>
      </c>
      <c r="B18" s="11">
        <v>44445</v>
      </c>
      <c r="C18" s="12" t="s">
        <v>164</v>
      </c>
      <c r="D18" s="12" t="s">
        <v>146</v>
      </c>
      <c r="E18" s="13">
        <v>3214</v>
      </c>
      <c r="F18" s="14" t="s">
        <v>163</v>
      </c>
      <c r="G18" s="10">
        <v>0</v>
      </c>
      <c r="H18" s="15" t="s">
        <v>24</v>
      </c>
      <c r="I18" s="29"/>
      <c r="J18" s="29"/>
      <c r="K18" s="29"/>
    </row>
    <row r="19" s="1" customFormat="1" ht="36" customHeight="1" spans="1:11">
      <c r="A19" s="10">
        <v>17</v>
      </c>
      <c r="B19" s="11">
        <v>44454</v>
      </c>
      <c r="C19" s="12" t="s">
        <v>165</v>
      </c>
      <c r="D19" s="12" t="s">
        <v>146</v>
      </c>
      <c r="E19" s="13">
        <v>10000</v>
      </c>
      <c r="F19" s="14" t="s">
        <v>166</v>
      </c>
      <c r="G19" s="10">
        <v>0</v>
      </c>
      <c r="H19" s="15" t="s">
        <v>24</v>
      </c>
      <c r="I19" s="29"/>
      <c r="J19" s="29"/>
      <c r="K19" s="29"/>
    </row>
    <row r="20" s="1" customFormat="1" ht="36" customHeight="1" spans="1:11">
      <c r="A20" s="10">
        <v>18</v>
      </c>
      <c r="B20" s="11">
        <v>44455</v>
      </c>
      <c r="C20" s="12" t="s">
        <v>167</v>
      </c>
      <c r="D20" s="12" t="s">
        <v>146</v>
      </c>
      <c r="E20" s="13">
        <v>10000</v>
      </c>
      <c r="F20" s="14" t="s">
        <v>166</v>
      </c>
      <c r="G20" s="13">
        <v>0</v>
      </c>
      <c r="H20" s="15" t="s">
        <v>24</v>
      </c>
      <c r="I20" s="29"/>
      <c r="J20" s="29"/>
      <c r="K20" s="29"/>
    </row>
    <row r="21" s="1" customFormat="1" ht="36" customHeight="1" spans="1:11">
      <c r="A21" s="10">
        <v>19</v>
      </c>
      <c r="B21" s="11">
        <v>44831</v>
      </c>
      <c r="C21" s="12" t="s">
        <v>168</v>
      </c>
      <c r="D21" s="12" t="s">
        <v>146</v>
      </c>
      <c r="E21" s="13">
        <v>266000</v>
      </c>
      <c r="F21" s="14" t="s">
        <v>169</v>
      </c>
      <c r="G21" s="10">
        <v>0</v>
      </c>
      <c r="H21" s="15" t="s">
        <v>15</v>
      </c>
      <c r="I21" s="29"/>
      <c r="J21" s="29"/>
      <c r="K21" s="29"/>
    </row>
    <row r="22" s="1" customFormat="1" ht="36" customHeight="1" spans="1:11">
      <c r="A22" s="10">
        <v>20</v>
      </c>
      <c r="B22" s="11">
        <v>44503</v>
      </c>
      <c r="C22" s="12" t="s">
        <v>170</v>
      </c>
      <c r="D22" s="12" t="s">
        <v>146</v>
      </c>
      <c r="E22" s="13">
        <v>20000</v>
      </c>
      <c r="F22" s="14" t="s">
        <v>166</v>
      </c>
      <c r="G22" s="10">
        <v>0</v>
      </c>
      <c r="H22" s="15" t="s">
        <v>24</v>
      </c>
      <c r="I22" s="29"/>
      <c r="J22" s="29"/>
      <c r="K22" s="29"/>
    </row>
    <row r="23" s="1" customFormat="1" ht="36" customHeight="1" spans="1:11">
      <c r="A23" s="10">
        <v>21</v>
      </c>
      <c r="B23" s="11">
        <v>44509</v>
      </c>
      <c r="C23" s="12" t="s">
        <v>116</v>
      </c>
      <c r="D23" s="12" t="s">
        <v>146</v>
      </c>
      <c r="E23" s="13">
        <v>30000</v>
      </c>
      <c r="F23" s="14" t="s">
        <v>171</v>
      </c>
      <c r="G23" s="13">
        <v>0</v>
      </c>
      <c r="H23" s="15" t="s">
        <v>24</v>
      </c>
      <c r="I23" s="29"/>
      <c r="J23" s="29"/>
      <c r="K23" s="29"/>
    </row>
    <row r="24" s="1" customFormat="1" ht="36" customHeight="1" spans="1:11">
      <c r="A24" s="10">
        <v>22</v>
      </c>
      <c r="B24" s="11">
        <v>44511</v>
      </c>
      <c r="C24" s="12" t="s">
        <v>172</v>
      </c>
      <c r="D24" s="12" t="s">
        <v>146</v>
      </c>
      <c r="E24" s="13">
        <v>5000</v>
      </c>
      <c r="F24" s="14" t="s">
        <v>166</v>
      </c>
      <c r="G24" s="10">
        <v>0</v>
      </c>
      <c r="H24" s="15" t="s">
        <v>24</v>
      </c>
      <c r="I24" s="29"/>
      <c r="J24" s="29"/>
      <c r="K24" s="29"/>
    </row>
    <row r="25" s="1" customFormat="1" ht="36" customHeight="1" spans="1:11">
      <c r="A25" s="10">
        <v>23</v>
      </c>
      <c r="B25" s="11">
        <v>44899</v>
      </c>
      <c r="C25" s="12" t="s">
        <v>154</v>
      </c>
      <c r="D25" s="12" t="s">
        <v>146</v>
      </c>
      <c r="E25" s="13">
        <v>300</v>
      </c>
      <c r="F25" s="14" t="s">
        <v>153</v>
      </c>
      <c r="G25" s="10">
        <v>0</v>
      </c>
      <c r="H25" s="15" t="s">
        <v>15</v>
      </c>
      <c r="I25" s="29"/>
      <c r="J25" s="29"/>
      <c r="K25" s="29"/>
    </row>
    <row r="26" s="1" customFormat="1" ht="36" customHeight="1" spans="1:11">
      <c r="A26" s="10">
        <v>24</v>
      </c>
      <c r="B26" s="11">
        <v>44537</v>
      </c>
      <c r="C26" s="12" t="s">
        <v>173</v>
      </c>
      <c r="D26" s="12" t="s">
        <v>146</v>
      </c>
      <c r="E26" s="13">
        <v>500</v>
      </c>
      <c r="F26" s="14" t="s">
        <v>153</v>
      </c>
      <c r="G26" s="13">
        <v>0</v>
      </c>
      <c r="H26" s="15" t="s">
        <v>15</v>
      </c>
      <c r="I26" s="29"/>
      <c r="J26" s="29"/>
      <c r="K26" s="29"/>
    </row>
    <row r="27" s="1" customFormat="1" ht="36" customHeight="1" spans="1:11">
      <c r="A27" s="10">
        <v>25</v>
      </c>
      <c r="B27" s="11">
        <v>44544</v>
      </c>
      <c r="C27" s="12" t="s">
        <v>174</v>
      </c>
      <c r="D27" s="12" t="s">
        <v>146</v>
      </c>
      <c r="E27" s="13">
        <v>4000</v>
      </c>
      <c r="F27" s="14" t="s">
        <v>153</v>
      </c>
      <c r="G27" s="10">
        <v>0</v>
      </c>
      <c r="H27" s="15" t="s">
        <v>15</v>
      </c>
      <c r="I27" s="29"/>
      <c r="J27" s="29"/>
      <c r="K27" s="29"/>
    </row>
    <row r="28" s="1" customFormat="1" ht="36" customHeight="1" spans="1:11">
      <c r="A28" s="10">
        <v>26</v>
      </c>
      <c r="B28" s="11">
        <v>44544</v>
      </c>
      <c r="C28" s="12" t="s">
        <v>175</v>
      </c>
      <c r="D28" s="12" t="s">
        <v>146</v>
      </c>
      <c r="E28" s="13">
        <v>1600</v>
      </c>
      <c r="F28" s="14" t="s">
        <v>153</v>
      </c>
      <c r="G28" s="13">
        <v>0</v>
      </c>
      <c r="H28" s="15" t="s">
        <v>15</v>
      </c>
      <c r="I28" s="29"/>
      <c r="J28" s="29"/>
      <c r="K28" s="29"/>
    </row>
    <row r="29" s="1" customFormat="1" ht="36" customHeight="1" spans="1:11">
      <c r="A29" s="10">
        <v>27</v>
      </c>
      <c r="B29" s="11">
        <v>44544</v>
      </c>
      <c r="C29" s="12" t="s">
        <v>176</v>
      </c>
      <c r="D29" s="12" t="s">
        <v>146</v>
      </c>
      <c r="E29" s="13">
        <v>25915</v>
      </c>
      <c r="F29" s="14" t="s">
        <v>153</v>
      </c>
      <c r="G29" s="10">
        <v>0</v>
      </c>
      <c r="H29" s="15" t="s">
        <v>15</v>
      </c>
      <c r="I29" s="29"/>
      <c r="J29" s="29"/>
      <c r="K29" s="29"/>
    </row>
    <row r="30" s="1" customFormat="1" ht="36" customHeight="1" spans="1:11">
      <c r="A30" s="10">
        <v>28</v>
      </c>
      <c r="B30" s="11">
        <v>44546</v>
      </c>
      <c r="C30" s="12" t="s">
        <v>177</v>
      </c>
      <c r="D30" s="12" t="s">
        <v>146</v>
      </c>
      <c r="E30" s="13">
        <v>1190</v>
      </c>
      <c r="F30" s="14" t="s">
        <v>153</v>
      </c>
      <c r="G30" s="10">
        <v>0</v>
      </c>
      <c r="H30" s="15" t="s">
        <v>15</v>
      </c>
      <c r="I30" s="29"/>
      <c r="J30" s="29"/>
      <c r="K30" s="29"/>
    </row>
    <row r="31" s="2" customFormat="1" ht="36" customHeight="1" spans="1:11">
      <c r="A31" s="17" t="s">
        <v>141</v>
      </c>
      <c r="B31" s="18"/>
      <c r="C31" s="19"/>
      <c r="D31" s="19"/>
      <c r="E31" s="20">
        <f>SUM(E3:E30)</f>
        <v>583587</v>
      </c>
      <c r="F31" s="21"/>
      <c r="G31" s="20">
        <v>0</v>
      </c>
      <c r="H31" s="22"/>
      <c r="I31" s="30"/>
      <c r="J31" s="30"/>
      <c r="K31" s="30"/>
    </row>
    <row r="33" s="3" customFormat="1" ht="33.75" customHeight="1" spans="1:11">
      <c r="A33" s="23"/>
      <c r="B33" s="24"/>
      <c r="C33" s="25"/>
      <c r="D33" s="25"/>
      <c r="E33" s="25"/>
      <c r="F33" s="24"/>
      <c r="G33" s="26"/>
      <c r="H33" s="27"/>
      <c r="I33" s="29"/>
      <c r="J33" s="29"/>
      <c r="K33" s="29"/>
    </row>
    <row r="34" s="3" customFormat="1" ht="33.75" customHeight="1" spans="1:11">
      <c r="A34" s="23"/>
      <c r="B34" s="28"/>
      <c r="C34" s="29"/>
      <c r="D34" s="29"/>
      <c r="E34" s="29"/>
      <c r="F34" s="28"/>
      <c r="G34" s="30"/>
      <c r="I34" s="29"/>
      <c r="J34" s="29"/>
      <c r="K34" s="29"/>
    </row>
    <row r="35" s="3" customFormat="1" ht="33.75" customHeight="1" spans="1:11">
      <c r="A35" s="23"/>
      <c r="B35" s="28"/>
      <c r="C35" s="29"/>
      <c r="D35" s="29"/>
      <c r="E35" s="29"/>
      <c r="F35" s="28"/>
      <c r="G35" s="30"/>
      <c r="I35" s="29"/>
      <c r="J35" s="29"/>
      <c r="K35" s="29"/>
    </row>
    <row r="36" s="3" customFormat="1" ht="33.75" customHeight="1" spans="1:9">
      <c r="A36" s="23"/>
      <c r="B36" s="28"/>
      <c r="C36" s="29"/>
      <c r="D36" s="29"/>
      <c r="E36" s="29"/>
      <c r="F36" s="28"/>
      <c r="G36" s="30"/>
      <c r="I36" s="29"/>
    </row>
    <row r="37" s="3" customFormat="1" ht="51" customHeight="1" spans="1:7">
      <c r="A37" s="23"/>
      <c r="B37" s="28"/>
      <c r="C37" s="29"/>
      <c r="D37" s="29"/>
      <c r="E37" s="29"/>
      <c r="F37" s="28"/>
      <c r="G37" s="31"/>
    </row>
    <row r="38" s="3" customFormat="1" ht="39" customHeight="1" spans="1:7">
      <c r="A38" s="23"/>
      <c r="B38" s="28"/>
      <c r="C38" s="29"/>
      <c r="D38" s="29"/>
      <c r="E38" s="29"/>
      <c r="F38" s="28"/>
      <c r="G38" s="31"/>
    </row>
    <row r="39" s="3" customFormat="1" ht="43" customHeight="1" spans="1:7">
      <c r="A39" s="23"/>
      <c r="B39" s="28"/>
      <c r="C39" s="29"/>
      <c r="D39" s="29"/>
      <c r="E39" s="29"/>
      <c r="F39" s="28"/>
      <c r="G39" s="31"/>
    </row>
    <row r="40" s="3" customFormat="1" ht="54" customHeight="1" spans="1:7">
      <c r="A40" s="23"/>
      <c r="B40" s="28"/>
      <c r="C40" s="29"/>
      <c r="D40" s="29"/>
      <c r="E40" s="29"/>
      <c r="F40" s="28"/>
      <c r="G40" s="31"/>
    </row>
    <row r="41" s="3" customFormat="1" ht="31" customHeight="1" spans="1:7">
      <c r="A41" s="23"/>
      <c r="B41" s="28"/>
      <c r="C41" s="29"/>
      <c r="D41" s="29"/>
      <c r="E41" s="29"/>
      <c r="F41" s="28"/>
      <c r="G41" s="31"/>
    </row>
    <row r="42" s="3" customFormat="1" ht="33" customHeight="1" spans="1:7">
      <c r="A42" s="23"/>
      <c r="B42" s="28"/>
      <c r="C42" s="29"/>
      <c r="D42" s="29"/>
      <c r="E42" s="29"/>
      <c r="F42" s="28"/>
      <c r="G42" s="31"/>
    </row>
    <row r="43" s="3" customFormat="1" ht="33" customHeight="1" spans="1:7">
      <c r="A43" s="23"/>
      <c r="B43" s="28"/>
      <c r="C43" s="29"/>
      <c r="D43" s="29"/>
      <c r="E43" s="29"/>
      <c r="F43" s="28"/>
      <c r="G43" s="31"/>
    </row>
    <row r="44" s="3" customFormat="1" ht="33" customHeight="1" spans="1:7">
      <c r="A44" s="23"/>
      <c r="B44" s="28"/>
      <c r="C44" s="29"/>
      <c r="D44" s="29"/>
      <c r="E44" s="29"/>
      <c r="F44" s="28"/>
      <c r="G44" s="31"/>
    </row>
    <row r="45" s="3" customFormat="1" ht="28" customHeight="1" spans="1:7">
      <c r="A45" s="23"/>
      <c r="B45" s="28"/>
      <c r="C45" s="29"/>
      <c r="D45" s="29"/>
      <c r="E45" s="29"/>
      <c r="F45" s="28"/>
      <c r="G45" s="31"/>
    </row>
    <row r="46" s="3" customFormat="1" ht="30" customHeight="1" spans="1:7">
      <c r="A46" s="23"/>
      <c r="B46" s="28"/>
      <c r="C46" s="29"/>
      <c r="D46" s="29"/>
      <c r="E46" s="29"/>
      <c r="F46" s="28"/>
      <c r="G46" s="31"/>
    </row>
    <row r="47" s="3" customFormat="1" ht="31" customHeight="1" spans="1:7">
      <c r="A47" s="23"/>
      <c r="B47" s="28"/>
      <c r="C47" s="29"/>
      <c r="D47" s="29"/>
      <c r="E47" s="29"/>
      <c r="F47" s="28"/>
      <c r="G47" s="31"/>
    </row>
  </sheetData>
  <mergeCells count="1">
    <mergeCell ref="A1:H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物资</vt:lpstr>
      <vt:lpstr>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吴沿封</cp:lastModifiedBy>
  <dcterms:created xsi:type="dcterms:W3CDTF">2020-12-23T03:53:00Z</dcterms:created>
  <dcterms:modified xsi:type="dcterms:W3CDTF">2025-07-30T04:30:31Z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522846CE07B3442F9BE779A5C9C2FFDC_13</vt:lpwstr>
  </property>
</Properties>
</file>