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520" windowHeight="9990"/>
  </bookViews>
  <sheets>
    <sheet name="Sheet1" sheetId="1" r:id="rId1"/>
  </sheets>
  <calcPr calcId="144525"/>
</workbook>
</file>

<file path=xl/sharedStrings.xml><?xml version="1.0" encoding="utf-8"?>
<sst xmlns="http://schemas.openxmlformats.org/spreadsheetml/2006/main" count="287" uniqueCount="211">
  <si>
    <t>一般公共预算财政拨款基本支出决算表</t>
  </si>
  <si>
    <t>公开06表</t>
  </si>
  <si>
    <t>部门：云南省2018年度部门决算本级汇总</t>
  </si>
  <si>
    <t>单位：元</t>
  </si>
  <si>
    <t>人员经费</t>
  </si>
  <si>
    <t>公用经费</t>
  </si>
  <si>
    <t>科目编码</t>
  </si>
  <si>
    <t>科目名称</t>
  </si>
  <si>
    <t>金额</t>
  </si>
  <si>
    <t>301</t>
  </si>
  <si>
    <t>工资福利支出</t>
  </si>
  <si>
    <t>302</t>
  </si>
  <si>
    <t>商品和服务支出</t>
  </si>
  <si>
    <t>309</t>
  </si>
  <si>
    <t>资本性支出（基本建设）</t>
  </si>
  <si>
    <t>311</t>
  </si>
  <si>
    <t>对企业补助（基本建设）</t>
  </si>
  <si>
    <t>30101</t>
  </si>
  <si>
    <t xml:space="preserve">  基本工资</t>
  </si>
  <si>
    <t>30201</t>
  </si>
  <si>
    <t xml:space="preserve">  办公费</t>
  </si>
  <si>
    <t>30901</t>
  </si>
  <si>
    <t xml:space="preserve">  房屋建筑物购建</t>
  </si>
  <si>
    <t>31101</t>
  </si>
  <si>
    <t xml:space="preserve">  资本金注入</t>
  </si>
  <si>
    <t>30102</t>
  </si>
  <si>
    <t xml:space="preserve">  津贴补贴</t>
  </si>
  <si>
    <t>30202</t>
  </si>
  <si>
    <t xml:space="preserve">  印刷费</t>
  </si>
  <si>
    <t>30902</t>
  </si>
  <si>
    <t xml:space="preserve">  办公设备购置</t>
  </si>
  <si>
    <t>31102</t>
  </si>
  <si>
    <t xml:space="preserve">  其他对企业补助</t>
  </si>
  <si>
    <t>30103</t>
  </si>
  <si>
    <t xml:space="preserve">  奖金</t>
  </si>
  <si>
    <t>30203</t>
  </si>
  <si>
    <t xml:space="preserve">  咨询费</t>
  </si>
  <si>
    <t>30903</t>
  </si>
  <si>
    <t xml:space="preserve">  专用设备购置</t>
  </si>
  <si>
    <t>312</t>
  </si>
  <si>
    <t>对企业补助</t>
  </si>
  <si>
    <t>30106</t>
  </si>
  <si>
    <t xml:space="preserve">  伙食补助费</t>
  </si>
  <si>
    <t>30204</t>
  </si>
  <si>
    <t xml:space="preserve">  手续费</t>
  </si>
  <si>
    <t>30905</t>
  </si>
  <si>
    <t xml:space="preserve">  基础设施建设</t>
  </si>
  <si>
    <t>31201</t>
  </si>
  <si>
    <t>30107</t>
  </si>
  <si>
    <t xml:space="preserve">  绩效工资</t>
  </si>
  <si>
    <t>30205</t>
  </si>
  <si>
    <t xml:space="preserve">  水费</t>
  </si>
  <si>
    <t>30906</t>
  </si>
  <si>
    <t xml:space="preserve">  大型修缮</t>
  </si>
  <si>
    <t>31203</t>
  </si>
  <si>
    <t xml:space="preserve">  政府投资基金股权投资</t>
  </si>
  <si>
    <t>30108</t>
  </si>
  <si>
    <t xml:space="preserve">  机关事业单位基本养老保险缴费</t>
  </si>
  <si>
    <t>30206</t>
  </si>
  <si>
    <t xml:space="preserve">  电费</t>
  </si>
  <si>
    <t>30907</t>
  </si>
  <si>
    <t xml:space="preserve">  信息网络及软件购置更新</t>
  </si>
  <si>
    <t>31204</t>
  </si>
  <si>
    <t xml:space="preserve">  费用补贴</t>
  </si>
  <si>
    <t>30109</t>
  </si>
  <si>
    <t xml:space="preserve">  职业年金缴费</t>
  </si>
  <si>
    <t>30207</t>
  </si>
  <si>
    <t xml:space="preserve">  邮电费</t>
  </si>
  <si>
    <t>30908</t>
  </si>
  <si>
    <t xml:space="preserve">  物资储备</t>
  </si>
  <si>
    <t>31205</t>
  </si>
  <si>
    <t xml:space="preserve">  利息补贴</t>
  </si>
  <si>
    <t>30110</t>
  </si>
  <si>
    <t xml:space="preserve">  职工基本医疗保险缴费</t>
  </si>
  <si>
    <t>30208</t>
  </si>
  <si>
    <t xml:space="preserve">  取暖费</t>
  </si>
  <si>
    <t>30913</t>
  </si>
  <si>
    <t xml:space="preserve">  公务用车购置</t>
  </si>
  <si>
    <t>31299</t>
  </si>
  <si>
    <t>30111</t>
  </si>
  <si>
    <t xml:space="preserve">  公务员医疗补助缴费</t>
  </si>
  <si>
    <t>30209</t>
  </si>
  <si>
    <t xml:space="preserve">  物业管理费</t>
  </si>
  <si>
    <t>30919</t>
  </si>
  <si>
    <t xml:space="preserve">  其他交通工具购置</t>
  </si>
  <si>
    <t>313</t>
  </si>
  <si>
    <t>对社会保障基金补助</t>
  </si>
  <si>
    <t>30112</t>
  </si>
  <si>
    <t xml:space="preserve">  其他社会保障缴费</t>
  </si>
  <si>
    <t>30211</t>
  </si>
  <si>
    <t xml:space="preserve">  差旅费</t>
  </si>
  <si>
    <t>30921</t>
  </si>
  <si>
    <t xml:space="preserve">  文物和陈列品购置</t>
  </si>
  <si>
    <t>31302</t>
  </si>
  <si>
    <t xml:space="preserve">  对社会保险基金补助</t>
  </si>
  <si>
    <t>30113</t>
  </si>
  <si>
    <t xml:space="preserve">  住房公积金</t>
  </si>
  <si>
    <t>30212</t>
  </si>
  <si>
    <t xml:space="preserve">  因公出国（境）费用</t>
  </si>
  <si>
    <t>30922</t>
  </si>
  <si>
    <t xml:space="preserve">  无形资产购置</t>
  </si>
  <si>
    <t>31303</t>
  </si>
  <si>
    <t xml:space="preserve">  补充全国社会保障基金</t>
  </si>
  <si>
    <t>30114</t>
  </si>
  <si>
    <t xml:space="preserve">  医疗费</t>
  </si>
  <si>
    <t>30213</t>
  </si>
  <si>
    <t xml:space="preserve">  维修(护)费</t>
  </si>
  <si>
    <t>30999</t>
  </si>
  <si>
    <t xml:space="preserve">  其他基本建设支出</t>
  </si>
  <si>
    <t>399</t>
  </si>
  <si>
    <t>其他支出</t>
  </si>
  <si>
    <t>30199</t>
  </si>
  <si>
    <t xml:space="preserve">  其他工资福利支出</t>
  </si>
  <si>
    <t>30214</t>
  </si>
  <si>
    <t xml:space="preserve">  租赁费</t>
  </si>
  <si>
    <t>310</t>
  </si>
  <si>
    <t>资本性支出</t>
  </si>
  <si>
    <t>39906</t>
  </si>
  <si>
    <t xml:space="preserve">  赠与</t>
  </si>
  <si>
    <t>303</t>
  </si>
  <si>
    <t>对个人和家庭的补助</t>
  </si>
  <si>
    <t>30215</t>
  </si>
  <si>
    <t xml:space="preserve">  会议费</t>
  </si>
  <si>
    <t>31001</t>
  </si>
  <si>
    <t>39907</t>
  </si>
  <si>
    <t xml:space="preserve">  国家赔偿费用支出</t>
  </si>
  <si>
    <t>30301</t>
  </si>
  <si>
    <t xml:space="preserve">  离休费</t>
  </si>
  <si>
    <t>30216</t>
  </si>
  <si>
    <t xml:space="preserve">  培训费</t>
  </si>
  <si>
    <t>31002</t>
  </si>
  <si>
    <t>39908</t>
  </si>
  <si>
    <t xml:space="preserve">  对民间非营利组织和群众性自治组织补贴</t>
  </si>
  <si>
    <t>30302</t>
  </si>
  <si>
    <t xml:space="preserve">  退休费</t>
  </si>
  <si>
    <t>30217</t>
  </si>
  <si>
    <t xml:space="preserve">  公务接待费</t>
  </si>
  <si>
    <t>31003</t>
  </si>
  <si>
    <t>39999</t>
  </si>
  <si>
    <t xml:space="preserve">  其他支出</t>
  </si>
  <si>
    <t>30303</t>
  </si>
  <si>
    <t xml:space="preserve">  退职（役）费</t>
  </si>
  <si>
    <t>30218</t>
  </si>
  <si>
    <t xml:space="preserve">  专用材料费</t>
  </si>
  <si>
    <t>31005</t>
  </si>
  <si>
    <t/>
  </si>
  <si>
    <t>30304</t>
  </si>
  <si>
    <t xml:space="preserve">  抚恤金</t>
  </si>
  <si>
    <t>30224</t>
  </si>
  <si>
    <t xml:space="preserve">  被装购置费</t>
  </si>
  <si>
    <t>31006</t>
  </si>
  <si>
    <t>30305</t>
  </si>
  <si>
    <t xml:space="preserve">  生活补助</t>
  </si>
  <si>
    <t>30225</t>
  </si>
  <si>
    <t xml:space="preserve">  专用燃料费</t>
  </si>
  <si>
    <t>31007</t>
  </si>
  <si>
    <t>30306</t>
  </si>
  <si>
    <t xml:space="preserve">  救济费</t>
  </si>
  <si>
    <t>30226</t>
  </si>
  <si>
    <t xml:space="preserve">  劳务费</t>
  </si>
  <si>
    <t>31008</t>
  </si>
  <si>
    <t>30307</t>
  </si>
  <si>
    <t xml:space="preserve">  医疗费补助</t>
  </si>
  <si>
    <t>30227</t>
  </si>
  <si>
    <t xml:space="preserve">  委托业务费</t>
  </si>
  <si>
    <t>31009</t>
  </si>
  <si>
    <t xml:space="preserve">  土地补偿</t>
  </si>
  <si>
    <t>30308</t>
  </si>
  <si>
    <t xml:space="preserve">  助学金</t>
  </si>
  <si>
    <t>30228</t>
  </si>
  <si>
    <t xml:space="preserve">  工会经费</t>
  </si>
  <si>
    <t>31010</t>
  </si>
  <si>
    <t xml:space="preserve">  安置补助</t>
  </si>
  <si>
    <t>30309</t>
  </si>
  <si>
    <t xml:space="preserve">  奖励金</t>
  </si>
  <si>
    <t>30229</t>
  </si>
  <si>
    <t xml:space="preserve">  福利费</t>
  </si>
  <si>
    <t>31011</t>
  </si>
  <si>
    <t xml:space="preserve">  地上附着物和青苗补偿</t>
  </si>
  <si>
    <t>30310</t>
  </si>
  <si>
    <t xml:space="preserve">  个人农业生产补贴</t>
  </si>
  <si>
    <t>30231</t>
  </si>
  <si>
    <t xml:space="preserve">  公务用车运行维护费</t>
  </si>
  <si>
    <t>31012</t>
  </si>
  <si>
    <t xml:space="preserve">  拆迁补偿</t>
  </si>
  <si>
    <t>30399</t>
  </si>
  <si>
    <t xml:space="preserve">  其他个人和家庭的补助支出</t>
  </si>
  <si>
    <t>30239</t>
  </si>
  <si>
    <t xml:space="preserve">  其他交通费用</t>
  </si>
  <si>
    <t>31013</t>
  </si>
  <si>
    <t>30240</t>
  </si>
  <si>
    <t xml:space="preserve">  税金及附加费用</t>
  </si>
  <si>
    <t>31019</t>
  </si>
  <si>
    <t>30299</t>
  </si>
  <si>
    <t xml:space="preserve">  其他商品和服务支出</t>
  </si>
  <si>
    <t>31021</t>
  </si>
  <si>
    <t>307</t>
  </si>
  <si>
    <t>债务利息及费用支出</t>
  </si>
  <si>
    <t>31022</t>
  </si>
  <si>
    <t>30701</t>
  </si>
  <si>
    <t xml:space="preserve">  国内债务付息</t>
  </si>
  <si>
    <t xml:space="preserve">  其他资本性支出</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</si>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</sst>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0.00\)"/>
  </numFmts>
  <fonts count="28">
    <font>
      <sz val="11"/>
      <color theme="1"/>
      <name val="宋体"/>
      <charset val="134"/>
      <scheme val="minor"/>
    </font>
    <font>
      <sz val="10"/>
      <color indexed="8"/>
      <name val="Arial"/>
      <family val="2"/>
      <charset val="0"/>
    </font>
    <font>
      <sz val="8"/>
      <name val="宋体"/>
      <charset val="134"/>
    </font>
    <font>
      <sz val="8"/>
      <color indexed="8"/>
      <name val="Arial"/>
      <family val="2"/>
      <charset val="0"/>
    </font>
    <font>
      <sz val="9"/>
      <color indexed="8"/>
      <name val="Arial"/>
      <family val="2"/>
      <charset val="0"/>
    </font>
    <font>
      <sz val="12"/>
      <name val="宋体"/>
      <charset val="134"/>
    </font>
    <font>
      <sz val="15"/>
      <color indexed="8"/>
      <name val="宋体"/>
      <charset val="134"/>
    </font>
    <font>
      <sz val="10"/>
      <color indexed="8"/>
      <name val="宋体"/>
      <charset val="134"/>
    </font>
    <font>
      <sz val="11"/>
      <color indexed="8"/>
      <name val="宋体"/>
      <charset val="134"/>
    </font>
    <font>
      <sz val="11"/>
      <color theme="1"/>
      <name val="宋体"/>
      <charset val="0"/>
      <scheme val="minor"/>
    </font>
    <font>
      <b/>
      <sz val="11"/>
      <color rgb="FFFFFFFF"/>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b/>
      <sz val="13"/>
      <color theme="3"/>
      <name val="宋体"/>
      <charset val="134"/>
      <scheme val="minor"/>
    </font>
    <font>
      <b/>
      <sz val="15"/>
      <color theme="3"/>
      <name val="宋体"/>
      <charset val="134"/>
      <scheme val="minor"/>
    </font>
    <font>
      <u/>
      <sz val="11"/>
      <color rgb="FF800080"/>
      <name val="宋体"/>
      <charset val="0"/>
      <scheme val="minor"/>
    </font>
    <font>
      <b/>
      <sz val="11"/>
      <color theme="3"/>
      <name val="宋体"/>
      <charset val="134"/>
      <scheme val="minor"/>
    </font>
    <font>
      <sz val="11"/>
      <color rgb="FF9C6500"/>
      <name val="宋体"/>
      <charset val="0"/>
      <scheme val="minor"/>
    </font>
    <font>
      <b/>
      <sz val="11"/>
      <color rgb="FF3F3F3F"/>
      <name val="宋体"/>
      <charset val="0"/>
      <scheme val="minor"/>
    </font>
    <font>
      <b/>
      <sz val="18"/>
      <color theme="3"/>
      <name val="宋体"/>
      <charset val="134"/>
      <scheme val="minor"/>
    </font>
    <font>
      <sz val="11"/>
      <color rgb="FFFF0000"/>
      <name val="宋体"/>
      <charset val="0"/>
      <scheme val="minor"/>
    </font>
    <font>
      <sz val="11"/>
      <color rgb="FFFA7D00"/>
      <name val="宋体"/>
      <charset val="0"/>
      <scheme val="minor"/>
    </font>
    <font>
      <i/>
      <sz val="11"/>
      <color rgb="FF7F7F7F"/>
      <name val="宋体"/>
      <charset val="0"/>
      <scheme val="minor"/>
    </font>
    <font>
      <sz val="11"/>
      <color rgb="FF006100"/>
      <name val="宋体"/>
      <charset val="0"/>
      <scheme val="minor"/>
    </font>
    <font>
      <b/>
      <sz val="11"/>
      <color theme="1"/>
      <name val="宋体"/>
      <charset val="0"/>
      <scheme val="minor"/>
    </font>
    <font>
      <b/>
      <sz val="11"/>
      <color rgb="FFFA7D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FC7CE"/>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5" tint="0.799981688894314"/>
        <bgColor indexed="64"/>
      </patternFill>
    </fill>
    <fill>
      <patternFill patternType="solid">
        <fgColor theme="4"/>
        <bgColor indexed="64"/>
      </patternFill>
    </fill>
    <fill>
      <patternFill patternType="solid">
        <fgColor rgb="FFC6EFCE"/>
        <bgColor indexed="64"/>
      </patternFill>
    </fill>
    <fill>
      <patternFill patternType="solid">
        <fgColor theme="4"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6"/>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8" tint="0.599993896298105"/>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9" fillId="6" borderId="0" applyNumberFormat="0" applyBorder="0" applyAlignment="0" applyProtection="0">
      <alignment vertical="center"/>
    </xf>
    <xf numFmtId="0" fontId="11" fillId="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3" borderId="9" applyNumberFormat="0" applyFont="0" applyAlignment="0" applyProtection="0">
      <alignment vertical="center"/>
    </xf>
    <xf numFmtId="0" fontId="13" fillId="15" borderId="0" applyNumberFormat="0" applyBorder="0" applyAlignment="0" applyProtection="0">
      <alignment vertical="center"/>
    </xf>
    <xf numFmtId="0" fontId="1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7" applyNumberFormat="0" applyFill="0" applyAlignment="0" applyProtection="0">
      <alignment vertical="center"/>
    </xf>
    <xf numFmtId="0" fontId="1" fillId="0" borderId="0"/>
    <xf numFmtId="0" fontId="15" fillId="0" borderId="7" applyNumberFormat="0" applyFill="0" applyAlignment="0" applyProtection="0">
      <alignment vertical="center"/>
    </xf>
    <xf numFmtId="0" fontId="13" fillId="21" borderId="0" applyNumberFormat="0" applyBorder="0" applyAlignment="0" applyProtection="0">
      <alignment vertical="center"/>
    </xf>
    <xf numFmtId="0" fontId="18" fillId="0" borderId="8" applyNumberFormat="0" applyFill="0" applyAlignment="0" applyProtection="0">
      <alignment vertical="center"/>
    </xf>
    <xf numFmtId="0" fontId="13" fillId="24" borderId="0" applyNumberFormat="0" applyBorder="0" applyAlignment="0" applyProtection="0">
      <alignment vertical="center"/>
    </xf>
    <xf numFmtId="0" fontId="20" fillId="17" borderId="10" applyNumberFormat="0" applyAlignment="0" applyProtection="0">
      <alignment vertical="center"/>
    </xf>
    <xf numFmtId="0" fontId="27" fillId="17" borderId="6" applyNumberFormat="0" applyAlignment="0" applyProtection="0">
      <alignment vertical="center"/>
    </xf>
    <xf numFmtId="0" fontId="10" fillId="7" borderId="5" applyNumberFormat="0" applyAlignment="0" applyProtection="0">
      <alignment vertical="center"/>
    </xf>
    <xf numFmtId="0" fontId="9" fillId="5" borderId="0" applyNumberFormat="0" applyBorder="0" applyAlignment="0" applyProtection="0">
      <alignment vertical="center"/>
    </xf>
    <xf numFmtId="0" fontId="13" fillId="12" borderId="0" applyNumberFormat="0" applyBorder="0" applyAlignment="0" applyProtection="0">
      <alignment vertical="center"/>
    </xf>
    <xf numFmtId="0" fontId="23" fillId="0" borderId="11" applyNumberFormat="0" applyFill="0" applyAlignment="0" applyProtection="0">
      <alignment vertical="center"/>
    </xf>
    <xf numFmtId="0" fontId="26" fillId="0" borderId="12" applyNumberFormat="0" applyFill="0" applyAlignment="0" applyProtection="0">
      <alignment vertical="center"/>
    </xf>
    <xf numFmtId="0" fontId="25" fillId="20" borderId="0" applyNumberFormat="0" applyBorder="0" applyAlignment="0" applyProtection="0">
      <alignment vertical="center"/>
    </xf>
    <xf numFmtId="0" fontId="19" fillId="16" borderId="0" applyNumberFormat="0" applyBorder="0" applyAlignment="0" applyProtection="0">
      <alignment vertical="center"/>
    </xf>
    <xf numFmtId="0" fontId="9" fillId="23" borderId="0" applyNumberFormat="0" applyBorder="0" applyAlignment="0" applyProtection="0">
      <alignment vertical="center"/>
    </xf>
    <xf numFmtId="0" fontId="13" fillId="19" borderId="0" applyNumberFormat="0" applyBorder="0" applyAlignment="0" applyProtection="0">
      <alignment vertical="center"/>
    </xf>
    <xf numFmtId="0" fontId="9" fillId="26" borderId="0" applyNumberFormat="0" applyBorder="0" applyAlignment="0" applyProtection="0">
      <alignment vertical="center"/>
    </xf>
    <xf numFmtId="0" fontId="9" fillId="25" borderId="0" applyNumberFormat="0" applyBorder="0" applyAlignment="0" applyProtection="0">
      <alignment vertical="center"/>
    </xf>
    <xf numFmtId="0" fontId="9" fillId="18" borderId="0" applyNumberFormat="0" applyBorder="0" applyAlignment="0" applyProtection="0">
      <alignment vertical="center"/>
    </xf>
    <xf numFmtId="0" fontId="5" fillId="0" borderId="0">
      <alignment vertical="center"/>
    </xf>
    <xf numFmtId="0" fontId="9" fillId="30" borderId="0" applyNumberFormat="0" applyBorder="0" applyAlignment="0" applyProtection="0">
      <alignment vertical="center"/>
    </xf>
    <xf numFmtId="0" fontId="13" fillId="29" borderId="0" applyNumberFormat="0" applyBorder="0" applyAlignment="0" applyProtection="0">
      <alignment vertical="center"/>
    </xf>
    <xf numFmtId="0" fontId="13" fillId="28"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3" fillId="27" borderId="0" applyNumberFormat="0" applyBorder="0" applyAlignment="0" applyProtection="0">
      <alignment vertical="center"/>
    </xf>
    <xf numFmtId="0" fontId="9" fillId="33" borderId="0" applyNumberFormat="0" applyBorder="0" applyAlignment="0" applyProtection="0">
      <alignment vertical="center"/>
    </xf>
    <xf numFmtId="0" fontId="13" fillId="32" borderId="0" applyNumberFormat="0" applyBorder="0" applyAlignment="0" applyProtection="0">
      <alignment vertical="center"/>
    </xf>
    <xf numFmtId="0" fontId="13" fillId="22" borderId="0" applyNumberFormat="0" applyBorder="0" applyAlignment="0" applyProtection="0">
      <alignment vertical="center"/>
    </xf>
    <xf numFmtId="0" fontId="9" fillId="3" borderId="0" applyNumberFormat="0" applyBorder="0" applyAlignment="0" applyProtection="0">
      <alignment vertical="center"/>
    </xf>
    <xf numFmtId="0" fontId="13" fillId="31" borderId="0" applyNumberFormat="0" applyBorder="0" applyAlignment="0" applyProtection="0">
      <alignment vertical="center"/>
    </xf>
  </cellStyleXfs>
  <cellXfs count="26">
    <xf numFmtId="0" fontId="0" fillId="0" borderId="0" xfId="0">
      <alignment vertical="center"/>
    </xf>
    <xf numFmtId="0" fontId="1" fillId="0" borderId="0" xfId="20"/>
    <xf numFmtId="0" fontId="2" fillId="2" borderId="0" xfId="39" applyFont="1" applyFill="1" applyAlignment="1">
      <alignment vertical="center" wrapText="1"/>
    </xf>
    <xf numFmtId="0" fontId="3" fillId="0" borderId="0" xfId="20" applyFont="1" applyAlignment="1">
      <alignment vertical="center"/>
    </xf>
    <xf numFmtId="0" fontId="4" fillId="0" borderId="0" xfId="20" applyFont="1" applyAlignment="1">
      <alignment vertical="center"/>
    </xf>
    <xf numFmtId="0" fontId="4" fillId="0" borderId="0" xfId="20" applyFont="1"/>
    <xf numFmtId="0" fontId="5" fillId="0" borderId="0" xfId="0" applyFont="1" applyFill="1" applyBorder="1" applyAlignment="1"/>
    <xf numFmtId="0" fontId="1" fillId="0" borderId="0" xfId="0" applyFont="1" applyFill="1" applyBorder="1" applyAlignment="1"/>
    <xf numFmtId="0" fontId="6" fillId="0" borderId="0" xfId="0" applyFont="1" applyFill="1" applyBorder="1" applyAlignment="1">
      <alignment horizontal="center"/>
    </xf>
    <xf numFmtId="0" fontId="7" fillId="0" borderId="0" xfId="0" applyFont="1" applyFill="1" applyBorder="1" applyAlignment="1"/>
    <xf numFmtId="0" fontId="8" fillId="0" borderId="1" xfId="0" applyFont="1" applyFill="1" applyBorder="1" applyAlignment="1">
      <alignment horizontal="center" vertical="center" wrapText="1" shrinkToFit="1"/>
    </xf>
    <xf numFmtId="0" fontId="8" fillId="0" borderId="2" xfId="0" applyFont="1" applyFill="1" applyBorder="1" applyAlignment="1">
      <alignment horizontal="center" vertical="center" wrapText="1" shrinkToFit="1"/>
    </xf>
    <xf numFmtId="0" fontId="7" fillId="0" borderId="2" xfId="0" applyFont="1" applyFill="1" applyBorder="1" applyAlignment="1">
      <alignment horizontal="center" vertical="center" wrapText="1" shrinkToFit="1"/>
    </xf>
    <xf numFmtId="0" fontId="8" fillId="0" borderId="3" xfId="0" applyFont="1" applyFill="1" applyBorder="1" applyAlignment="1">
      <alignment horizontal="center" vertical="center" wrapText="1" shrinkToFit="1"/>
    </xf>
    <xf numFmtId="0" fontId="8" fillId="0" borderId="4" xfId="0" applyFont="1" applyFill="1" applyBorder="1" applyAlignment="1">
      <alignment horizontal="center" vertical="center" wrapText="1" shrinkToFit="1"/>
    </xf>
    <xf numFmtId="0" fontId="8" fillId="0" borderId="3" xfId="0" applyFont="1" applyFill="1" applyBorder="1" applyAlignment="1">
      <alignment horizontal="left" vertical="center" shrinkToFit="1"/>
    </xf>
    <xf numFmtId="0" fontId="8" fillId="0" borderId="4" xfId="0" applyFont="1" applyFill="1" applyBorder="1" applyAlignment="1">
      <alignment horizontal="left" vertical="center" shrinkToFit="1"/>
    </xf>
    <xf numFmtId="4" fontId="8" fillId="0" borderId="4" xfId="0" applyNumberFormat="1" applyFont="1" applyFill="1" applyBorder="1" applyAlignment="1">
      <alignment horizontal="right" vertical="center" shrinkToFit="1"/>
    </xf>
    <xf numFmtId="0" fontId="8" fillId="0" borderId="4" xfId="0" applyFont="1" applyFill="1" applyBorder="1" applyAlignment="1">
      <alignment horizontal="right" vertical="center" shrinkToFit="1"/>
    </xf>
    <xf numFmtId="0" fontId="8" fillId="0" borderId="3" xfId="0" applyFont="1" applyFill="1" applyBorder="1" applyAlignment="1">
      <alignment horizontal="center" vertical="center" shrinkToFit="1"/>
    </xf>
    <xf numFmtId="0" fontId="8" fillId="0" borderId="4" xfId="0" applyFont="1" applyFill="1" applyBorder="1" applyAlignment="1">
      <alignment horizontal="center" vertical="center" shrinkToFit="1"/>
    </xf>
    <xf numFmtId="0" fontId="8" fillId="0" borderId="3" xfId="0" applyFont="1" applyFill="1" applyBorder="1" applyAlignment="1">
      <alignment horizontal="left" vertical="center" wrapText="1" shrinkToFit="1"/>
    </xf>
    <xf numFmtId="0" fontId="8" fillId="0" borderId="4" xfId="0" applyFont="1" applyFill="1" applyBorder="1" applyAlignment="1">
      <alignment horizontal="left" vertical="center" wrapText="1" shrinkToFit="1"/>
    </xf>
    <xf numFmtId="0" fontId="7" fillId="0" borderId="4" xfId="0" applyFont="1" applyFill="1" applyBorder="1" applyAlignment="1">
      <alignment horizontal="left" vertical="center" wrapText="1" shrinkToFit="1"/>
    </xf>
    <xf numFmtId="0" fontId="7" fillId="0" borderId="0" xfId="0" applyFont="1" applyFill="1" applyBorder="1" applyAlignment="1">
      <alignment horizontal="right"/>
    </xf>
    <xf numFmtId="176" fontId="8" fillId="0" borderId="4" xfId="0" applyNumberFormat="1" applyFont="1" applyFill="1" applyBorder="1" applyAlignment="1">
      <alignment horizontal="left" vertical="center" shrinkToFi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事业单位部门决算报表（讨论稿） 2" xfId="39"/>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1"/>
  <sheetViews>
    <sheetView tabSelected="1" workbookViewId="0">
      <selection activeCell="A1" sqref="$A1:$XFD1048576"/>
    </sheetView>
  </sheetViews>
  <sheetFormatPr defaultColWidth="9.55752212389381" defaultRowHeight="15.75"/>
  <cols>
    <col min="1" max="1" width="9.15929203539823" style="6" customWidth="1"/>
    <col min="2" max="2" width="23.8938053097345" style="6" customWidth="1"/>
    <col min="3" max="3" width="12.7433628318584" style="6" customWidth="1"/>
    <col min="4" max="4" width="9.15929203539823" style="6" customWidth="1"/>
    <col min="5" max="5" width="17.6548672566372" style="6" customWidth="1"/>
    <col min="6" max="6" width="11.9469026548673" style="6" customWidth="1"/>
    <col min="7" max="7" width="9.15929203539823" style="6" customWidth="1"/>
    <col min="8" max="8" width="20.8407079646018" style="6" customWidth="1"/>
    <col min="9" max="9" width="10.8849557522124" style="6" customWidth="1"/>
    <col min="10" max="10" width="9.55752212389381" style="6"/>
    <col min="11" max="11" width="26.4159292035398" style="6" customWidth="1"/>
    <col min="12" max="12" width="12.4778761061947" style="6" customWidth="1"/>
    <col min="13" max="16384" width="9.55752212389381" style="6"/>
  </cols>
  <sheetData>
    <row r="1" s="1" customFormat="1" ht="19.1" spans="1:12">
      <c r="A1" s="7"/>
      <c r="B1" s="7"/>
      <c r="C1" s="7"/>
      <c r="D1" s="7"/>
      <c r="E1" s="7"/>
      <c r="F1" s="7"/>
      <c r="G1" s="8" t="s">
        <v>0</v>
      </c>
      <c r="H1" s="7"/>
      <c r="I1" s="7"/>
      <c r="J1" s="7"/>
      <c r="K1" s="7"/>
      <c r="L1" s="7"/>
    </row>
    <row r="2" s="2" customFormat="1" ht="14.1" customHeight="1" spans="1:12">
      <c r="A2" s="7"/>
      <c r="B2" s="7"/>
      <c r="C2" s="7"/>
      <c r="D2" s="7"/>
      <c r="E2" s="7"/>
      <c r="F2" s="7"/>
      <c r="G2" s="7"/>
      <c r="H2" s="7"/>
      <c r="I2" s="7"/>
      <c r="J2" s="7"/>
      <c r="K2" s="7"/>
      <c r="L2" s="24" t="s">
        <v>1</v>
      </c>
    </row>
    <row r="3" s="3" customFormat="1" ht="14.1" customHeight="1" spans="1:12">
      <c r="A3" s="9" t="s">
        <v>2</v>
      </c>
      <c r="B3" s="7"/>
      <c r="C3" s="7"/>
      <c r="D3" s="7"/>
      <c r="E3" s="7"/>
      <c r="F3" s="7"/>
      <c r="G3" s="7"/>
      <c r="H3" s="7"/>
      <c r="I3" s="7"/>
      <c r="J3" s="7"/>
      <c r="K3" s="7"/>
      <c r="L3" s="24" t="s">
        <v>3</v>
      </c>
    </row>
    <row r="4" s="3" customFormat="1" ht="14.1" customHeight="1" spans="1:12">
      <c r="A4" s="10" t="s">
        <v>4</v>
      </c>
      <c r="B4" s="11"/>
      <c r="C4" s="11"/>
      <c r="D4" s="11" t="s">
        <v>5</v>
      </c>
      <c r="E4" s="12"/>
      <c r="F4" s="12"/>
      <c r="G4" s="12"/>
      <c r="H4" s="11"/>
      <c r="I4" s="11"/>
      <c r="J4" s="11"/>
      <c r="K4" s="11"/>
      <c r="L4" s="11"/>
    </row>
    <row r="5" s="3" customFormat="1" ht="14.1" customHeight="1" spans="1:12">
      <c r="A5" s="13" t="s">
        <v>6</v>
      </c>
      <c r="B5" s="14" t="s">
        <v>7</v>
      </c>
      <c r="C5" s="14" t="s">
        <v>8</v>
      </c>
      <c r="D5" s="14" t="s">
        <v>6</v>
      </c>
      <c r="E5" s="14" t="s">
        <v>7</v>
      </c>
      <c r="F5" s="14" t="s">
        <v>8</v>
      </c>
      <c r="G5" s="14" t="s">
        <v>6</v>
      </c>
      <c r="H5" s="14" t="s">
        <v>7</v>
      </c>
      <c r="I5" s="14" t="s">
        <v>8</v>
      </c>
      <c r="J5" s="14" t="s">
        <v>6</v>
      </c>
      <c r="K5" s="14" t="s">
        <v>7</v>
      </c>
      <c r="L5" s="14" t="s">
        <v>8</v>
      </c>
    </row>
    <row r="6" s="3" customFormat="1" ht="14.1" customHeight="1" spans="1:12">
      <c r="A6" s="13"/>
      <c r="B6" s="14"/>
      <c r="C6" s="14"/>
      <c r="D6" s="14"/>
      <c r="E6" s="14"/>
      <c r="F6" s="14"/>
      <c r="G6" s="14"/>
      <c r="H6" s="14"/>
      <c r="I6" s="14"/>
      <c r="J6" s="14"/>
      <c r="K6" s="14"/>
      <c r="L6" s="14"/>
    </row>
    <row r="7" s="3" customFormat="1" ht="14.1" customHeight="1" spans="1:12">
      <c r="A7" s="15" t="s">
        <v>9</v>
      </c>
      <c r="B7" s="16" t="s">
        <v>10</v>
      </c>
      <c r="C7" s="17">
        <v>10009031.88</v>
      </c>
      <c r="D7" s="16" t="s">
        <v>11</v>
      </c>
      <c r="E7" s="16" t="s">
        <v>12</v>
      </c>
      <c r="F7" s="17">
        <v>4864770.45</v>
      </c>
      <c r="G7" s="16" t="s">
        <v>13</v>
      </c>
      <c r="H7" s="16" t="s">
        <v>14</v>
      </c>
      <c r="I7" s="20">
        <v>0</v>
      </c>
      <c r="J7" s="16" t="s">
        <v>15</v>
      </c>
      <c r="K7" s="16" t="s">
        <v>16</v>
      </c>
      <c r="L7" s="20">
        <v>0</v>
      </c>
    </row>
    <row r="8" s="3" customFormat="1" ht="14.1" customHeight="1" spans="1:12">
      <c r="A8" s="15" t="s">
        <v>17</v>
      </c>
      <c r="B8" s="16" t="s">
        <v>18</v>
      </c>
      <c r="C8" s="17">
        <v>2921910</v>
      </c>
      <c r="D8" s="16" t="s">
        <v>19</v>
      </c>
      <c r="E8" s="16" t="s">
        <v>20</v>
      </c>
      <c r="F8" s="17">
        <v>2364105</v>
      </c>
      <c r="G8" s="16" t="s">
        <v>21</v>
      </c>
      <c r="H8" s="16" t="s">
        <v>22</v>
      </c>
      <c r="I8" s="20">
        <v>0</v>
      </c>
      <c r="J8" s="16" t="s">
        <v>23</v>
      </c>
      <c r="K8" s="16" t="s">
        <v>24</v>
      </c>
      <c r="L8" s="20">
        <v>0</v>
      </c>
    </row>
    <row r="9" s="4" customFormat="1" ht="14.1" customHeight="1" spans="1:12">
      <c r="A9" s="15" t="s">
        <v>25</v>
      </c>
      <c r="B9" s="16" t="s">
        <v>26</v>
      </c>
      <c r="C9" s="17">
        <v>3474826</v>
      </c>
      <c r="D9" s="16" t="s">
        <v>27</v>
      </c>
      <c r="E9" s="16" t="s">
        <v>28</v>
      </c>
      <c r="F9" s="17">
        <v>331018</v>
      </c>
      <c r="G9" s="16" t="s">
        <v>29</v>
      </c>
      <c r="H9" s="16" t="s">
        <v>30</v>
      </c>
      <c r="I9" s="20">
        <v>0</v>
      </c>
      <c r="J9" s="16" t="s">
        <v>31</v>
      </c>
      <c r="K9" s="16" t="s">
        <v>32</v>
      </c>
      <c r="L9" s="20">
        <v>0</v>
      </c>
    </row>
    <row r="10" s="4" customFormat="1" ht="14.1" customHeight="1" spans="1:12">
      <c r="A10" s="15" t="s">
        <v>33</v>
      </c>
      <c r="B10" s="16" t="s">
        <v>34</v>
      </c>
      <c r="C10" s="17">
        <v>1630678</v>
      </c>
      <c r="D10" s="16" t="s">
        <v>35</v>
      </c>
      <c r="E10" s="16" t="s">
        <v>36</v>
      </c>
      <c r="F10" s="17">
        <v>299686.75</v>
      </c>
      <c r="G10" s="16" t="s">
        <v>37</v>
      </c>
      <c r="H10" s="16" t="s">
        <v>38</v>
      </c>
      <c r="I10" s="20">
        <v>0</v>
      </c>
      <c r="J10" s="16" t="s">
        <v>39</v>
      </c>
      <c r="K10" s="16" t="s">
        <v>40</v>
      </c>
      <c r="L10" s="17">
        <v>0</v>
      </c>
    </row>
    <row r="11" s="4" customFormat="1" ht="14.1" customHeight="1" spans="1:12">
      <c r="A11" s="15" t="s">
        <v>41</v>
      </c>
      <c r="B11" s="16" t="s">
        <v>42</v>
      </c>
      <c r="C11" s="17">
        <v>0</v>
      </c>
      <c r="D11" s="16" t="s">
        <v>43</v>
      </c>
      <c r="E11" s="16" t="s">
        <v>44</v>
      </c>
      <c r="F11" s="17">
        <v>745</v>
      </c>
      <c r="G11" s="16" t="s">
        <v>45</v>
      </c>
      <c r="H11" s="16" t="s">
        <v>46</v>
      </c>
      <c r="I11" s="20">
        <v>0</v>
      </c>
      <c r="J11" s="16" t="s">
        <v>47</v>
      </c>
      <c r="K11" s="16" t="s">
        <v>24</v>
      </c>
      <c r="L11" s="17">
        <v>0</v>
      </c>
    </row>
    <row r="12" s="4" customFormat="1" ht="14.1" customHeight="1" spans="1:12">
      <c r="A12" s="15" t="s">
        <v>48</v>
      </c>
      <c r="B12" s="16" t="s">
        <v>49</v>
      </c>
      <c r="C12" s="17">
        <v>553210</v>
      </c>
      <c r="D12" s="16" t="s">
        <v>50</v>
      </c>
      <c r="E12" s="16" t="s">
        <v>51</v>
      </c>
      <c r="F12" s="17">
        <v>6600</v>
      </c>
      <c r="G12" s="16" t="s">
        <v>52</v>
      </c>
      <c r="H12" s="16" t="s">
        <v>53</v>
      </c>
      <c r="I12" s="20">
        <v>0</v>
      </c>
      <c r="J12" s="16" t="s">
        <v>54</v>
      </c>
      <c r="K12" s="16" t="s">
        <v>55</v>
      </c>
      <c r="L12" s="17">
        <v>0</v>
      </c>
    </row>
    <row r="13" s="4" customFormat="1" ht="14.1" customHeight="1" spans="1:12">
      <c r="A13" s="15" t="s">
        <v>56</v>
      </c>
      <c r="B13" s="16" t="s">
        <v>57</v>
      </c>
      <c r="C13" s="17">
        <v>857760.4</v>
      </c>
      <c r="D13" s="16" t="s">
        <v>58</v>
      </c>
      <c r="E13" s="16" t="s">
        <v>59</v>
      </c>
      <c r="F13" s="17">
        <v>7491</v>
      </c>
      <c r="G13" s="16" t="s">
        <v>60</v>
      </c>
      <c r="H13" s="16" t="s">
        <v>61</v>
      </c>
      <c r="I13" s="20">
        <v>0</v>
      </c>
      <c r="J13" s="16" t="s">
        <v>62</v>
      </c>
      <c r="K13" s="16" t="s">
        <v>63</v>
      </c>
      <c r="L13" s="17">
        <v>0</v>
      </c>
    </row>
    <row r="14" s="4" customFormat="1" ht="14.1" customHeight="1" spans="1:12">
      <c r="A14" s="15" t="s">
        <v>64</v>
      </c>
      <c r="B14" s="16" t="s">
        <v>65</v>
      </c>
      <c r="C14" s="17">
        <v>23018.08</v>
      </c>
      <c r="D14" s="16" t="s">
        <v>66</v>
      </c>
      <c r="E14" s="16" t="s">
        <v>67</v>
      </c>
      <c r="F14" s="17">
        <v>0</v>
      </c>
      <c r="G14" s="16" t="s">
        <v>68</v>
      </c>
      <c r="H14" s="16" t="s">
        <v>69</v>
      </c>
      <c r="I14" s="20">
        <v>0</v>
      </c>
      <c r="J14" s="16" t="s">
        <v>70</v>
      </c>
      <c r="K14" s="16" t="s">
        <v>71</v>
      </c>
      <c r="L14" s="17">
        <v>0</v>
      </c>
    </row>
    <row r="15" s="4" customFormat="1" ht="14.1" customHeight="1" spans="1:12">
      <c r="A15" s="15" t="s">
        <v>72</v>
      </c>
      <c r="B15" s="16" t="s">
        <v>73</v>
      </c>
      <c r="C15" s="17">
        <v>0</v>
      </c>
      <c r="D15" s="16" t="s">
        <v>74</v>
      </c>
      <c r="E15" s="16" t="s">
        <v>75</v>
      </c>
      <c r="F15" s="17">
        <v>0</v>
      </c>
      <c r="G15" s="16" t="s">
        <v>76</v>
      </c>
      <c r="H15" s="16" t="s">
        <v>77</v>
      </c>
      <c r="I15" s="20">
        <v>0</v>
      </c>
      <c r="J15" s="16" t="s">
        <v>78</v>
      </c>
      <c r="K15" s="16" t="s">
        <v>32</v>
      </c>
      <c r="L15" s="17">
        <v>0</v>
      </c>
    </row>
    <row r="16" s="4" customFormat="1" ht="14.1" customHeight="1" spans="1:12">
      <c r="A16" s="15" t="s">
        <v>79</v>
      </c>
      <c r="B16" s="16" t="s">
        <v>80</v>
      </c>
      <c r="C16" s="17">
        <v>0</v>
      </c>
      <c r="D16" s="16" t="s">
        <v>81</v>
      </c>
      <c r="E16" s="16" t="s">
        <v>82</v>
      </c>
      <c r="F16" s="17">
        <v>56800</v>
      </c>
      <c r="G16" s="16" t="s">
        <v>83</v>
      </c>
      <c r="H16" s="16" t="s">
        <v>84</v>
      </c>
      <c r="I16" s="20">
        <v>0</v>
      </c>
      <c r="J16" s="16" t="s">
        <v>85</v>
      </c>
      <c r="K16" s="16" t="s">
        <v>86</v>
      </c>
      <c r="L16" s="20">
        <v>0</v>
      </c>
    </row>
    <row r="17" s="4" customFormat="1" ht="14.1" customHeight="1" spans="1:12">
      <c r="A17" s="15" t="s">
        <v>87</v>
      </c>
      <c r="B17" s="16" t="s">
        <v>88</v>
      </c>
      <c r="C17" s="17">
        <v>5400</v>
      </c>
      <c r="D17" s="16" t="s">
        <v>89</v>
      </c>
      <c r="E17" s="16" t="s">
        <v>90</v>
      </c>
      <c r="F17" s="17">
        <v>90108</v>
      </c>
      <c r="G17" s="16" t="s">
        <v>91</v>
      </c>
      <c r="H17" s="16" t="s">
        <v>92</v>
      </c>
      <c r="I17" s="20">
        <v>0</v>
      </c>
      <c r="J17" s="16" t="s">
        <v>93</v>
      </c>
      <c r="K17" s="16" t="s">
        <v>94</v>
      </c>
      <c r="L17" s="20">
        <v>0</v>
      </c>
    </row>
    <row r="18" s="4" customFormat="1" ht="14.1" customHeight="1" spans="1:12">
      <c r="A18" s="15" t="s">
        <v>95</v>
      </c>
      <c r="B18" s="16" t="s">
        <v>96</v>
      </c>
      <c r="C18" s="17">
        <v>503999</v>
      </c>
      <c r="D18" s="16" t="s">
        <v>97</v>
      </c>
      <c r="E18" s="16" t="s">
        <v>98</v>
      </c>
      <c r="F18" s="17">
        <v>0</v>
      </c>
      <c r="G18" s="16" t="s">
        <v>99</v>
      </c>
      <c r="H18" s="16" t="s">
        <v>100</v>
      </c>
      <c r="I18" s="20">
        <v>0</v>
      </c>
      <c r="J18" s="16" t="s">
        <v>101</v>
      </c>
      <c r="K18" s="16" t="s">
        <v>102</v>
      </c>
      <c r="L18" s="20">
        <v>0</v>
      </c>
    </row>
    <row r="19" s="4" customFormat="1" ht="14.1" customHeight="1" spans="1:12">
      <c r="A19" s="15" t="s">
        <v>103</v>
      </c>
      <c r="B19" s="16" t="s">
        <v>104</v>
      </c>
      <c r="C19" s="17">
        <v>0</v>
      </c>
      <c r="D19" s="16" t="s">
        <v>105</v>
      </c>
      <c r="E19" s="16" t="s">
        <v>106</v>
      </c>
      <c r="F19" s="17">
        <v>32366.5</v>
      </c>
      <c r="G19" s="16" t="s">
        <v>107</v>
      </c>
      <c r="H19" s="16" t="s">
        <v>108</v>
      </c>
      <c r="I19" s="20">
        <v>0</v>
      </c>
      <c r="J19" s="16" t="s">
        <v>109</v>
      </c>
      <c r="K19" s="16" t="s">
        <v>110</v>
      </c>
      <c r="L19" s="17">
        <v>0</v>
      </c>
    </row>
    <row r="20" s="4" customFormat="1" ht="14.1" customHeight="1" spans="1:12">
      <c r="A20" s="15" t="s">
        <v>111</v>
      </c>
      <c r="B20" s="16" t="s">
        <v>112</v>
      </c>
      <c r="C20" s="17">
        <v>38230.4</v>
      </c>
      <c r="D20" s="16" t="s">
        <v>113</v>
      </c>
      <c r="E20" s="16" t="s">
        <v>114</v>
      </c>
      <c r="F20" s="17">
        <v>0</v>
      </c>
      <c r="G20" s="16" t="s">
        <v>115</v>
      </c>
      <c r="H20" s="16" t="s">
        <v>116</v>
      </c>
      <c r="I20" s="17">
        <v>82410</v>
      </c>
      <c r="J20" s="16" t="s">
        <v>117</v>
      </c>
      <c r="K20" s="16" t="s">
        <v>118</v>
      </c>
      <c r="L20" s="17">
        <v>0</v>
      </c>
    </row>
    <row r="21" s="4" customFormat="1" ht="14.1" customHeight="1" spans="1:12">
      <c r="A21" s="15" t="s">
        <v>119</v>
      </c>
      <c r="B21" s="16" t="s">
        <v>120</v>
      </c>
      <c r="C21" s="17">
        <v>3926684</v>
      </c>
      <c r="D21" s="16" t="s">
        <v>121</v>
      </c>
      <c r="E21" s="16" t="s">
        <v>122</v>
      </c>
      <c r="F21" s="17">
        <v>95445</v>
      </c>
      <c r="G21" s="16" t="s">
        <v>123</v>
      </c>
      <c r="H21" s="16" t="s">
        <v>22</v>
      </c>
      <c r="I21" s="17">
        <v>0</v>
      </c>
      <c r="J21" s="16" t="s">
        <v>124</v>
      </c>
      <c r="K21" s="16" t="s">
        <v>125</v>
      </c>
      <c r="L21" s="17">
        <v>0</v>
      </c>
    </row>
    <row r="22" s="4" customFormat="1" ht="14.1" customHeight="1" spans="1:12">
      <c r="A22" s="15" t="s">
        <v>126</v>
      </c>
      <c r="B22" s="16" t="s">
        <v>127</v>
      </c>
      <c r="C22" s="17">
        <v>0</v>
      </c>
      <c r="D22" s="16" t="s">
        <v>128</v>
      </c>
      <c r="E22" s="16" t="s">
        <v>129</v>
      </c>
      <c r="F22" s="17">
        <v>114764</v>
      </c>
      <c r="G22" s="16" t="s">
        <v>130</v>
      </c>
      <c r="H22" s="16" t="s">
        <v>30</v>
      </c>
      <c r="I22" s="17">
        <v>59910</v>
      </c>
      <c r="J22" s="16" t="s">
        <v>131</v>
      </c>
      <c r="K22" s="16" t="s">
        <v>132</v>
      </c>
      <c r="L22" s="17">
        <v>0</v>
      </c>
    </row>
    <row r="23" s="4" customFormat="1" ht="14.1" customHeight="1" spans="1:12">
      <c r="A23" s="15" t="s">
        <v>133</v>
      </c>
      <c r="B23" s="16" t="s">
        <v>134</v>
      </c>
      <c r="C23" s="17">
        <v>0</v>
      </c>
      <c r="D23" s="16" t="s">
        <v>135</v>
      </c>
      <c r="E23" s="16" t="s">
        <v>136</v>
      </c>
      <c r="F23" s="17">
        <v>369125</v>
      </c>
      <c r="G23" s="16" t="s">
        <v>137</v>
      </c>
      <c r="H23" s="16" t="s">
        <v>38</v>
      </c>
      <c r="I23" s="17">
        <v>12500</v>
      </c>
      <c r="J23" s="16" t="s">
        <v>138</v>
      </c>
      <c r="K23" s="16" t="s">
        <v>139</v>
      </c>
      <c r="L23" s="17">
        <v>0</v>
      </c>
    </row>
    <row r="24" s="4" customFormat="1" ht="14.1" customHeight="1" spans="1:12">
      <c r="A24" s="15" t="s">
        <v>140</v>
      </c>
      <c r="B24" s="16" t="s">
        <v>141</v>
      </c>
      <c r="C24" s="17">
        <v>0</v>
      </c>
      <c r="D24" s="16" t="s">
        <v>142</v>
      </c>
      <c r="E24" s="16" t="s">
        <v>143</v>
      </c>
      <c r="F24" s="17">
        <v>0</v>
      </c>
      <c r="G24" s="16" t="s">
        <v>144</v>
      </c>
      <c r="H24" s="16" t="s">
        <v>46</v>
      </c>
      <c r="I24" s="17">
        <v>0</v>
      </c>
      <c r="J24" s="16" t="s">
        <v>145</v>
      </c>
      <c r="K24" s="16" t="s">
        <v>145</v>
      </c>
      <c r="L24" s="18"/>
    </row>
    <row r="25" s="4" customFormat="1" ht="14.1" customHeight="1" spans="1:12">
      <c r="A25" s="15" t="s">
        <v>146</v>
      </c>
      <c r="B25" s="16" t="s">
        <v>147</v>
      </c>
      <c r="C25" s="17">
        <v>105684</v>
      </c>
      <c r="D25" s="16" t="s">
        <v>148</v>
      </c>
      <c r="E25" s="16" t="s">
        <v>149</v>
      </c>
      <c r="F25" s="17">
        <v>0</v>
      </c>
      <c r="G25" s="16" t="s">
        <v>150</v>
      </c>
      <c r="H25" s="16" t="s">
        <v>53</v>
      </c>
      <c r="I25" s="17">
        <v>0</v>
      </c>
      <c r="J25" s="16" t="s">
        <v>145</v>
      </c>
      <c r="K25" s="16" t="s">
        <v>145</v>
      </c>
      <c r="L25" s="18"/>
    </row>
    <row r="26" s="4" customFormat="1" ht="14.1" customHeight="1" spans="1:12">
      <c r="A26" s="15" t="s">
        <v>151</v>
      </c>
      <c r="B26" s="16" t="s">
        <v>152</v>
      </c>
      <c r="C26" s="17">
        <v>1967200</v>
      </c>
      <c r="D26" s="16" t="s">
        <v>153</v>
      </c>
      <c r="E26" s="16" t="s">
        <v>154</v>
      </c>
      <c r="F26" s="17">
        <v>0</v>
      </c>
      <c r="G26" s="16" t="s">
        <v>155</v>
      </c>
      <c r="H26" s="16" t="s">
        <v>61</v>
      </c>
      <c r="I26" s="17">
        <v>0</v>
      </c>
      <c r="J26" s="16" t="s">
        <v>145</v>
      </c>
      <c r="K26" s="16" t="s">
        <v>145</v>
      </c>
      <c r="L26" s="18"/>
    </row>
    <row r="27" s="4" customFormat="1" ht="14.1" customHeight="1" spans="1:12">
      <c r="A27" s="15" t="s">
        <v>156</v>
      </c>
      <c r="B27" s="16" t="s">
        <v>157</v>
      </c>
      <c r="C27" s="17">
        <v>0</v>
      </c>
      <c r="D27" s="16" t="s">
        <v>158</v>
      </c>
      <c r="E27" s="16" t="s">
        <v>159</v>
      </c>
      <c r="F27" s="17">
        <v>0</v>
      </c>
      <c r="G27" s="16" t="s">
        <v>160</v>
      </c>
      <c r="H27" s="16" t="s">
        <v>69</v>
      </c>
      <c r="I27" s="17">
        <v>0</v>
      </c>
      <c r="J27" s="16" t="s">
        <v>145</v>
      </c>
      <c r="K27" s="16" t="s">
        <v>145</v>
      </c>
      <c r="L27" s="18"/>
    </row>
    <row r="28" s="4" customFormat="1" ht="14.1" customHeight="1" spans="1:12">
      <c r="A28" s="15" t="s">
        <v>161</v>
      </c>
      <c r="B28" s="16" t="s">
        <v>162</v>
      </c>
      <c r="C28" s="17">
        <v>0</v>
      </c>
      <c r="D28" s="16" t="s">
        <v>163</v>
      </c>
      <c r="E28" s="16" t="s">
        <v>164</v>
      </c>
      <c r="F28" s="17">
        <v>0</v>
      </c>
      <c r="G28" s="16" t="s">
        <v>165</v>
      </c>
      <c r="H28" s="16" t="s">
        <v>166</v>
      </c>
      <c r="I28" s="17">
        <v>0</v>
      </c>
      <c r="J28" s="16" t="s">
        <v>145</v>
      </c>
      <c r="K28" s="16" t="s">
        <v>145</v>
      </c>
      <c r="L28" s="18"/>
    </row>
    <row r="29" s="4" customFormat="1" ht="14.1" customHeight="1" spans="1:12">
      <c r="A29" s="15" t="s">
        <v>167</v>
      </c>
      <c r="B29" s="16" t="s">
        <v>168</v>
      </c>
      <c r="C29" s="17">
        <v>0</v>
      </c>
      <c r="D29" s="16" t="s">
        <v>169</v>
      </c>
      <c r="E29" s="16" t="s">
        <v>170</v>
      </c>
      <c r="F29" s="17">
        <v>94940</v>
      </c>
      <c r="G29" s="16" t="s">
        <v>171</v>
      </c>
      <c r="H29" s="16" t="s">
        <v>172</v>
      </c>
      <c r="I29" s="17">
        <v>0</v>
      </c>
      <c r="J29" s="16" t="s">
        <v>145</v>
      </c>
      <c r="K29" s="16" t="s">
        <v>145</v>
      </c>
      <c r="L29" s="18"/>
    </row>
    <row r="30" s="4" customFormat="1" ht="14.1" customHeight="1" spans="1:12">
      <c r="A30" s="15" t="s">
        <v>173</v>
      </c>
      <c r="B30" s="16" t="s">
        <v>174</v>
      </c>
      <c r="C30" s="17">
        <v>1709000</v>
      </c>
      <c r="D30" s="16" t="s">
        <v>175</v>
      </c>
      <c r="E30" s="16" t="s">
        <v>176</v>
      </c>
      <c r="F30" s="17">
        <v>0</v>
      </c>
      <c r="G30" s="16" t="s">
        <v>177</v>
      </c>
      <c r="H30" s="16" t="s">
        <v>178</v>
      </c>
      <c r="I30" s="17">
        <v>0</v>
      </c>
      <c r="J30" s="16"/>
      <c r="K30" s="16" t="s">
        <v>145</v>
      </c>
      <c r="L30" s="18"/>
    </row>
    <row r="31" s="4" customFormat="1" ht="14.1" customHeight="1" spans="1:12">
      <c r="A31" s="15" t="s">
        <v>179</v>
      </c>
      <c r="B31" s="16" t="s">
        <v>180</v>
      </c>
      <c r="C31" s="17">
        <v>0</v>
      </c>
      <c r="D31" s="16" t="s">
        <v>181</v>
      </c>
      <c r="E31" s="16" t="s">
        <v>182</v>
      </c>
      <c r="F31" s="17">
        <v>124506.2</v>
      </c>
      <c r="G31" s="16" t="s">
        <v>183</v>
      </c>
      <c r="H31" s="16" t="s">
        <v>184</v>
      </c>
      <c r="I31" s="17">
        <v>0</v>
      </c>
      <c r="J31" s="16"/>
      <c r="K31" s="16" t="s">
        <v>145</v>
      </c>
      <c r="L31" s="18"/>
    </row>
    <row r="32" s="4" customFormat="1" ht="14.1" customHeight="1" spans="1:12">
      <c r="A32" s="15" t="s">
        <v>185</v>
      </c>
      <c r="B32" s="16" t="s">
        <v>186</v>
      </c>
      <c r="C32" s="17">
        <v>144800</v>
      </c>
      <c r="D32" s="16" t="s">
        <v>187</v>
      </c>
      <c r="E32" s="16" t="s">
        <v>188</v>
      </c>
      <c r="F32" s="17">
        <v>311650</v>
      </c>
      <c r="G32" s="16" t="s">
        <v>189</v>
      </c>
      <c r="H32" s="16" t="s">
        <v>77</v>
      </c>
      <c r="I32" s="17">
        <v>0</v>
      </c>
      <c r="J32" s="16" t="s">
        <v>145</v>
      </c>
      <c r="K32" s="16" t="s">
        <v>145</v>
      </c>
      <c r="L32" s="18"/>
    </row>
    <row r="33" s="4" customFormat="1" ht="14.1" customHeight="1" spans="1:12">
      <c r="A33" s="15" t="s">
        <v>145</v>
      </c>
      <c r="B33" s="16" t="s">
        <v>145</v>
      </c>
      <c r="C33" s="18"/>
      <c r="D33" s="16" t="s">
        <v>190</v>
      </c>
      <c r="E33" s="16" t="s">
        <v>191</v>
      </c>
      <c r="F33" s="17">
        <v>0</v>
      </c>
      <c r="G33" s="16" t="s">
        <v>192</v>
      </c>
      <c r="H33" s="16" t="s">
        <v>84</v>
      </c>
      <c r="I33" s="17">
        <v>0</v>
      </c>
      <c r="J33" s="16"/>
      <c r="K33" s="16" t="s">
        <v>145</v>
      </c>
      <c r="L33" s="18"/>
    </row>
    <row r="34" s="4" customFormat="1" ht="14.1" customHeight="1" spans="1:12">
      <c r="A34" s="15" t="s">
        <v>145</v>
      </c>
      <c r="B34" s="16" t="s">
        <v>145</v>
      </c>
      <c r="C34" s="18"/>
      <c r="D34" s="16" t="s">
        <v>193</v>
      </c>
      <c r="E34" s="16" t="s">
        <v>194</v>
      </c>
      <c r="F34" s="17">
        <v>565420</v>
      </c>
      <c r="G34" s="16" t="s">
        <v>195</v>
      </c>
      <c r="H34" s="16" t="s">
        <v>92</v>
      </c>
      <c r="I34" s="17">
        <v>0</v>
      </c>
      <c r="J34" s="16" t="s">
        <v>145</v>
      </c>
      <c r="K34" s="16" t="s">
        <v>145</v>
      </c>
      <c r="L34" s="18"/>
    </row>
    <row r="35" s="4" customFormat="1" ht="14.1" customHeight="1" spans="1:12">
      <c r="A35" s="15" t="s">
        <v>145</v>
      </c>
      <c r="B35" s="16" t="s">
        <v>145</v>
      </c>
      <c r="C35" s="18"/>
      <c r="D35" s="16" t="s">
        <v>196</v>
      </c>
      <c r="E35" s="16" t="s">
        <v>197</v>
      </c>
      <c r="F35" s="17">
        <v>0</v>
      </c>
      <c r="G35" s="16" t="s">
        <v>198</v>
      </c>
      <c r="H35" s="16" t="s">
        <v>100</v>
      </c>
      <c r="I35" s="17">
        <v>0</v>
      </c>
      <c r="J35" s="16" t="s">
        <v>145</v>
      </c>
      <c r="K35" s="16" t="s">
        <v>145</v>
      </c>
      <c r="L35" s="18"/>
    </row>
    <row r="36" s="5" customFormat="1" ht="14.1" customHeight="1" spans="1:12">
      <c r="A36" s="15" t="s">
        <v>145</v>
      </c>
      <c r="B36" s="16" t="s">
        <v>145</v>
      </c>
      <c r="C36" s="18"/>
      <c r="D36" s="16" t="s">
        <v>199</v>
      </c>
      <c r="E36" s="16" t="s">
        <v>200</v>
      </c>
      <c r="F36" s="17">
        <v>0</v>
      </c>
      <c r="G36" s="16" t="s">
        <v>145</v>
      </c>
      <c r="H36" s="16" t="s">
        <v>201</v>
      </c>
      <c r="I36" s="25">
        <v>10000</v>
      </c>
      <c r="J36" s="16" t="s">
        <v>145</v>
      </c>
      <c r="K36" s="16" t="s">
        <v>145</v>
      </c>
      <c r="L36" s="18" t="s">
        <v>145</v>
      </c>
    </row>
    <row r="37" s="5" customFormat="1" ht="14.1" customHeight="1" spans="1:12">
      <c r="A37" s="15" t="s">
        <v>145</v>
      </c>
      <c r="B37" s="16" t="s">
        <v>145</v>
      </c>
      <c r="C37" s="18"/>
      <c r="D37" s="16" t="s">
        <v>202</v>
      </c>
      <c r="E37" s="16" t="s">
        <v>203</v>
      </c>
      <c r="F37" s="17">
        <v>0</v>
      </c>
      <c r="G37" s="16" t="s">
        <v>145</v>
      </c>
      <c r="H37" s="16" t="s">
        <v>145</v>
      </c>
      <c r="I37" s="16"/>
      <c r="J37" s="16" t="s">
        <v>145</v>
      </c>
      <c r="K37" s="16" t="s">
        <v>145</v>
      </c>
      <c r="L37" s="18" t="s">
        <v>145</v>
      </c>
    </row>
    <row r="38" s="6" customFormat="1" spans="1:12">
      <c r="A38" s="15" t="s">
        <v>145</v>
      </c>
      <c r="B38" s="16" t="s">
        <v>145</v>
      </c>
      <c r="C38" s="18"/>
      <c r="D38" s="16" t="s">
        <v>204</v>
      </c>
      <c r="E38" s="16" t="s">
        <v>205</v>
      </c>
      <c r="F38" s="17">
        <v>0</v>
      </c>
      <c r="G38" s="16" t="s">
        <v>145</v>
      </c>
      <c r="H38" s="16" t="s">
        <v>145</v>
      </c>
      <c r="I38" s="16"/>
      <c r="J38" s="16" t="s">
        <v>145</v>
      </c>
      <c r="K38" s="16" t="s">
        <v>145</v>
      </c>
      <c r="L38" s="18" t="s">
        <v>145</v>
      </c>
    </row>
    <row r="39" s="6" customFormat="1" spans="1:12">
      <c r="A39" s="15" t="s">
        <v>145</v>
      </c>
      <c r="B39" s="16" t="s">
        <v>145</v>
      </c>
      <c r="C39" s="18"/>
      <c r="D39" s="16" t="s">
        <v>206</v>
      </c>
      <c r="E39" s="16" t="s">
        <v>207</v>
      </c>
      <c r="F39" s="17">
        <v>0</v>
      </c>
      <c r="G39" s="16" t="s">
        <v>145</v>
      </c>
      <c r="H39" s="16" t="s">
        <v>145</v>
      </c>
      <c r="I39" s="16" t="s">
        <v>145</v>
      </c>
      <c r="J39" s="16" t="s">
        <v>145</v>
      </c>
      <c r="K39" s="16" t="s">
        <v>145</v>
      </c>
      <c r="L39" s="18" t="s">
        <v>145</v>
      </c>
    </row>
    <row r="40" s="6" customFormat="1" spans="1:12">
      <c r="A40" s="19" t="s">
        <v>208</v>
      </c>
      <c r="B40" s="20"/>
      <c r="C40" s="17">
        <f>C21+C7</f>
        <v>13935715.88</v>
      </c>
      <c r="D40" s="20" t="s">
        <v>209</v>
      </c>
      <c r="E40" s="20"/>
      <c r="F40" s="20"/>
      <c r="G40" s="20"/>
      <c r="H40" s="20"/>
      <c r="I40" s="20"/>
      <c r="J40" s="20"/>
      <c r="K40" s="20"/>
      <c r="L40" s="17">
        <f>L19+L7+I7+I20++F35+F7</f>
        <v>4947180.45</v>
      </c>
    </row>
    <row r="41" s="6" customFormat="1" spans="1:12">
      <c r="A41" s="21" t="s">
        <v>210</v>
      </c>
      <c r="B41" s="22"/>
      <c r="C41" s="22"/>
      <c r="D41" s="22"/>
      <c r="E41" s="23"/>
      <c r="F41" s="23"/>
      <c r="G41" s="23"/>
      <c r="H41" s="22"/>
      <c r="I41" s="22"/>
      <c r="J41" s="22"/>
      <c r="K41" s="22"/>
      <c r="L41" s="22"/>
    </row>
  </sheetData>
  <mergeCells count="17">
    <mergeCell ref="A4:C4"/>
    <mergeCell ref="D4:L4"/>
    <mergeCell ref="A40:B40"/>
    <mergeCell ref="D40:K40"/>
    <mergeCell ref="A41:L41"/>
    <mergeCell ref="A5:A6"/>
    <mergeCell ref="B5:B6"/>
    <mergeCell ref="C5:C6"/>
    <mergeCell ref="D5:D6"/>
    <mergeCell ref="E5:E6"/>
    <mergeCell ref="F5:F6"/>
    <mergeCell ref="G5:G6"/>
    <mergeCell ref="H5:H6"/>
    <mergeCell ref="I5:I6"/>
    <mergeCell ref="J5:J6"/>
    <mergeCell ref="K5:K6"/>
    <mergeCell ref="L5:L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dc:creator>
  <cp:lastModifiedBy>武</cp:lastModifiedBy>
  <dcterms:created xsi:type="dcterms:W3CDTF">2019-10-12T10:14:29Z</dcterms:created>
  <dcterms:modified xsi:type="dcterms:W3CDTF">2019-10-12T10:14:51Z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