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8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<sst xmlns="http://schemas.openxmlformats.org/spreadsheetml/2006/main" count="2021" uniqueCount="584">
  <si>
    <t>预算01-1表</t>
  </si>
  <si>
    <t>2026年部门财务收支预算总表</t>
  </si>
  <si>
    <t>单位名称：中国共产党陇川县委员会政法委员会</t>
  </si>
  <si>
    <t>单位：元</t>
  </si>
  <si>
    <t>收        入</t>
  </si>
  <si>
    <t>支        出</t>
  </si>
  <si>
    <t>项      目</t>
  </si>
  <si>
    <t>2026年预算金额</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</si>
  <si>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</si>
  <si>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</si>
  <si>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</si>
  <si>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</si>
  <si>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</si>
  <si>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</si>
  <si>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</si>
  <si>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</si>
  <si>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</si>
  <si>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</si>
  <si>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</si>
  <si>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</si>
  <si>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</si>
  <si>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</si>
  <si>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</si>
  <si>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</si>
  <si>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</si>
  <si>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</si>
  <si>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</si>
  <si>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</si>
  <si>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</si>
  <si>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</si>
  <si>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</si>
  <si>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</si>
  <si>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</si>
  <si>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</si>
  <si>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</si>
  <si>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</si>
  <si>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</si>
  <si>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</si>
  <si>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</si>
  <si>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</si>
  <si>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</si>
  <si>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</si>
  <si>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</si>
  <si>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</si>
  <si>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</si>
  <si>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</si>
  <si>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</si>
  <si>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</si>
  <si>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</si>
  <si>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</si>
  <si>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</si>
  <si>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</si>
  <si>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</si>
  <si>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</si>
  <si>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</si>
  <si>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</si>
  <si>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</si>
  <si>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</si>
  <si>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</si>
  <si>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</si>
  <si>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</si>
  <si>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</si>
  <si>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</si>
  <si>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</si>
  <si>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</si>
  <si>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</si>
  <si>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</si>
  <si>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</si>
  <si>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</si>
  <si>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</si>
  <si>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</si>
  <si>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</si>
  <si>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</si>
  <si>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</si>
  <si>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302001</t>
  </si>
  <si>
    <t>中国共产党陇川县委员会政法委员会</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</si>
  <si>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</si>
  <si>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</si>
  <si>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</si>
  <si>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</si>
  <si>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</si>
  <si>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</si>
  <si>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</si>
  <si>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</si>
  <si>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</si>
  <si>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</si>
  <si>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</si>
  <si>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</si>
  <si>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</si>
  <si>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</si>
  <si>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</si>
  <si>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20131</t>
  </si>
  <si>
    <t>党委办公厅（室）及相关机构事务</t>
  </si>
  <si>
    <t>2013101</t>
  </si>
  <si>
    <t>行政运行</t>
  </si>
  <si>
    <t>2013105</t>
  </si>
  <si>
    <t>专项业务</t>
  </si>
  <si>
    <t>2013199</t>
  </si>
  <si>
    <t>其他党委办公厅（室）及相关机构事务支出</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</si>
  <si>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</si>
  <si>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</si>
  <si>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</si>
  <si>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</si>
  <si>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</si>
  <si>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</si>
  <si>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</si>
  <si>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</si>
  <si>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</si>
  <si>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</si>
  <si>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</si>
  <si>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</si>
  <si>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</si>
  <si>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</si>
  <si>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</si>
  <si>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</si>
  <si>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</si>
  <si>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</si>
  <si>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</si>
  <si>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</si>
  <si>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</si>
  <si>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</si>
  <si>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</si>
  <si>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</si>
  <si>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</si>
  <si>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</si>
  <si>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</si>
  <si>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</si>
  <si>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</si>
  <si>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</si>
  <si>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</si>
  <si>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</si>
  <si>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</si>
  <si>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</si>
  <si>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</si>
  <si>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</si>
  <si>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</si>
  <si>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</si>
  <si>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</si>
  <si>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</si>
  <si>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</si>
  <si>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</si>
  <si>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</si>
  <si>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</si>
  <si>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</si>
  <si>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</si>
  <si>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</si>
  <si>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</si>
  <si>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</si>
  <si>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</si>
  <si>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</si>
  <si>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</si>
  <si>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</si>
  <si>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</si>
  <si>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</si>
  <si>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</si>
  <si>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</si>
  <si>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</si>
  <si>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</si>
  <si>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</si>
  <si>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</si>
  <si>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</si>
  <si>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</si>
  <si>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</si>
  <si>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</si>
  <si>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</si>
  <si>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</si>
  <si>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</si>
  <si>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</si>
  <si>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</si>
  <si>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</si>
  <si>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</si>
  <si>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</si>
  <si>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</si>
  <si>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</si>
  <si>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</si>
  <si>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</si>
  <si>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</si>
  <si>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</si>
  <si>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</si>
  <si>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</si>
  <si>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</si>
  <si>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</si>
  <si>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</si>
  <si>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</si>
  <si>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</si>
  <si>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</si>
  <si>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</si>
  <si>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</si>
  <si>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</si>
  <si>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</si>
  <si>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</si>
  <si>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</si>
  <si>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</si>
  <si>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</si>
  <si>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</si>
  <si>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</si>
  <si>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</si>
  <si>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</si>
  <si>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</si>
  <si>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财政拨款结转结余</t>
  </si>
  <si>
    <t>全年数</t>
  </si>
  <si>
    <t>已提前安排</t>
  </si>
  <si>
    <t>抵扣上年垫付资金</t>
  </si>
  <si>
    <t>本次下达</t>
  </si>
  <si>
    <t>另文下达</t>
  </si>
  <si>
    <t>事业单位
经营收入</t>
  </si>
  <si>
    <t>533124251100003786850</t>
  </si>
  <si>
    <t>事业人员支出工资</t>
  </si>
  <si>
    <t>30101</t>
  </si>
  <si>
    <t>基本工资</t>
  </si>
  <si>
    <t>533124210000000012065</t>
  </si>
  <si>
    <t>行政人员支出工资</t>
  </si>
  <si>
    <t>30102</t>
  </si>
  <si>
    <t>津贴补贴</t>
  </si>
  <si>
    <t>30103</t>
  </si>
  <si>
    <t>奖金</t>
  </si>
  <si>
    <t>533124221100000535443</t>
  </si>
  <si>
    <t>获得奖励的公务员一次性奖励</t>
  </si>
  <si>
    <t>30107</t>
  </si>
  <si>
    <t>绩效工资</t>
  </si>
  <si>
    <t>533124251100003786863</t>
  </si>
  <si>
    <t>事业人员奖励性绩效改革性补贴</t>
  </si>
  <si>
    <t>533124210000000012064</t>
  </si>
  <si>
    <t>社会保障缴费</t>
  </si>
  <si>
    <t>30108</t>
  </si>
  <si>
    <t>机关事业单位基本养老保险缴费</t>
  </si>
  <si>
    <t>30110</t>
  </si>
  <si>
    <t>职工基本医疗保险缴费</t>
  </si>
  <si>
    <t>30112</t>
  </si>
  <si>
    <t>其他社会保障缴费</t>
  </si>
  <si>
    <t>30111</t>
  </si>
  <si>
    <t>公务员医疗补助缴费</t>
  </si>
  <si>
    <t>533124210000000012066</t>
  </si>
  <si>
    <t>30113</t>
  </si>
  <si>
    <t>533124210000000013352</t>
  </si>
  <si>
    <t>一般公用经费</t>
  </si>
  <si>
    <t>30218</t>
  </si>
  <si>
    <t>专用材料费</t>
  </si>
  <si>
    <t>533124221100000535414</t>
  </si>
  <si>
    <t>公用经费安排的工会经费</t>
  </si>
  <si>
    <t>30228</t>
  </si>
  <si>
    <t>工会经费</t>
  </si>
  <si>
    <t>533124221100000701900</t>
  </si>
  <si>
    <t>公用经费安排的公务接待费</t>
  </si>
  <si>
    <t>30217</t>
  </si>
  <si>
    <t>533124221100000701899</t>
  </si>
  <si>
    <t>公用经费安排的公务用车运行维护费</t>
  </si>
  <si>
    <t>30231</t>
  </si>
  <si>
    <t>公务用车运行维护费</t>
  </si>
  <si>
    <t>30299</t>
  </si>
  <si>
    <t>其他商品和服务支出</t>
  </si>
  <si>
    <t>30201</t>
  </si>
  <si>
    <t>办公费</t>
  </si>
  <si>
    <t>30239</t>
  </si>
  <si>
    <t>其他交通费用</t>
  </si>
  <si>
    <t>533124261100005062660</t>
  </si>
  <si>
    <t>公用经费安排的其他工资福利支出</t>
  </si>
  <si>
    <t>30114</t>
  </si>
  <si>
    <t>医疗费</t>
  </si>
  <si>
    <t>533124261100005062646</t>
  </si>
  <si>
    <t>公用经费安排的对个人和家庭的补助</t>
  </si>
  <si>
    <t>30305</t>
  </si>
  <si>
    <t>生活补助</t>
  </si>
  <si>
    <t>533124221100000535445</t>
  </si>
  <si>
    <t>退休公用经费</t>
  </si>
  <si>
    <t>533124210000000012071</t>
  </si>
  <si>
    <t>公务交通补贴</t>
  </si>
  <si>
    <t>533124221100000535413</t>
  </si>
  <si>
    <t>网格化管理员补助</t>
  </si>
  <si>
    <t>预算05-1表</t>
  </si>
  <si>
    <t>2026年部门项目支出预算表</t>
  </si>
  <si>
    <t>单位名称：云南省自然资源厅</t>
  </si>
  <si>
    <t>项目分类</t>
  </si>
  <si>
    <t>项目单位</t>
  </si>
  <si>
    <t>本年拨款</t>
  </si>
  <si>
    <t>其中：本次下达</t>
  </si>
  <si>
    <t>边境转移支付资金安排边境立体化防控物防施运维——联防所运维经费</t>
  </si>
  <si>
    <t>事业发展类</t>
  </si>
  <si>
    <t>533124251100003788176</t>
  </si>
  <si>
    <t>30213</t>
  </si>
  <si>
    <t>维修（护）费</t>
  </si>
  <si>
    <t>边境转移支付资金安排边境立体化防控物防施运维——联防员公杂经费</t>
  </si>
  <si>
    <t>533124251100003788201</t>
  </si>
  <si>
    <t>边境转移支付资金安排边境立体化防控物防施运维——铁丝网维护经费</t>
  </si>
  <si>
    <t>533124251100003796406</t>
  </si>
  <si>
    <t>边境转移支付资金安排联防所服装装备标识专项经费</t>
  </si>
  <si>
    <t>533124251100003788129</t>
  </si>
  <si>
    <t>30224</t>
  </si>
  <si>
    <t>被装购置费</t>
  </si>
  <si>
    <t>边境转移支付资金安排联防所专职人员（轮值）工资和意外保险专项经费</t>
  </si>
  <si>
    <t>533124251100003788160</t>
  </si>
  <si>
    <t>边境转移支付资金安排陇川县边境用电专项经费</t>
  </si>
  <si>
    <t>专项业务类</t>
  </si>
  <si>
    <t>533124241100003234768</t>
  </si>
  <si>
    <t>30206</t>
  </si>
  <si>
    <t>电费</t>
  </si>
  <si>
    <t>单位自有资金安排打击涉烟违法犯罪工作经费</t>
  </si>
  <si>
    <t>533124241100002393860</t>
  </si>
  <si>
    <t>党政军警民合力强边固防工作经费</t>
  </si>
  <si>
    <t>533124241100002982241</t>
  </si>
  <si>
    <t>30202</t>
  </si>
  <si>
    <t>印刷费</t>
  </si>
  <si>
    <t>30211</t>
  </si>
  <si>
    <t>差旅费</t>
  </si>
  <si>
    <t>30216</t>
  </si>
  <si>
    <t>培训费</t>
  </si>
  <si>
    <t>30227</t>
  </si>
  <si>
    <t>委托业务费</t>
  </si>
  <si>
    <t>30399</t>
  </si>
  <si>
    <t>其他对个人和家庭的补助</t>
  </si>
  <si>
    <t>31009</t>
  </si>
  <si>
    <t>土地补偿</t>
  </si>
  <si>
    <t>反邪教专项经费</t>
  </si>
  <si>
    <t>533124200000000000675</t>
  </si>
  <si>
    <t>国家安全人民防线工作经费</t>
  </si>
  <si>
    <t>533124221100000500294</t>
  </si>
  <si>
    <t>和对讲业务服务协议经费</t>
  </si>
  <si>
    <t>533124241100002982162</t>
  </si>
  <si>
    <t>30207</t>
  </si>
  <si>
    <t>邮电费</t>
  </si>
  <si>
    <t>禁毒重点整治工作专项经费</t>
  </si>
  <si>
    <t>533124200000000000554</t>
  </si>
  <si>
    <t>30226</t>
  </si>
  <si>
    <t>劳务费</t>
  </si>
  <si>
    <t>31002</t>
  </si>
  <si>
    <t>办公设备购置</t>
  </si>
  <si>
    <t>平安创建工作专项经费</t>
  </si>
  <si>
    <t>533124200000000000677</t>
  </si>
  <si>
    <t>全县禁毒防艾工作专项资金</t>
  </si>
  <si>
    <t>533124210000000013141</t>
  </si>
  <si>
    <t>30205</t>
  </si>
  <si>
    <t>水费</t>
  </si>
  <si>
    <t>31007</t>
  </si>
  <si>
    <t>信息网络及软件购置更新</t>
  </si>
  <si>
    <t>全县综治维稳工作专项经费</t>
  </si>
  <si>
    <t>533124200000000000672</t>
  </si>
  <si>
    <t>全县综治中心运行经费</t>
  </si>
  <si>
    <t>533124261100005023898</t>
  </si>
  <si>
    <t>30215</t>
  </si>
  <si>
    <t>会议费</t>
  </si>
  <si>
    <t>扫黑除恶工作经费</t>
  </si>
  <si>
    <t>533124221100000535537</t>
  </si>
  <si>
    <t>乡镇综治维稳中心工作专项资金</t>
  </si>
  <si>
    <t>533124200000000000676</t>
  </si>
  <si>
    <t>专职联防员伙食补助资金</t>
  </si>
  <si>
    <t>533124241100003265119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</si>
  <si>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</si>
  <si>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</si>
  <si>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</si>
  <si>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</si>
  <si>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</si>
  <si>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</si>
  <si>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</si>
  <si>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</si>
  <si>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</si>
  <si>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</si>
  <si>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</si>
  <si>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</si>
  <si>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用于边境立体化防控铁丝网维护，做到定期检查维修，随坏随修，以保证铁丝网完整性。打击边境犯罪，维护边境和谐稳定，促进陇川县边防安全稳固。</t>
  </si>
  <si>
    <t>产出指标</t>
  </si>
  <si>
    <t>质量指标</t>
  </si>
  <si>
    <t>随坏随修</t>
  </si>
  <si>
    <t>≥</t>
  </si>
  <si>
    <t>95</t>
  </si>
  <si>
    <t>%</t>
  </si>
  <si>
    <t>定量指标</t>
  </si>
  <si>
    <t>及时修补率达到指标值</t>
  </si>
  <si>
    <t>效益指标</t>
  </si>
  <si>
    <t>社会效益</t>
  </si>
  <si>
    <t>保障铁丝网运维所需经费</t>
  </si>
  <si>
    <t>及时维护</t>
  </si>
  <si>
    <t>满意度指标</t>
  </si>
  <si>
    <t>服务对象满意度</t>
  </si>
  <si>
    <t>维护边境地区和谐满意度</t>
  </si>
  <si>
    <t>维护边境地区和谐稳定的评价达到指标值</t>
  </si>
  <si>
    <t>用于发放陇川县边境联防所148名专职、轮值联防员工资和购买266名公职、专职、轮值联防员意外保险，增强联防员守边、护边积极性、主动性。</t>
  </si>
  <si>
    <t>数量指标</t>
  </si>
  <si>
    <t>联防员人数</t>
  </si>
  <si>
    <t>=</t>
  </si>
  <si>
    <t>148</t>
  </si>
  <si>
    <t>人</t>
  </si>
  <si>
    <t>是否达标</t>
  </si>
  <si>
    <t>经济效益</t>
  </si>
  <si>
    <t>确保联防员队伍稳定性</t>
  </si>
  <si>
    <t>90</t>
  </si>
  <si>
    <t>稳定率达到标准值</t>
  </si>
  <si>
    <t>联防员对该项工作满意度</t>
  </si>
  <si>
    <t>联防员满意度达到90%</t>
  </si>
  <si>
    <t>做好涉烟违法犯罪的打击工作，及时处理纠纷，开展相关的宣传工作。</t>
  </si>
  <si>
    <t>处理涉烟重大矛盾纠纷率</t>
  </si>
  <si>
    <t>处理涉烟重大矛盾纠纷率是否达到指标</t>
  </si>
  <si>
    <t>保障合法经营者的利益</t>
  </si>
  <si>
    <t>群众对工作的满意度</t>
  </si>
  <si>
    <t>群众满意度</t>
  </si>
  <si>
    <t>统筹协调、组织指导、督促检查、考核评价全县扫黑除恶工作情况，常态化开展扫黑除恶工作，广泛宣传扫黑除恶专项斗争，有举报线索的，核实真实性后给予奖励，提高群众知晓率、参与率。</t>
  </si>
  <si>
    <t>重点行业整治排查</t>
  </si>
  <si>
    <t>12</t>
  </si>
  <si>
    <t>次</t>
  </si>
  <si>
    <t>群众对扫黑除恶意识</t>
  </si>
  <si>
    <t>意识提升大于指标值</t>
  </si>
  <si>
    <t>群众对该项工作满意度</t>
  </si>
  <si>
    <t>群众满意度大于90%</t>
  </si>
  <si>
    <t>反邪教宣传面进一步拓展、深入，群众防邪、反邪意识提升（确保每个乡镇、社区至少组织开展一次反邪教宣传），年度动态排查大于两次。</t>
  </si>
  <si>
    <t>邪教底数动态排查</t>
  </si>
  <si>
    <t>邪教底数动态排查超过2次</t>
  </si>
  <si>
    <t>生态效益</t>
  </si>
  <si>
    <t>群众防邪、反邪意识提升</t>
  </si>
  <si>
    <t>反邪教宣传面进一步拓展、深入，群众防邪、反邪意识提升（确保每个乡镇、社区至少组织开展一次反邪教宣传）预期目标值大于90%</t>
  </si>
  <si>
    <t>人民群众满意度</t>
  </si>
  <si>
    <t>人民群众满意大于指标值</t>
  </si>
  <si>
    <t>积极开展边境管控相关工作，实现科技管边、强边、固防，不断巩固和创新陇川好的经验做法和加强乡镇边境管控能力，打击边境犯罪，维护边境和谐稳定，促进陇川县边防安全稳固，社会和谐稳定、经济繁荣发展、生态安全屏障、周边睦邻友好，努力将陇川县打造成厚重、稳固、繁荣的边境地带，为打造党政军警民合力强边固防示范区奠定坚实基础。</t>
  </si>
  <si>
    <t>定额补助</t>
  </si>
  <si>
    <t>支付148个联防员伙食补助</t>
  </si>
  <si>
    <t>积极开展边境管控相关工作，实现科技管边、强边、固防，不断巩固和创新陇川好的经验做法和加强乡镇边境管控能力，打击边境犯罪，维护边境和谐稳定，促进陇川县边防安全稳固，社会和谐稳定、经济繁荣发展、生态安全屏障、周边睦邻友好，努力将陇川县打造厚重、稳固、繁荣的边境地带，为打造党政军警民合力强边固防示范区奠定坚实基础。</t>
  </si>
  <si>
    <t>保障联防员伙食费</t>
  </si>
  <si>
    <t>大于指标值</t>
  </si>
  <si>
    <t>联防人员满意度</t>
  </si>
  <si>
    <t>达到指标值</t>
  </si>
  <si>
    <t>组织协调全县社会治安防控体系建设，协调推动实有人口服务管理、特殊人群服务管理、社会治安、预防青少年违法犯罪、校园及周边治安综合治理等涉及多个部门的社会治安综合治理事项的解决。组织协调全县各镇矛盾纠纷多元化解工作。</t>
  </si>
  <si>
    <t>时效指标</t>
  </si>
  <si>
    <t>及时解决纠纷问题</t>
  </si>
  <si>
    <t>可持续影响</t>
  </si>
  <si>
    <t>矛盾化解后的影响力稳步提升</t>
  </si>
  <si>
    <t>服务对象对事情解决的满意度</t>
  </si>
  <si>
    <t>一是毒品治理能力全面提升；二是强化突出毒品问题整治；三是推动全县禁毒队伍专业能力建设再上新台阶；四是推进数字禁毒查打体系建设；五是推进全县毒情监测不断拓展完善；六是禁毒执法能力得到明显增强；七是推动县内毒品滥用危害逐步减轻；八是推进毒品预防教育形成较为完备的体系。</t>
  </si>
  <si>
    <t>开展县级禁毒培训次数</t>
  </si>
  <si>
    <t>1.00</t>
  </si>
  <si>
    <t>大于等于1次</t>
  </si>
  <si>
    <t>县内毒品滥用危害逐步减轻</t>
  </si>
  <si>
    <t xml:space="preserve">反映通过抽查方式完成县内毒品滥用危害逐步减轻程度。
</t>
  </si>
  <si>
    <t>群众安全感综合满意度</t>
  </si>
  <si>
    <t>反映社会公众对宣传的满意程度</t>
  </si>
  <si>
    <t>用于联防所日常维护，做到随坏随修随配，进一步夯实边防工作基础，发挥联防员队伍守边、护边、管边作用，不断强化边境管控能力，维护边境和谐稳定。</t>
  </si>
  <si>
    <t>做好我县边境管控工作</t>
  </si>
  <si>
    <t>边境稳定性评价达到指标值</t>
  </si>
  <si>
    <t>保障联防所运维所需经费供应</t>
  </si>
  <si>
    <t>保障联防所运维所需经费供应，确保联防所得到必要的运行维护</t>
  </si>
  <si>
    <t>服务对象联防员的满意度</t>
  </si>
  <si>
    <t>联防员满意度达到指标值</t>
  </si>
  <si>
    <t>深入贯彻党中央和习近平总书记治边方略，积极探索新形势下党政军警民合力强边固防新路子，持续打造强边固防升级版，通过强边固防工作经费保障办公室正常运转，优化人员业务水平，加强军警民联勤联动，通过不断巩固和创新陇川好的经验做法和加强乡镇边境管控能力，打击边境犯罪，维护边境和谐稳定，依托党政军警民合力强边、边境立体化防控体系建设，促进陇川县边防安全稳固，社会和谐稳定、经济繁荣发展、生态安全屏障、周边睦邻友好，形成群防群治、联防联控的防控格局，努力将陇川县打造成厚重、稳固、繁荣的边境地带，实现边境管控效能全面提升。</t>
  </si>
  <si>
    <t>持续开展党政军警民合力强边固防工作</t>
  </si>
  <si>
    <t>用于党政军警民合力强边固防，强化边境管控能力，维护边境和谐稳定。</t>
  </si>
  <si>
    <t>深入贯彻党中央和习近平总书记治边方略，积极探索新形势下党政军警民合力强边固防新路子，持续打造强边固防升级版，通过强边固防工作经费保障办公室正常运转，优化人员业务水平，加强军警民联勤联动，通过不断巩固和创新陇川好的经验做法和加强乡镇边境管控能力，打击边境犯罪，维护边境和谐稳定，依托党政军警民合力强边、边境立体化防控体系建设，促进陇川县边防安全稳固，社会和谐稳定、经济繁荣发展、生态安全屏障、周边睦邻友好，形成群防群治、联防联控的防控格局，努力将陇川县打造厚重、稳固、繁荣的边境地带，实现边境管控效能全面提升。</t>
  </si>
  <si>
    <t>强边固防政策内容知晓率</t>
  </si>
  <si>
    <t>公众满意度</t>
  </si>
  <si>
    <t>社会公众满意度超过指标值</t>
  </si>
  <si>
    <t>边境转移支付资金安排边境立体化防控物防设施运维——联防员公杂经费</t>
  </si>
  <si>
    <t>用于联防所日常工作开支，确保联防所正常运转。</t>
  </si>
  <si>
    <t>维护中缅边境地区社会稳定</t>
  </si>
  <si>
    <t>维护边境稳定率达到指标值</t>
  </si>
  <si>
    <t>保障联防所运维所需经费</t>
  </si>
  <si>
    <t>保障联防所运维所需经费供应，确保联防所得到必要的运行维护，保障率是否达标</t>
  </si>
  <si>
    <t>联防员对此满意度</t>
  </si>
  <si>
    <t>用于开展人民群众安全感调查矛盾纠纷排查化解，重点人员稳控，政治轮训，乡镇政法书记省外重点大学培训，综治维稳安保，社会治安综合治理，确保我县社会稳定。本年度设定绩效目标为：综治维稳工作任务完成率100%、开展政法系统全员政治轮训1期、重大社会安全事件应急处置工作完成率100%、社会治安案件发案率同比下降、政法部门及政法干警执法办案水平有效提高、群众对政法机关或政法队伍的执法工作综合满意率达95%以上。</t>
  </si>
  <si>
    <t>综治维稳工作宣传及时性</t>
  </si>
  <si>
    <t>及时宣传维稳工作</t>
  </si>
  <si>
    <t>对维护全县社会稳定的作用</t>
  </si>
  <si>
    <t>作用满意度大于90%</t>
  </si>
  <si>
    <t>群众安全感满意度</t>
  </si>
  <si>
    <t>群众安全感满意度大于90%</t>
  </si>
  <si>
    <t xml:space="preserve"> 用于全县开展平安县市、平安单位、平安村寨、平安校园的创建工作，预防和处置到州赴省进京非正常上访，各乡镇综治维稳工作中心建设及时有效运转。</t>
  </si>
  <si>
    <t>平安建设宣传知晓率</t>
  </si>
  <si>
    <t>知晓率达标</t>
  </si>
  <si>
    <t>群众对平安陇川建设意识</t>
  </si>
  <si>
    <t>群众对平安陇川建设意识提升</t>
  </si>
  <si>
    <t>为联防员统一配发服装，配备必要的执勤、通信和防护装备，提高联防员队伍形象，增强职业归属感、使命感，着力完善好、运用好、提升好“三防”融合经验模式，不断增强边境管控防控效能。</t>
  </si>
  <si>
    <t>产品质量达到合格标准</t>
  </si>
  <si>
    <t>产品质量达到95%及以上</t>
  </si>
  <si>
    <t>保障联防员执勤需要</t>
  </si>
  <si>
    <t>满足保障联防员执勤需要</t>
  </si>
  <si>
    <t>联防员的满意度</t>
  </si>
  <si>
    <t>联防员满意度达到95%及以上</t>
  </si>
  <si>
    <t>为涉边乡镇配备和对讲，共配备110台和对讲用于开展业务工作，维护好国土安全和实现边疆长治久安。</t>
  </si>
  <si>
    <t>涉边乡镇工作人员</t>
  </si>
  <si>
    <t>反映发放对讲机数量的情况</t>
  </si>
  <si>
    <t>确保边境秩序正规、边疆和谐稳定</t>
  </si>
  <si>
    <t>使用人员满意度</t>
  </si>
  <si>
    <t>反映服务对象对对讲机的整体满意情况。
使用人员满意度=（对设备满意的人数/问卷调查人数）*100%。</t>
  </si>
  <si>
    <t>保障乡镇（农场）综治办正常开展工作。突出强基固本，织密命案防控基层治理网。</t>
  </si>
  <si>
    <t>矛盾纠纷排查化解率</t>
  </si>
  <si>
    <t>织密命案防控基层治理网年度评价</t>
  </si>
  <si>
    <t>突出强基固本，织密命案防控基层治理网年度评价大于指标值</t>
  </si>
  <si>
    <t>进一步提升人民群众获得感、幸福感、安全感。</t>
  </si>
  <si>
    <t>切实保障边境用电正常，每月及时支付电费。</t>
  </si>
  <si>
    <t>保障通电率</t>
  </si>
  <si>
    <t>时刻保障用电</t>
  </si>
  <si>
    <t>确实保障边境用电正常，每月及时支付电费。</t>
  </si>
  <si>
    <t>保障边境用电</t>
  </si>
  <si>
    <t>边境工作人员满意度</t>
  </si>
  <si>
    <t>开展国家安全人民防线宣传、排查等工作，增强群众对国家安全意识，确保我县无涉及国家安全的案件发生。</t>
  </si>
  <si>
    <t>印刷宣传品</t>
  </si>
  <si>
    <t>50</t>
  </si>
  <si>
    <t>百份</t>
  </si>
  <si>
    <t>大于等于5000份</t>
  </si>
  <si>
    <t>开展国家安全人民防线宣传、排查等工作，提高群众对国家安全意识，确保我县无涉及国安安全的案件发生。</t>
  </si>
  <si>
    <t>群众对国家安全意识</t>
  </si>
  <si>
    <t>群众的满意度</t>
  </si>
  <si>
    <t>社会问卷调查100份，不满意一份扣1分</t>
  </si>
  <si>
    <t>进一步扩大无毒面，全县共创建“无毒乡镇”1个，“无毒村寨、社区”353个。紧密联系发动群众，根据村寨（组）的实际组建5至10人的新时代党群联防队，持续巩固好5户联防、10户联保工作制度，把禁毒工作做实在农村基层。严格落实禁毒工作“五级书记”负责制，把禁毒工作作为“书记”工程来抓落实，将禁毒工作与“十四五”规划、乡村振兴、“平安建设”同研究、同部署、同推进、同落实。全力维护全县经济社会的平安和谐。</t>
  </si>
  <si>
    <t>开展禁毒防艾宣传覆盖率</t>
  </si>
  <si>
    <t>进一步扩大无毒面，全县共创建“无毒乡镇”1个，“无毒村寨、社区”353个。紧密联系发动群众，根据村寨（组）的实际组建5至10人的新时代党群联防队，持续巩固好5户联防、10户联保工作制度，把禁毒工作做实在农村基层。严格落实禁毒工作“五级书记”负责制，把禁毒工作做为“书记”工程来抓落实，将禁毒工作与“十四五”规划、“乡村振兴”“平安建设”同研究、同部署、同推进、同落实。全力维护全县经济社会的平安和谐。</t>
  </si>
  <si>
    <t>宣传活动参与人次</t>
  </si>
  <si>
    <t>100</t>
  </si>
  <si>
    <t>人次</t>
  </si>
  <si>
    <t>反映宣传活动参与人次情况。</t>
  </si>
  <si>
    <t>社会公众的满意度</t>
  </si>
  <si>
    <t>反映社会公众对宣传的满意程度。</t>
  </si>
  <si>
    <t>预算06表</t>
  </si>
  <si>
    <t>2026年政府性基金预算支出预算表</t>
  </si>
  <si>
    <t>政府性基金预算支出</t>
  </si>
  <si>
    <t>合  计</t>
  </si>
  <si>
    <t>本单位无此事项内容公开，故此表为空表。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</si>
  <si>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</si>
  <si>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</si>
  <si>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</si>
  <si>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</si>
  <si>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</si>
  <si>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</si>
  <si>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</si>
  <si>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</si>
  <si>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</si>
  <si>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</si>
  <si>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</si>
  <si>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</si>
  <si>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打印机</t>
  </si>
  <si>
    <t>A4黑白打印机</t>
  </si>
  <si>
    <t>台</t>
  </si>
  <si>
    <t>资产扫码枪</t>
  </si>
  <si>
    <t>条码扫描器</t>
  </si>
  <si>
    <t>办公桌</t>
  </si>
  <si>
    <t>张</t>
  </si>
  <si>
    <t>复印机</t>
  </si>
  <si>
    <t>A4纸</t>
  </si>
  <si>
    <t>复印纸</t>
  </si>
  <si>
    <t>件</t>
  </si>
  <si>
    <t>印刷服务</t>
  </si>
  <si>
    <t>其他印刷服务</t>
  </si>
  <si>
    <t xml:space="preserve">液晶显示器 </t>
  </si>
  <si>
    <t>液晶显示器</t>
  </si>
  <si>
    <t>预算08表</t>
  </si>
  <si>
    <t>2026年部门政府购买服务预算表</t>
  </si>
  <si>
    <t>政府购买服务项目</t>
  </si>
  <si>
    <t>政府购买服务目录</t>
  </si>
  <si>
    <t>2026年县对下转移支付预算表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</si>
  <si>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</si>
  <si>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</si>
  <si>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</si>
  <si>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</si>
  <si>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</si>
  <si>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</si>
  <si>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</si>
  <si>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</si>
  <si>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</si>
  <si>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</si>
  <si>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</si>
  <si>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</si>
  <si>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</si>
  <si>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2026年县对下转移支付绩效目标表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</si>
  <si>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</si>
  <si>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</si>
  <si>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</si>
  <si>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</si>
  <si>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</si>
  <si>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</si>
  <si>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</si>
  <si>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</si>
  <si>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</si>
  <si>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</si>
  <si>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</si>
  <si>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</si>
  <si>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</si>
  <si>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2026年上级转移支付补助项目支出预算表</t>
  </si>
  <si>
    <t>经济科目编码</t>
  </si>
  <si>
    <t>经济科目名称</t>
  </si>
  <si>
    <t>上级补助</t>
  </si>
  <si>
    <t>预算12表</t>
  </si>
  <si>
    <t>2026年部门项目支出中期规划预算表</t>
  </si>
  <si>
    <t>项目级次</t>
  </si>
  <si>
    <t>2026年</t>
  </si>
  <si>
    <t>2027年</t>
  </si>
  <si>
    <t>2028年</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</si>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</sst>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5">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theme="1"/>
      <name val="宋体"/>
      <charset val="134"/>
    </font>
    <font>
      <sz val="9"/>
      <color theme="1"/>
      <name val="宋体"/>
      <charset val="134"/>
    </font>
    <font>
      <sz val="11"/>
      <name val="宋体"/>
      <charset val="134"/>
      <scheme val="minor"/>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theme="1"/>
      <name val="宋体"/>
      <charset val="134"/>
    </font>
    <font>
      <sz val="10.5"/>
      <color rgb="FF000000"/>
      <name val="宋体"/>
      <charset val="134"/>
    </font>
    <font>
      <sz val="11"/>
      <color theme="1"/>
      <name val="宋体"/>
      <charset val="134"/>
    </font>
    <font>
      <sz val="10"/>
      <color theme="1"/>
      <name val="宋体"/>
      <charset val="134"/>
    </font>
    <font>
      <b/>
      <sz val="22"/>
      <color rgb="FF000000"/>
      <name val="宋体"/>
      <charset val="134"/>
    </font>
    <font>
      <b/>
      <sz val="23"/>
      <color rgb="FF000000"/>
      <name val="宋体"/>
      <charset val="134"/>
    </font>
    <font>
      <b/>
      <sz val="9"/>
      <color rgb="FF000000"/>
      <name val="宋体"/>
      <charset val="134"/>
    </font>
    <font>
      <sz val="9"/>
      <color rgb="FF000000"/>
      <name val="Calibri"/>
      <charset val="134"/>
    </font>
    <font>
      <b/>
      <sz val="9"/>
      <color theme="1"/>
      <name val="宋体"/>
      <charset val="134"/>
    </font>
    <font>
      <b/>
      <sz val="10"/>
      <color rgb="FF000000"/>
      <name val="宋体"/>
      <charset val="134"/>
    </font>
    <font>
      <sz val="9.75"/>
      <color theme="1"/>
      <name val="SimSun"/>
      <charset val="134"/>
    </font>
    <font>
      <sz val="11"/>
      <color rgb="FF000000"/>
      <name val="Calibri"/>
      <charset val="134"/>
    </font>
    <font>
      <b/>
      <sz val="18"/>
      <color rgb="FF000000"/>
      <name val="SimSun"/>
      <charset val="134"/>
    </font>
    <font>
      <sz val="12"/>
      <color rgb="FF000000"/>
      <name val="宋体"/>
      <charset val="134"/>
    </font>
    <font>
      <sz val="12"/>
      <color rgb="FF000000"/>
      <name val="Calibri"/>
      <charset val="134"/>
    </font>
    <font>
      <b/>
      <sz val="20"/>
      <color theme="1"/>
      <name val="宋体"/>
      <charset val="134"/>
    </font>
    <font>
      <b/>
      <sz val="11"/>
      <color theme="1"/>
      <name val="宋体"/>
      <charset val="134"/>
    </font>
    <font>
      <sz val="11"/>
      <color theme="1"/>
      <name val="Calibri"/>
      <charset val="134"/>
    </font>
    <font>
      <sz val="9"/>
      <name val="Calibri"/>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2" borderId="17"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8" applyNumberFormat="0" applyFill="0" applyAlignment="0" applyProtection="0">
      <alignment vertical="center"/>
    </xf>
    <xf numFmtId="0" fontId="42" fillId="0" borderId="18" applyNumberFormat="0" applyFill="0" applyAlignment="0" applyProtection="0">
      <alignment vertical="center"/>
    </xf>
    <xf numFmtId="0" fontId="43" fillId="0" borderId="19" applyNumberFormat="0" applyFill="0" applyAlignment="0" applyProtection="0">
      <alignment vertical="center"/>
    </xf>
    <xf numFmtId="0" fontId="43" fillId="0" borderId="0" applyNumberFormat="0" applyFill="0" applyBorder="0" applyAlignment="0" applyProtection="0">
      <alignment vertical="center"/>
    </xf>
    <xf numFmtId="0" fontId="44" fillId="3" borderId="20" applyNumberFormat="0" applyAlignment="0" applyProtection="0">
      <alignment vertical="center"/>
    </xf>
    <xf numFmtId="0" fontId="45" fillId="4" borderId="21" applyNumberFormat="0" applyAlignment="0" applyProtection="0">
      <alignment vertical="center"/>
    </xf>
    <xf numFmtId="0" fontId="46" fillId="4" borderId="20" applyNumberFormat="0" applyAlignment="0" applyProtection="0">
      <alignment vertical="center"/>
    </xf>
    <xf numFmtId="0" fontId="47" fillId="5" borderId="22" applyNumberFormat="0" applyAlignment="0" applyProtection="0">
      <alignment vertical="center"/>
    </xf>
    <xf numFmtId="0" fontId="48" fillId="0" borderId="23" applyNumberFormat="0" applyFill="0" applyAlignment="0" applyProtection="0">
      <alignment vertical="center"/>
    </xf>
    <xf numFmtId="0" fontId="49" fillId="0" borderId="24"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cellStyleXfs>
  <cellXfs count="265">
    <xf numFmtId="0" fontId="0" fillId="0" borderId="0" xfId="0" applyFont="1" applyBorder="1"/>
    <xf numFmtId="0" fontId="1" fillId="0" borderId="0" xfId="0" applyFont="1" applyBorder="1" applyAlignment="1">
      <alignment wrapText="1"/>
    </xf>
    <xf numFmtId="0" fontId="0" fillId="0" borderId="0" xfId="0" applyFont="1" applyBorder="1" applyAlignment="1">
      <alignment wrapText="1"/>
    </xf>
    <xf numFmtId="49" fontId="2" fillId="0" borderId="0" xfId="0" applyNumberFormat="1" applyFont="1" applyBorder="1" applyAlignment="1">
      <alignment wrapText="1"/>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pplyProtection="1">
      <alignment horizontal="right"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178" fontId="6" fillId="0" borderId="7" xfId="54" applyAlignment="1" applyProtection="1">
      <alignment horizontal="right" vertical="center" wrapText="1"/>
      <protection locked="0"/>
    </xf>
    <xf numFmtId="0" fontId="2" fillId="0" borderId="7" xfId="0" applyFont="1" applyFill="1" applyBorder="1" applyAlignment="1">
      <alignment wrapText="1"/>
    </xf>
    <xf numFmtId="49" fontId="6" fillId="0" borderId="7" xfId="53"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49" fontId="2" fillId="0" borderId="0" xfId="0" applyNumberFormat="1" applyFont="1" applyBorder="1"/>
    <xf numFmtId="0" fontId="7"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8"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0" xfId="0" applyFont="1" applyBorder="1" applyAlignment="1">
      <alignment horizontal="center"/>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right"/>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7" xfId="0" applyFont="1" applyBorder="1" applyAlignment="1" applyProtection="1">
      <alignment horizontal="center" vertical="center"/>
      <protection locked="0"/>
    </xf>
    <xf numFmtId="0" fontId="1" fillId="0" borderId="0" xfId="0" applyFont="1" applyBorder="1"/>
    <xf numFmtId="0" fontId="9" fillId="0" borderId="0" xfId="0" applyFont="1" applyBorder="1"/>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6" fillId="0" borderId="10" xfId="53" applyNumberFormat="1" applyFont="1" applyBorder="1" applyAlignment="1">
      <alignment horizontal="left" vertical="center" wrapText="1"/>
    </xf>
    <xf numFmtId="49" fontId="6" fillId="0" borderId="11" xfId="53" applyNumberFormat="1" applyFont="1" applyBorder="1" applyAlignment="1">
      <alignment horizontal="left" vertical="center" wrapText="1"/>
    </xf>
    <xf numFmtId="49" fontId="11" fillId="0" borderId="12" xfId="53" applyNumberFormat="1" applyFont="1" applyBorder="1" applyAlignment="1">
      <alignment horizontal="center" vertical="center" wrapText="1"/>
    </xf>
    <xf numFmtId="49" fontId="11" fillId="0" borderId="4"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12" xfId="53" applyNumberFormat="1" applyFont="1" applyBorder="1" applyAlignment="1">
      <alignment horizontal="center" vertical="center" wrapText="1"/>
    </xf>
    <xf numFmtId="49" fontId="12" fillId="0" borderId="4"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6" xfId="53" applyNumberFormat="1" applyFont="1" applyBorder="1" applyAlignment="1">
      <alignment horizontal="left" vertical="center" wrapText="1" indent="1"/>
    </xf>
    <xf numFmtId="49" fontId="11" fillId="0" borderId="6" xfId="53" applyNumberFormat="1" applyFont="1" applyBorder="1">
      <alignment horizontal="left" vertical="center" wrapText="1"/>
    </xf>
    <xf numFmtId="49" fontId="11" fillId="0" borderId="7" xfId="53" applyNumberFormat="1" applyFont="1" applyBorder="1">
      <alignment horizontal="left" vertical="center" wrapText="1"/>
    </xf>
    <xf numFmtId="180" fontId="6" fillId="0" borderId="7" xfId="56" applyNumberFormat="1" applyFont="1" applyBorder="1">
      <alignment horizontal="right" vertical="center"/>
    </xf>
    <xf numFmtId="178" fontId="6" fillId="0" borderId="7" xfId="54" applyNumberFormat="1" applyFont="1" applyBorder="1">
      <alignment horizontal="right" vertical="center"/>
    </xf>
    <xf numFmtId="49" fontId="11" fillId="0" borderId="7" xfId="53" applyNumberFormat="1" applyFont="1" applyBorder="1" applyAlignment="1">
      <alignment horizontal="left" vertical="center" wrapText="1" indent="1"/>
    </xf>
    <xf numFmtId="49" fontId="13" fillId="0" borderId="7" xfId="53" applyNumberFormat="1" applyFont="1" applyBorder="1" applyAlignment="1">
      <alignment horizontal="center" vertical="center" wrapText="1"/>
    </xf>
    <xf numFmtId="180" fontId="14" fillId="0" borderId="7" xfId="56" applyNumberFormat="1" applyFont="1" applyBorder="1">
      <alignment horizontal="right" vertical="center"/>
    </xf>
    <xf numFmtId="178" fontId="14" fillId="0" borderId="7" xfId="54" applyNumberFormat="1" applyFont="1" applyBorder="1">
      <alignment horizontal="right" vertical="center"/>
    </xf>
    <xf numFmtId="0" fontId="15" fillId="0" borderId="0" xfId="0" applyFont="1" applyAlignment="1">
      <alignment horizontal="left" vertical="center"/>
    </xf>
    <xf numFmtId="0" fontId="15" fillId="0" borderId="0" xfId="0" applyFont="1" applyBorder="1" applyAlignment="1">
      <alignment horizontal="left" vertical="center"/>
    </xf>
    <xf numFmtId="0" fontId="16"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7" fillId="0" borderId="7" xfId="0" applyFont="1" applyBorder="1" applyAlignment="1">
      <alignment vertical="center" wrapText="1"/>
    </xf>
    <xf numFmtId="0" fontId="17" fillId="0" borderId="7" xfId="0" applyFont="1" applyBorder="1" applyAlignment="1" applyProtection="1">
      <alignment vertical="center" wrapText="1"/>
      <protection locked="0"/>
    </xf>
    <xf numFmtId="0" fontId="4" fillId="0" borderId="0" xfId="0" applyFont="1" applyBorder="1" applyAlignment="1" applyProtection="1">
      <alignment horizontal="righ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horizontal="left" vertical="center" wrapText="1"/>
    </xf>
    <xf numFmtId="0" fontId="18" fillId="0" borderId="0" xfId="0" applyFont="1" applyBorder="1" applyAlignment="1">
      <alignment wrapText="1"/>
    </xf>
    <xf numFmtId="0" fontId="19" fillId="0" borderId="0" xfId="0" applyFont="1" applyBorder="1" applyAlignment="1">
      <alignment horizontal="right" wrapText="1"/>
    </xf>
    <xf numFmtId="0" fontId="19" fillId="0" borderId="0" xfId="0" applyFont="1" applyBorder="1" applyAlignment="1">
      <alignment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Fill="1" applyBorder="1" applyAlignment="1" applyProtection="1">
      <alignment horizontal="center" vertical="center" wrapText="1"/>
      <protection locked="0"/>
    </xf>
    <xf numFmtId="0" fontId="18" fillId="0" borderId="7" xfId="0" applyFont="1" applyBorder="1" applyAlignment="1">
      <alignment horizontal="center" vertical="center" wrapText="1"/>
    </xf>
    <xf numFmtId="0" fontId="18" fillId="0" borderId="14" xfId="0" applyFont="1" applyBorder="1" applyAlignment="1">
      <alignment horizontal="center" vertical="center" wrapText="1"/>
    </xf>
    <xf numFmtId="178" fontId="8"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178" fontId="8" fillId="0" borderId="1" xfId="54" applyNumberFormat="1" applyFont="1" applyBorder="1" applyAlignment="1">
      <alignment horizontal="right" vertical="center" wrapText="1"/>
    </xf>
    <xf numFmtId="178" fontId="8" fillId="0" borderId="2" xfId="54" applyNumberFormat="1" applyFont="1" applyBorder="1" applyAlignment="1">
      <alignment horizontal="right" vertical="center" wrapText="1"/>
    </xf>
    <xf numFmtId="178" fontId="8" fillId="0" borderId="12" xfId="54" applyNumberFormat="1" applyFont="1" applyBorder="1" applyAlignment="1">
      <alignment horizontal="right" vertical="center" wrapText="1"/>
    </xf>
    <xf numFmtId="0" fontId="0" fillId="0" borderId="0" xfId="0" applyFont="1" applyAlignment="1">
      <alignment horizontal="center" wrapText="1"/>
    </xf>
    <xf numFmtId="178" fontId="8" fillId="0" borderId="4" xfId="54" applyNumberFormat="1" applyFont="1" applyBorder="1" applyAlignment="1">
      <alignment horizontal="right" vertical="center" wrapText="1"/>
    </xf>
    <xf numFmtId="0" fontId="2" fillId="0" borderId="0" xfId="0" applyFont="1" applyBorder="1" applyAlignment="1">
      <alignment wrapText="1"/>
    </xf>
    <xf numFmtId="0" fontId="4" fillId="0" borderId="0" xfId="0" applyFont="1" applyBorder="1" applyAlignment="1" applyProtection="1">
      <alignment vertical="top" wrapText="1"/>
      <protection locked="0"/>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Border="1" applyAlignment="1" applyProtection="1">
      <alignment horizontal="center" vertical="center" wrapText="1"/>
      <protection locked="0"/>
    </xf>
    <xf numFmtId="0" fontId="4" fillId="0" borderId="0" xfId="0" applyFont="1" applyAlignment="1">
      <alignment horizontal="left" vertical="center" wrapText="1"/>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5" xfId="0" applyFont="1" applyBorder="1" applyAlignment="1">
      <alignment horizontal="left" vertical="center" wrapText="1"/>
    </xf>
    <xf numFmtId="4" fontId="4" fillId="0" borderId="15" xfId="0" applyNumberFormat="1" applyFont="1" applyBorder="1" applyAlignment="1" applyProtection="1">
      <alignment horizontal="right" vertical="center"/>
      <protection locked="0"/>
    </xf>
    <xf numFmtId="0" fontId="22" fillId="0" borderId="14" xfId="0" applyFont="1" applyBorder="1" applyAlignment="1">
      <alignment horizontal="center" vertical="center"/>
    </xf>
    <xf numFmtId="0" fontId="22" fillId="0" borderId="16" xfId="0" applyFont="1" applyBorder="1" applyAlignment="1">
      <alignment horizontal="left" vertical="center"/>
    </xf>
    <xf numFmtId="0" fontId="22" fillId="0" borderId="10" xfId="0" applyFont="1" applyBorder="1" applyAlignment="1">
      <alignment horizontal="left" vertical="center"/>
    </xf>
    <xf numFmtId="4" fontId="22" fillId="0" borderId="10" xfId="0" applyNumberFormat="1" applyFont="1" applyBorder="1" applyAlignment="1" applyProtection="1">
      <alignment horizontal="right" vertical="center"/>
      <protection locked="0"/>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21"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12" xfId="0"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22" fillId="0" borderId="15" xfId="0" applyNumberFormat="1" applyFont="1" applyBorder="1" applyAlignment="1" applyProtection="1">
      <alignment horizontal="right" vertical="center"/>
      <protection locked="0"/>
    </xf>
    <xf numFmtId="4" fontId="22" fillId="0" borderId="7" xfId="0" applyNumberFormat="1" applyFont="1" applyBorder="1" applyAlignment="1" applyProtection="1">
      <alignment horizontal="right" vertical="center"/>
      <protection locked="0"/>
    </xf>
    <xf numFmtId="0" fontId="21" fillId="0" borderId="0" xfId="0" applyFont="1" applyBorder="1" applyAlignment="1">
      <alignment horizontal="center" vertical="center"/>
    </xf>
    <xf numFmtId="0" fontId="4" fillId="0" borderId="0" xfId="0" applyFont="1" applyBorder="1" applyAlignment="1">
      <alignment horizontal="left" vertical="center"/>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15" xfId="0" applyFont="1" applyBorder="1" applyAlignment="1" applyProtection="1">
      <alignment horizontal="center" vertical="center"/>
      <protection locked="0"/>
    </xf>
    <xf numFmtId="0" fontId="23" fillId="0" borderId="6"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3" fillId="0" borderId="15" xfId="0" applyFont="1" applyFill="1" applyBorder="1" applyAlignment="1">
      <alignment horizontal="left" vertical="center"/>
    </xf>
    <xf numFmtId="0" fontId="23" fillId="0" borderId="15" xfId="0" applyFont="1" applyFill="1" applyBorder="1" applyAlignment="1">
      <alignment horizontal="right" vertical="center"/>
    </xf>
    <xf numFmtId="178" fontId="6" fillId="0" borderId="7" xfId="54" applyProtection="1">
      <alignment horizontal="right" vertical="center"/>
      <protection locked="0"/>
    </xf>
    <xf numFmtId="0" fontId="22" fillId="0" borderId="15" xfId="0" applyFont="1" applyBorder="1" applyAlignment="1">
      <alignment horizontal="right" vertical="center"/>
    </xf>
    <xf numFmtId="0" fontId="18" fillId="0" borderId="3"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protection locked="0"/>
    </xf>
    <xf numFmtId="0" fontId="18" fillId="0" borderId="10" xfId="0" applyFont="1" applyBorder="1" applyAlignment="1" applyProtection="1">
      <alignment horizontal="center" vertical="center" wrapText="1"/>
      <protection locked="0"/>
    </xf>
    <xf numFmtId="0" fontId="18" fillId="0" borderId="16" xfId="0" applyFont="1" applyBorder="1" applyAlignment="1">
      <alignment horizontal="center" vertical="center" wrapText="1"/>
    </xf>
    <xf numFmtId="0" fontId="18" fillId="0" borderId="16" xfId="0" applyFont="1" applyBorder="1" applyAlignment="1" applyProtection="1">
      <alignment horizontal="center" vertical="center"/>
      <protection locked="0"/>
    </xf>
    <xf numFmtId="0" fontId="18" fillId="0" borderId="16"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178" fontId="24" fillId="0" borderId="7" xfId="54" applyNumberFormat="1" applyFont="1" applyBorder="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right"/>
    </xf>
    <xf numFmtId="0" fontId="18" fillId="0" borderId="4" xfId="0" applyFont="1" applyBorder="1" applyAlignment="1">
      <alignment horizontal="center" vertical="center" wrapText="1"/>
    </xf>
    <xf numFmtId="0" fontId="2" fillId="0" borderId="0" xfId="0" applyFont="1" applyBorder="1" applyAlignment="1">
      <alignment horizontal="right" vertical="center"/>
    </xf>
    <xf numFmtId="0" fontId="4" fillId="0" borderId="0" xfId="0" applyFont="1" applyAlignment="1" applyProtection="1">
      <alignment horizontal="left" vertical="center" wrapText="1"/>
      <protection locked="0"/>
    </xf>
    <xf numFmtId="0" fontId="2" fillId="0" borderId="0" xfId="0" applyFont="1" applyBorder="1" applyAlignment="1">
      <alignment horizontal="right"/>
    </xf>
    <xf numFmtId="0" fontId="5" fillId="0" borderId="12" xfId="0" applyFont="1" applyBorder="1" applyAlignment="1">
      <alignment horizontal="center" vertical="center"/>
    </xf>
    <xf numFmtId="0" fontId="5" fillId="0" borderId="7" xfId="0" applyFont="1" applyBorder="1" applyAlignment="1">
      <alignment horizontal="center" vertical="center"/>
    </xf>
    <xf numFmtId="178" fontId="8" fillId="0" borderId="7" xfId="54" applyNumberFormat="1" applyFont="1" applyBorder="1">
      <alignment horizontal="right" vertical="center"/>
    </xf>
    <xf numFmtId="0" fontId="25" fillId="0" borderId="7"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20" fillId="0" borderId="0" xfId="0" applyFont="1" applyBorder="1" applyAlignment="1">
      <alignment horizontal="center" vertical="center"/>
    </xf>
    <xf numFmtId="49" fontId="4" fillId="0" borderId="7" xfId="53" applyFont="1" applyAlignment="1">
      <alignment horizontal="center" vertical="center" wrapText="1"/>
    </xf>
    <xf numFmtId="49" fontId="4" fillId="0" borderId="7" xfId="53" applyFont="1">
      <alignment horizontal="left" vertical="center" wrapText="1"/>
    </xf>
    <xf numFmtId="0" fontId="8" fillId="0" borderId="0" xfId="0" applyFont="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9" fillId="0" borderId="7" xfId="0" applyFont="1" applyBorder="1" applyAlignment="1">
      <alignment horizontal="center" vertical="center"/>
    </xf>
    <xf numFmtId="0" fontId="18" fillId="0" borderId="7" xfId="0" applyFont="1" applyBorder="1" applyAlignment="1">
      <alignment horizontal="center" vertical="center"/>
    </xf>
    <xf numFmtId="178" fontId="4" fillId="0" borderId="7" xfId="54" applyFont="1">
      <alignment horizontal="right" vertical="center"/>
    </xf>
    <xf numFmtId="0" fontId="2" fillId="0" borderId="0" xfId="0" applyFont="1" applyBorder="1" applyAlignment="1">
      <alignment vertical="top"/>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0" fillId="0" borderId="0" xfId="0" applyFont="1" applyBorder="1" applyAlignment="1">
      <alignment vertical="center"/>
    </xf>
    <xf numFmtId="0" fontId="26" fillId="0" borderId="7" xfId="0" applyFont="1" applyBorder="1" applyAlignment="1">
      <alignment horizontal="center" vertical="center"/>
    </xf>
    <xf numFmtId="0" fontId="27" fillId="0" borderId="7" xfId="0" applyFont="1" applyFill="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horizontal="right" wrapText="1"/>
    </xf>
    <xf numFmtId="0" fontId="28" fillId="0" borderId="0"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2" xfId="0" applyFont="1" applyBorder="1" applyAlignment="1">
      <alignment horizontal="center" vertical="center" wrapText="1"/>
    </xf>
    <xf numFmtId="4" fontId="30" fillId="0" borderId="7" xfId="0" applyNumberFormat="1" applyFont="1" applyFill="1" applyBorder="1" applyAlignment="1">
      <alignment vertical="center"/>
    </xf>
    <xf numFmtId="4" fontId="30" fillId="0" borderId="2" xfId="0" applyNumberFormat="1" applyFont="1" applyFill="1" applyBorder="1" applyAlignment="1">
      <alignment vertical="center"/>
    </xf>
    <xf numFmtId="0" fontId="3" fillId="0" borderId="0" xfId="0" applyFont="1" applyBorder="1" applyAlignment="1">
      <alignment horizontal="center"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9"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2" fillId="0" borderId="7" xfId="53" applyFont="1">
      <alignment horizontal="left" vertical="center" wrapText="1"/>
    </xf>
    <xf numFmtId="178" fontId="2" fillId="0" borderId="7" xfId="54" applyFont="1">
      <alignment horizontal="right" vertical="center"/>
    </xf>
    <xf numFmtId="49" fontId="2" fillId="0" borderId="7" xfId="53" applyFont="1" applyAlignment="1">
      <alignment horizontal="left" vertical="center" wrapText="1" indent="1"/>
    </xf>
    <xf numFmtId="49" fontId="2" fillId="0" borderId="7" xfId="53" applyFont="1" applyAlignment="1">
      <alignment horizontal="left" vertical="center" wrapText="1" indent="2"/>
    </xf>
    <xf numFmtId="49" fontId="2" fillId="0" borderId="7" xfId="53" applyFont="1" applyAlignment="1">
      <alignment horizontal="center" vertical="center" wrapText="1"/>
    </xf>
    <xf numFmtId="0" fontId="31"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32" fillId="0" borderId="0" xfId="0" applyFont="1" applyBorder="1" applyAlignment="1">
      <alignment horizontal="center" vertical="center"/>
    </xf>
    <xf numFmtId="0" fontId="8" fillId="0" borderId="0" xfId="0" applyFont="1" applyBorder="1" applyAlignment="1">
      <alignment horizontal="right"/>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protection locked="0"/>
    </xf>
    <xf numFmtId="0" fontId="24" fillId="0" borderId="7" xfId="0" applyFont="1" applyBorder="1" applyAlignment="1">
      <alignment vertical="center"/>
    </xf>
    <xf numFmtId="49" fontId="24" fillId="0" borderId="7" xfId="53" applyNumberFormat="1" applyFont="1" applyBorder="1">
      <alignment horizontal="left" vertical="center" wrapText="1"/>
    </xf>
    <xf numFmtId="0" fontId="18" fillId="0" borderId="7" xfId="0" applyFont="1" applyFill="1" applyBorder="1" applyAlignment="1">
      <alignment horizontal="left" vertical="center"/>
    </xf>
    <xf numFmtId="4" fontId="8" fillId="0" borderId="7" xfId="0" applyNumberFormat="1" applyFont="1" applyBorder="1" applyAlignment="1" applyProtection="1">
      <alignment horizontal="right" vertical="center"/>
      <protection locked="0"/>
    </xf>
    <xf numFmtId="4" fontId="24" fillId="0" borderId="7" xfId="0" applyNumberFormat="1" applyFont="1" applyBorder="1" applyAlignment="1">
      <alignment horizontal="right" vertical="center"/>
    </xf>
    <xf numFmtId="4" fontId="8" fillId="0" borderId="7" xfId="0" applyNumberFormat="1" applyFont="1" applyBorder="1" applyAlignment="1">
      <alignment horizontal="right" vertical="center"/>
    </xf>
    <xf numFmtId="0" fontId="8" fillId="0" borderId="7" xfId="0" applyFont="1" applyBorder="1" applyAlignment="1">
      <alignment horizontal="left" vertical="center"/>
    </xf>
    <xf numFmtId="0" fontId="33" fillId="0" borderId="7" xfId="0" applyFont="1" applyFill="1" applyBorder="1" applyAlignment="1">
      <alignment horizontal="left" vertical="center"/>
    </xf>
    <xf numFmtId="0" fontId="33" fillId="0" borderId="7" xfId="0" applyFont="1" applyFill="1" applyBorder="1" applyAlignment="1">
      <alignment vertical="center"/>
    </xf>
    <xf numFmtId="0" fontId="18" fillId="0" borderId="7" xfId="0" applyFont="1" applyFill="1" applyBorder="1" applyAlignment="1">
      <alignment vertical="center"/>
    </xf>
    <xf numFmtId="0" fontId="18" fillId="0" borderId="7" xfId="0" applyFont="1" applyFill="1" applyBorder="1" applyAlignment="1" applyProtection="1">
      <alignment vertical="center"/>
      <protection locked="0"/>
    </xf>
    <xf numFmtId="0" fontId="24" fillId="0" borderId="7" xfId="0" applyFont="1" applyBorder="1" applyAlignment="1" applyProtection="1">
      <alignment horizontal="center" vertical="center"/>
      <protection locked="0"/>
    </xf>
    <xf numFmtId="0" fontId="24"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23" fillId="0" borderId="7" xfId="0" applyFont="1" applyFill="1" applyBorder="1" applyAlignment="1">
      <alignment horizontal="center" vertical="center"/>
    </xf>
    <xf numFmtId="0" fontId="5" fillId="0" borderId="7" xfId="0" applyFont="1" applyBorder="1" applyAlignment="1" applyProtection="1">
      <alignment horizontal="center" vertical="center" wrapText="1"/>
      <protection locked="0"/>
    </xf>
    <xf numFmtId="178" fontId="8" fillId="0" borderId="0" xfId="0" applyNumberFormat="1" applyFont="1" applyBorder="1" applyAlignment="1">
      <alignment horizontal="right" vertical="center"/>
    </xf>
    <xf numFmtId="0" fontId="20"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34" fillId="0" borderId="7" xfId="0" applyFont="1" applyFill="1" applyBorder="1" applyAlignment="1">
      <alignment vertical="center" wrapText="1"/>
    </xf>
    <xf numFmtId="0" fontId="27" fillId="0" borderId="2" xfId="0" applyFont="1" applyFill="1" applyBorder="1" applyAlignment="1">
      <alignment horizontal="center" vertical="center"/>
    </xf>
    <xf numFmtId="0" fontId="27" fillId="0" borderId="4" xfId="0" applyFont="1" applyFill="1" applyBorder="1" applyAlignment="1">
      <alignment vertical="center"/>
    </xf>
    <xf numFmtId="178" fontId="34" fillId="0" borderId="7" xfId="0" applyNumberFormat="1" applyFont="1" applyFill="1" applyBorder="1" applyAlignment="1" applyProtection="1">
      <alignment horizontal="right"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pplyProtection="1">
      <alignment horizontal="center" vertical="center"/>
      <protection locked="0"/>
    </xf>
    <xf numFmtId="0" fontId="2" fillId="0" borderId="15" xfId="0" applyFont="1" applyBorder="1" applyAlignment="1">
      <alignment horizontal="center" vertical="center" wrapText="1"/>
    </xf>
    <xf numFmtId="0" fontId="19" fillId="0" borderId="1" xfId="0" applyFont="1"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1" fillId="0" borderId="0" xfId="0" applyFont="1" applyBorder="1" applyAlignment="1">
      <alignment horizontal="center" vertical="top"/>
    </xf>
    <xf numFmtId="0" fontId="35" fillId="0" borderId="0" xfId="0" applyFont="1" applyBorder="1" applyAlignment="1">
      <alignment horizontal="center" vertical="center"/>
    </xf>
    <xf numFmtId="178" fontId="23" fillId="0" borderId="7" xfId="0" applyNumberFormat="1" applyFont="1" applyFill="1" applyBorder="1" applyAlignment="1">
      <alignment horizontal="right" vertical="center"/>
    </xf>
    <xf numFmtId="0" fontId="4" fillId="0" borderId="6" xfId="0" applyFont="1" applyBorder="1" applyAlignment="1">
      <alignment horizontal="left" vertical="center"/>
    </xf>
    <xf numFmtId="0" fontId="27" fillId="0" borderId="7" xfId="0" applyFont="1" applyFill="1" applyBorder="1" applyAlignment="1">
      <alignmen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4" fillId="0" borderId="7" xfId="0" applyFont="1" applyBorder="1" applyAlignment="1">
      <alignment horizontal="left" vertical="center"/>
    </xf>
    <xf numFmtId="0" fontId="8" fillId="0" borderId="6" xfId="0" applyFont="1" applyBorder="1" applyAlignment="1">
      <alignment horizontal="left" vertical="center"/>
    </xf>
    <xf numFmtId="0" fontId="22" fillId="0" borderId="6" xfId="0" applyFont="1" applyBorder="1" applyAlignment="1" applyProtection="1">
      <alignment horizontal="center" vertical="center"/>
      <protection locked="0"/>
    </xf>
    <xf numFmtId="0" fontId="22" fillId="0" borderId="7" xfId="0" applyFont="1" applyBorder="1" applyAlignment="1">
      <alignment horizontal="center" vertical="center"/>
    </xf>
    <xf numFmtId="0" fontId="4" fillId="0" borderId="0" xfId="0" applyFont="1" applyBorder="1" applyAlignment="1" quotePrefix="1">
      <alignment horizontal="left" vertical="center"/>
    </xf>
    <xf numFmtId="0" fontId="4" fillId="0" borderId="0" xfId="0" applyFont="1" applyBorder="1" applyAlignment="1" applyProtection="1" quotePrefix="1">
      <alignment horizontal="left" vertical="center"/>
      <protection locked="0"/>
    </xf>
    <xf numFmtId="0" fontId="8" fillId="0" borderId="0" xfId="0" applyFont="1" applyBorder="1" applyAlignment="1" quotePrefix="1">
      <alignment horizontal="left" vertical="center"/>
    </xf>
    <xf numFmtId="0" fontId="4" fillId="0" borderId="0" xfId="0" applyFont="1" applyAlignment="1" quotePrefix="1">
      <alignment horizontal="left" vertical="center" wrapText="1"/>
    </xf>
    <xf numFmtId="0" fontId="8" fillId="0" borderId="0" xfId="0" applyFont="1" applyBorder="1" applyAlignment="1" quotePrefix="1">
      <alignment horizontal="left" vertical="center" wrapText="1"/>
    </xf>
    <xf numFmtId="0" fontId="4" fillId="0" borderId="0" xfId="0" applyFont="1" applyBorder="1" applyAlignment="1" applyProtection="1" quotePrefix="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abSelected="1" workbookViewId="0">
      <selection activeCell="I19" sqref="I19"/>
    </sheetView>
  </sheetViews>
  <sheetFormatPr defaultColWidth="8" defaultRowHeight="14.25" customHeight="1" outlineLevelCol="3"/>
  <cols>
    <col min="1" max="1" width="39.575" customWidth="1"/>
    <col min="2" max="2" width="19.25" customWidth="1"/>
    <col min="3" max="3" width="40.425" customWidth="1"/>
    <col min="4" max="4" width="20.75" customWidth="1"/>
  </cols>
  <sheetData>
    <row r="1" ht="12" customHeight="1" spans="4:4">
      <c r="D1" s="157" t="s">
        <v>0</v>
      </c>
    </row>
    <row r="2" ht="36" customHeight="1" spans="1:4">
      <c r="A2" s="167" t="s">
        <v>1</v>
      </c>
      <c r="B2" s="254"/>
      <c r="C2" s="254"/>
      <c r="D2" s="254"/>
    </row>
    <row r="3" ht="21" customHeight="1" spans="1:4">
      <c r="A3" s="265" t="s">
        <v>2</v>
      </c>
      <c r="B3" s="255"/>
      <c r="C3" s="255"/>
      <c r="D3" s="156" t="s">
        <v>3</v>
      </c>
    </row>
    <row r="4" ht="19.5" customHeight="1" spans="1:4">
      <c r="A4" s="47" t="s">
        <v>4</v>
      </c>
      <c r="B4" s="49"/>
      <c r="C4" s="47" t="s">
        <v>5</v>
      </c>
      <c r="D4" s="49"/>
    </row>
    <row r="5" ht="19.5" customHeight="1" spans="1:4">
      <c r="A5" s="33" t="s">
        <v>6</v>
      </c>
      <c r="B5" s="208" t="s">
        <v>7</v>
      </c>
      <c r="C5" s="208" t="s">
        <v>8</v>
      </c>
      <c r="D5" s="208" t="s">
        <v>7</v>
      </c>
    </row>
    <row r="6" ht="19.5" customHeight="1" spans="1:4">
      <c r="A6" s="35"/>
      <c r="B6" s="181"/>
      <c r="C6" s="181"/>
      <c r="D6" s="181"/>
    </row>
    <row r="7" ht="25.4" customHeight="1" spans="1:4">
      <c r="A7" s="219" t="s">
        <v>9</v>
      </c>
      <c r="B7" s="256">
        <v>18764859.05</v>
      </c>
      <c r="C7" s="219" t="s">
        <v>10</v>
      </c>
      <c r="D7" s="256">
        <v>17970535</v>
      </c>
    </row>
    <row r="8" ht="25.4" customHeight="1" spans="1:4">
      <c r="A8" s="219" t="s">
        <v>11</v>
      </c>
      <c r="B8" s="256"/>
      <c r="C8" s="219" t="s">
        <v>12</v>
      </c>
      <c r="D8" s="256"/>
    </row>
    <row r="9" ht="25.4" customHeight="1" spans="1:4">
      <c r="A9" s="219" t="s">
        <v>13</v>
      </c>
      <c r="B9" s="256"/>
      <c r="C9" s="219" t="s">
        <v>14</v>
      </c>
      <c r="D9" s="256"/>
    </row>
    <row r="10" ht="25.4" customHeight="1" spans="1:4">
      <c r="A10" s="219" t="s">
        <v>15</v>
      </c>
      <c r="B10" s="256"/>
      <c r="C10" s="219" t="s">
        <v>16</v>
      </c>
      <c r="D10" s="256"/>
    </row>
    <row r="11" ht="25.4" customHeight="1" spans="1:4">
      <c r="A11" s="219" t="s">
        <v>17</v>
      </c>
      <c r="B11" s="256">
        <v>70000</v>
      </c>
      <c r="C11" s="219" t="s">
        <v>18</v>
      </c>
      <c r="D11" s="256"/>
    </row>
    <row r="12" ht="25.4" customHeight="1" spans="1:4">
      <c r="A12" s="219" t="s">
        <v>19</v>
      </c>
      <c r="B12" s="256"/>
      <c r="C12" s="219" t="s">
        <v>20</v>
      </c>
      <c r="D12" s="256"/>
    </row>
    <row r="13" ht="25.4" customHeight="1" spans="1:4">
      <c r="A13" s="219" t="s">
        <v>21</v>
      </c>
      <c r="B13" s="256"/>
      <c r="C13" s="219" t="s">
        <v>22</v>
      </c>
      <c r="D13" s="256"/>
    </row>
    <row r="14" ht="25.4" customHeight="1" spans="1:4">
      <c r="A14" s="219" t="s">
        <v>23</v>
      </c>
      <c r="B14" s="256"/>
      <c r="C14" s="219" t="s">
        <v>24</v>
      </c>
      <c r="D14" s="256">
        <v>377952.07</v>
      </c>
    </row>
    <row r="15" ht="25.4" customHeight="1" spans="1:4">
      <c r="A15" s="219" t="s">
        <v>25</v>
      </c>
      <c r="B15" s="256"/>
      <c r="C15" s="219" t="s">
        <v>26</v>
      </c>
      <c r="D15" s="256">
        <v>214019.98</v>
      </c>
    </row>
    <row r="16" ht="25.4" customHeight="1" spans="1:4">
      <c r="A16" s="219" t="s">
        <v>27</v>
      </c>
      <c r="B16" s="256">
        <v>70000</v>
      </c>
      <c r="C16" s="219" t="s">
        <v>28</v>
      </c>
      <c r="D16" s="256"/>
    </row>
    <row r="17" ht="25.4" customHeight="1" spans="1:4">
      <c r="A17" s="257"/>
      <c r="B17" s="258"/>
      <c r="C17" s="219" t="s">
        <v>29</v>
      </c>
      <c r="D17" s="256"/>
    </row>
    <row r="18" ht="25.4" customHeight="1" spans="1:4">
      <c r="A18" s="257"/>
      <c r="B18" s="258"/>
      <c r="C18" s="219" t="s">
        <v>30</v>
      </c>
      <c r="D18" s="256"/>
    </row>
    <row r="19" ht="25.4" customHeight="1" spans="1:4">
      <c r="A19" s="257"/>
      <c r="B19" s="258"/>
      <c r="C19" s="219" t="s">
        <v>31</v>
      </c>
      <c r="D19" s="256"/>
    </row>
    <row r="20" ht="25.4" customHeight="1" spans="1:4">
      <c r="A20" s="257"/>
      <c r="B20" s="258"/>
      <c r="C20" s="219" t="s">
        <v>32</v>
      </c>
      <c r="D20" s="256"/>
    </row>
    <row r="21" ht="25.4" customHeight="1" spans="1:4">
      <c r="A21" s="257"/>
      <c r="B21" s="258"/>
      <c r="C21" s="219" t="s">
        <v>33</v>
      </c>
      <c r="D21" s="256"/>
    </row>
    <row r="22" ht="25.4" customHeight="1" spans="1:4">
      <c r="A22" s="257"/>
      <c r="B22" s="258"/>
      <c r="C22" s="219" t="s">
        <v>34</v>
      </c>
      <c r="D22" s="256"/>
    </row>
    <row r="23" ht="25.4" customHeight="1" spans="1:4">
      <c r="A23" s="257"/>
      <c r="B23" s="258"/>
      <c r="C23" s="219" t="s">
        <v>35</v>
      </c>
      <c r="D23" s="256"/>
    </row>
    <row r="24" ht="25.4" customHeight="1" spans="1:4">
      <c r="A24" s="257"/>
      <c r="B24" s="258"/>
      <c r="C24" s="219" t="s">
        <v>36</v>
      </c>
      <c r="D24" s="256"/>
    </row>
    <row r="25" ht="25.4" customHeight="1" spans="1:4">
      <c r="A25" s="257"/>
      <c r="B25" s="258"/>
      <c r="C25" s="219" t="s">
        <v>37</v>
      </c>
      <c r="D25" s="256">
        <v>272352</v>
      </c>
    </row>
    <row r="26" ht="25.4" customHeight="1" spans="1:4">
      <c r="A26" s="257"/>
      <c r="B26" s="258"/>
      <c r="C26" s="219" t="s">
        <v>38</v>
      </c>
      <c r="D26" s="256"/>
    </row>
    <row r="27" ht="25.4" customHeight="1" spans="1:4">
      <c r="A27" s="257"/>
      <c r="B27" s="258"/>
      <c r="C27" s="219" t="s">
        <v>39</v>
      </c>
      <c r="D27" s="256"/>
    </row>
    <row r="28" ht="25.4" customHeight="1" spans="1:4">
      <c r="A28" s="257"/>
      <c r="B28" s="258"/>
      <c r="C28" s="219" t="s">
        <v>40</v>
      </c>
      <c r="D28" s="256"/>
    </row>
    <row r="29" ht="25.4" customHeight="1" spans="1:4">
      <c r="A29" s="257"/>
      <c r="B29" s="258"/>
      <c r="C29" s="219" t="s">
        <v>41</v>
      </c>
      <c r="D29" s="256"/>
    </row>
    <row r="30" ht="25.4" customHeight="1" spans="1:4">
      <c r="A30" s="257"/>
      <c r="B30" s="258"/>
      <c r="C30" s="219" t="s">
        <v>42</v>
      </c>
      <c r="D30" s="256"/>
    </row>
    <row r="31" ht="25.4" customHeight="1" spans="1:4">
      <c r="A31" s="257"/>
      <c r="B31" s="258"/>
      <c r="C31" s="219" t="s">
        <v>43</v>
      </c>
      <c r="D31" s="256"/>
    </row>
    <row r="32" ht="25.4" customHeight="1" spans="1:4">
      <c r="A32" s="257"/>
      <c r="B32" s="258"/>
      <c r="C32" s="219" t="s">
        <v>44</v>
      </c>
      <c r="D32" s="256"/>
    </row>
    <row r="33" ht="25.4" customHeight="1" spans="1:4">
      <c r="A33" s="257"/>
      <c r="B33" s="256"/>
      <c r="C33" s="219" t="s">
        <v>45</v>
      </c>
      <c r="D33" s="256"/>
    </row>
    <row r="34" ht="25.4" customHeight="1" spans="1:4">
      <c r="A34" s="259" t="s">
        <v>46</v>
      </c>
      <c r="B34" s="256">
        <v>18834859.05</v>
      </c>
      <c r="C34" s="222" t="s">
        <v>47</v>
      </c>
      <c r="D34" s="256">
        <v>18834859.05</v>
      </c>
    </row>
    <row r="35" ht="25.4" customHeight="1" spans="1:4">
      <c r="A35" s="260" t="s">
        <v>48</v>
      </c>
      <c r="B35" s="256"/>
      <c r="C35" s="261" t="s">
        <v>49</v>
      </c>
      <c r="D35" s="256"/>
    </row>
    <row r="36" ht="25.4" customHeight="1" spans="1:4">
      <c r="A36" s="262" t="s">
        <v>50</v>
      </c>
      <c r="B36" s="256"/>
      <c r="C36" s="216" t="s">
        <v>50</v>
      </c>
      <c r="D36" s="256"/>
    </row>
    <row r="37" ht="25.4" customHeight="1" spans="1:4">
      <c r="A37" s="262" t="s">
        <v>51</v>
      </c>
      <c r="B37" s="256"/>
      <c r="C37" s="216" t="s">
        <v>52</v>
      </c>
      <c r="D37" s="256"/>
    </row>
    <row r="38" ht="25.4" customHeight="1" spans="1:4">
      <c r="A38" s="263" t="s">
        <v>53</v>
      </c>
      <c r="B38" s="256">
        <v>18834859.05</v>
      </c>
      <c r="C38" s="264" t="s">
        <v>54</v>
      </c>
      <c r="D38" s="256">
        <v>18834859.05</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C23" sqref="C2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159" t="s">
        <v>507</v>
      </c>
    </row>
    <row r="2" ht="28.5" customHeight="1" spans="1:6">
      <c r="A2" s="134" t="s">
        <v>508</v>
      </c>
      <c r="B2" s="134"/>
      <c r="C2" s="134"/>
      <c r="D2" s="134"/>
      <c r="E2" s="134"/>
      <c r="F2" s="134"/>
    </row>
    <row r="3" ht="15" customHeight="1" spans="1:6">
      <c r="A3" s="160" t="s">
        <v>2</v>
      </c>
      <c r="B3" s="160"/>
      <c r="C3" s="160"/>
      <c r="D3" s="160"/>
      <c r="E3" s="160"/>
      <c r="F3" s="161" t="s">
        <v>3</v>
      </c>
    </row>
    <row r="4" ht="18.75" customHeight="1" spans="1:6">
      <c r="A4" s="113" t="s">
        <v>191</v>
      </c>
      <c r="B4" s="113" t="s">
        <v>78</v>
      </c>
      <c r="C4" s="113" t="s">
        <v>79</v>
      </c>
      <c r="D4" s="162" t="s">
        <v>509</v>
      </c>
      <c r="E4" s="162"/>
      <c r="F4" s="162"/>
    </row>
    <row r="5" ht="30" customHeight="1" spans="1:6">
      <c r="A5" s="162"/>
      <c r="B5" s="162"/>
      <c r="C5" s="162"/>
      <c r="D5" s="162" t="s">
        <v>60</v>
      </c>
      <c r="E5" s="162" t="s">
        <v>87</v>
      </c>
      <c r="F5" s="162" t="s">
        <v>88</v>
      </c>
    </row>
    <row r="6" ht="16.5" customHeight="1" spans="1:6">
      <c r="A6" s="162">
        <v>1</v>
      </c>
      <c r="B6" s="162">
        <v>2</v>
      </c>
      <c r="C6" s="162">
        <v>3</v>
      </c>
      <c r="D6" s="162">
        <v>4</v>
      </c>
      <c r="E6" s="162">
        <v>5</v>
      </c>
      <c r="F6" s="162">
        <v>6</v>
      </c>
    </row>
    <row r="7" ht="24" customHeight="1" spans="1:6">
      <c r="A7" s="162"/>
      <c r="B7" s="162"/>
      <c r="C7" s="162"/>
      <c r="D7" s="162"/>
      <c r="E7" s="162"/>
      <c r="F7" s="162"/>
    </row>
    <row r="8" ht="24" customHeight="1" spans="1:6">
      <c r="A8" s="162"/>
      <c r="B8" s="162"/>
      <c r="C8" s="162"/>
      <c r="D8" s="162"/>
      <c r="E8" s="162"/>
      <c r="F8" s="162"/>
    </row>
    <row r="9" ht="24" customHeight="1" spans="1:6">
      <c r="A9" s="35"/>
      <c r="B9" s="35"/>
      <c r="C9" s="35"/>
      <c r="D9" s="35"/>
      <c r="E9" s="35"/>
      <c r="F9" s="35"/>
    </row>
    <row r="10" ht="24" customHeight="1" spans="1:6">
      <c r="A10" s="163"/>
      <c r="B10" s="163"/>
      <c r="C10" s="163"/>
      <c r="D10" s="163"/>
      <c r="E10" s="163"/>
      <c r="F10" s="163"/>
    </row>
    <row r="11" ht="24" customHeight="1" spans="1:6">
      <c r="A11" s="163"/>
      <c r="B11" s="163"/>
      <c r="C11" s="163"/>
      <c r="D11" s="163"/>
      <c r="E11" s="163"/>
      <c r="F11" s="163"/>
    </row>
    <row r="12" ht="24" customHeight="1" spans="1:6">
      <c r="A12" s="37"/>
      <c r="B12" s="37"/>
      <c r="C12" s="37"/>
      <c r="D12" s="164"/>
      <c r="E12" s="164"/>
      <c r="F12" s="164"/>
    </row>
    <row r="13" s="51" customFormat="1" ht="17.25" customHeight="1" spans="1:6">
      <c r="A13" s="165" t="s">
        <v>510</v>
      </c>
      <c r="B13" s="166"/>
      <c r="C13" s="166" t="s">
        <v>510</v>
      </c>
      <c r="D13" s="155"/>
      <c r="E13" s="155"/>
      <c r="F13" s="155"/>
    </row>
    <row r="14" ht="22" customHeight="1" spans="2:4">
      <c r="B14" s="44" t="s">
        <v>511</v>
      </c>
      <c r="C14" s="44"/>
      <c r="D14" s="44"/>
    </row>
  </sheetData>
  <mergeCells count="8">
    <mergeCell ref="A2:F2"/>
    <mergeCell ref="A3:E3"/>
    <mergeCell ref="D4:F4"/>
    <mergeCell ref="A13:C13"/>
    <mergeCell ref="B14:D14"/>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C10" sqref="C10"/>
    </sheetView>
  </sheetViews>
  <sheetFormatPr defaultColWidth="10.3833333333333" defaultRowHeight="14.25" customHeight="1"/>
  <cols>
    <col min="1" max="1" width="14.125" customWidth="1"/>
    <col min="2" max="2" width="11.75" customWidth="1"/>
    <col min="3" max="3" width="13.375" customWidth="1"/>
    <col min="4" max="5" width="10.3833333333333" customWidth="1"/>
    <col min="6" max="6" width="12.125" customWidth="1"/>
    <col min="7" max="7" width="13.875" customWidth="1"/>
    <col min="8" max="8" width="13.375" customWidth="1"/>
    <col min="9" max="16384" width="10.3833333333333" customWidth="1"/>
  </cols>
  <sheetData>
    <row r="1" ht="13.5" customHeight="1" spans="15:17">
      <c r="O1" s="81"/>
      <c r="P1" s="81"/>
      <c r="Q1" s="156" t="s">
        <v>512</v>
      </c>
    </row>
    <row r="2" ht="27.75" customHeight="1" spans="1:17">
      <c r="A2" s="109" t="s">
        <v>513</v>
      </c>
      <c r="B2" s="134"/>
      <c r="C2" s="134"/>
      <c r="D2" s="134"/>
      <c r="E2" s="134"/>
      <c r="F2" s="134"/>
      <c r="G2" s="134"/>
      <c r="H2" s="134"/>
      <c r="I2" s="134"/>
      <c r="J2" s="134"/>
      <c r="K2" s="126"/>
      <c r="L2" s="134"/>
      <c r="M2" s="134"/>
      <c r="N2" s="134"/>
      <c r="O2" s="126"/>
      <c r="P2" s="126"/>
      <c r="Q2" s="134"/>
    </row>
    <row r="3" ht="18.75" customHeight="1" spans="1:17">
      <c r="A3" s="265" t="s">
        <v>2</v>
      </c>
      <c r="B3" s="32"/>
      <c r="C3" s="32"/>
      <c r="D3" s="32"/>
      <c r="E3" s="32"/>
      <c r="F3" s="32"/>
      <c r="G3" s="32"/>
      <c r="H3" s="32"/>
      <c r="I3" s="32"/>
      <c r="J3" s="32"/>
      <c r="O3" s="127"/>
      <c r="P3" s="127"/>
      <c r="Q3" s="157" t="s">
        <v>3</v>
      </c>
    </row>
    <row r="4" ht="15.75" customHeight="1" spans="1:17">
      <c r="A4" s="89" t="s">
        <v>514</v>
      </c>
      <c r="B4" s="136" t="s">
        <v>515</v>
      </c>
      <c r="C4" s="136" t="s">
        <v>516</v>
      </c>
      <c r="D4" s="136" t="s">
        <v>517</v>
      </c>
      <c r="E4" s="136" t="s">
        <v>518</v>
      </c>
      <c r="F4" s="136" t="s">
        <v>519</v>
      </c>
      <c r="G4" s="91" t="s">
        <v>198</v>
      </c>
      <c r="H4" s="91"/>
      <c r="I4" s="91"/>
      <c r="J4" s="91"/>
      <c r="K4" s="147"/>
      <c r="L4" s="91"/>
      <c r="M4" s="91"/>
      <c r="N4" s="91"/>
      <c r="O4" s="148"/>
      <c r="P4" s="147"/>
      <c r="Q4" s="158"/>
    </row>
    <row r="5" ht="17.25" customHeight="1" spans="1:17">
      <c r="A5" s="94"/>
      <c r="B5" s="137"/>
      <c r="C5" s="137"/>
      <c r="D5" s="137"/>
      <c r="E5" s="137"/>
      <c r="F5" s="137"/>
      <c r="G5" s="137" t="s">
        <v>60</v>
      </c>
      <c r="H5" s="137" t="s">
        <v>63</v>
      </c>
      <c r="I5" s="137" t="s">
        <v>520</v>
      </c>
      <c r="J5" s="137" t="s">
        <v>521</v>
      </c>
      <c r="K5" s="149" t="s">
        <v>522</v>
      </c>
      <c r="L5" s="150" t="s">
        <v>523</v>
      </c>
      <c r="M5" s="150"/>
      <c r="N5" s="150"/>
      <c r="O5" s="151"/>
      <c r="P5" s="152"/>
      <c r="Q5" s="138"/>
    </row>
    <row r="6" ht="54" customHeight="1" spans="1:17">
      <c r="A6" s="93"/>
      <c r="B6" s="138"/>
      <c r="C6" s="138"/>
      <c r="D6" s="138"/>
      <c r="E6" s="138"/>
      <c r="F6" s="138"/>
      <c r="G6" s="138"/>
      <c r="H6" s="138" t="s">
        <v>62</v>
      </c>
      <c r="I6" s="138"/>
      <c r="J6" s="138"/>
      <c r="K6" s="153"/>
      <c r="L6" s="138" t="s">
        <v>62</v>
      </c>
      <c r="M6" s="138" t="s">
        <v>73</v>
      </c>
      <c r="N6" s="138" t="s">
        <v>205</v>
      </c>
      <c r="O6" s="154" t="s">
        <v>69</v>
      </c>
      <c r="P6" s="153" t="s">
        <v>70</v>
      </c>
      <c r="Q6" s="138" t="s">
        <v>71</v>
      </c>
    </row>
    <row r="7" ht="15" customHeight="1" spans="1:17">
      <c r="A7" s="35">
        <v>1</v>
      </c>
      <c r="B7" s="139">
        <v>2</v>
      </c>
      <c r="C7" s="139">
        <v>3</v>
      </c>
      <c r="D7" s="139">
        <v>4</v>
      </c>
      <c r="E7" s="139">
        <v>5</v>
      </c>
      <c r="F7" s="139">
        <v>6</v>
      </c>
      <c r="G7" s="140">
        <v>7</v>
      </c>
      <c r="H7" s="140">
        <v>8</v>
      </c>
      <c r="I7" s="140">
        <v>9</v>
      </c>
      <c r="J7" s="140">
        <v>10</v>
      </c>
      <c r="K7" s="140">
        <v>11</v>
      </c>
      <c r="L7" s="140">
        <v>12</v>
      </c>
      <c r="M7" s="140">
        <v>13</v>
      </c>
      <c r="N7" s="140">
        <v>14</v>
      </c>
      <c r="O7" s="140">
        <v>15</v>
      </c>
      <c r="P7" s="140">
        <v>16</v>
      </c>
      <c r="Q7" s="140">
        <v>17</v>
      </c>
    </row>
    <row r="8" ht="37" customHeight="1" spans="1:17">
      <c r="A8" s="141" t="s">
        <v>75</v>
      </c>
      <c r="B8" s="142"/>
      <c r="C8" s="142"/>
      <c r="D8" s="143"/>
      <c r="E8" s="144"/>
      <c r="F8" s="145">
        <v>147000</v>
      </c>
      <c r="G8" s="145">
        <v>147000</v>
      </c>
      <c r="H8" s="145">
        <v>147000</v>
      </c>
      <c r="I8" s="145"/>
      <c r="J8" s="145"/>
      <c r="K8" s="145"/>
      <c r="L8" s="145"/>
      <c r="M8" s="145"/>
      <c r="N8" s="145"/>
      <c r="O8" s="145"/>
      <c r="P8" s="145"/>
      <c r="Q8" s="145"/>
    </row>
    <row r="9" ht="37" customHeight="1" spans="1:17">
      <c r="A9" s="141" t="str">
        <f>"     "&amp;"禁毒重点整治工作专项经费"</f>
        <v>     禁毒重点整治工作专项经费</v>
      </c>
      <c r="B9" s="142" t="s">
        <v>524</v>
      </c>
      <c r="C9" s="142" t="s">
        <v>525</v>
      </c>
      <c r="D9" s="143" t="s">
        <v>526</v>
      </c>
      <c r="E9" s="144">
        <v>2</v>
      </c>
      <c r="F9" s="145">
        <v>5000</v>
      </c>
      <c r="G9" s="145">
        <v>5000</v>
      </c>
      <c r="H9" s="145">
        <v>5000</v>
      </c>
      <c r="I9" s="145"/>
      <c r="J9" s="145"/>
      <c r="K9" s="145"/>
      <c r="L9" s="145"/>
      <c r="M9" s="145"/>
      <c r="N9" s="145"/>
      <c r="O9" s="145"/>
      <c r="P9" s="145"/>
      <c r="Q9" s="145"/>
    </row>
    <row r="10" ht="37" customHeight="1" spans="1:17">
      <c r="A10" s="141" t="str">
        <f>"     "&amp;"禁毒重点整治工作专项经费"</f>
        <v>     禁毒重点整治工作专项经费</v>
      </c>
      <c r="B10" s="142" t="s">
        <v>527</v>
      </c>
      <c r="C10" s="142" t="s">
        <v>528</v>
      </c>
      <c r="D10" s="143" t="s">
        <v>526</v>
      </c>
      <c r="E10" s="144">
        <v>1</v>
      </c>
      <c r="F10" s="145">
        <v>8000</v>
      </c>
      <c r="G10" s="145">
        <v>8000</v>
      </c>
      <c r="H10" s="145">
        <v>8000</v>
      </c>
      <c r="I10" s="145"/>
      <c r="J10" s="145"/>
      <c r="K10" s="145"/>
      <c r="L10" s="145"/>
      <c r="M10" s="145"/>
      <c r="N10" s="145"/>
      <c r="O10" s="145"/>
      <c r="P10" s="145"/>
      <c r="Q10" s="145"/>
    </row>
    <row r="11" ht="37" customHeight="1" spans="1:17">
      <c r="A11" s="141" t="str">
        <f t="shared" ref="A11:A14" si="0">"     "&amp;"全县综治维稳工作专项经费"</f>
        <v>     全县综治维稳工作专项经费</v>
      </c>
      <c r="B11" s="142" t="s">
        <v>529</v>
      </c>
      <c r="C11" s="142" t="s">
        <v>529</v>
      </c>
      <c r="D11" s="143" t="s">
        <v>530</v>
      </c>
      <c r="E11" s="144">
        <v>3</v>
      </c>
      <c r="F11" s="145">
        <v>2700</v>
      </c>
      <c r="G11" s="145">
        <v>2700</v>
      </c>
      <c r="H11" s="145">
        <v>2700</v>
      </c>
      <c r="I11" s="145"/>
      <c r="J11" s="145"/>
      <c r="K11" s="145"/>
      <c r="L11" s="145"/>
      <c r="M11" s="145"/>
      <c r="N11" s="145"/>
      <c r="O11" s="145"/>
      <c r="P11" s="145"/>
      <c r="Q11" s="145"/>
    </row>
    <row r="12" ht="37" customHeight="1" spans="1:17">
      <c r="A12" s="141" t="str">
        <f t="shared" si="0"/>
        <v>     全县综治维稳工作专项经费</v>
      </c>
      <c r="B12" s="142" t="s">
        <v>531</v>
      </c>
      <c r="C12" s="142" t="s">
        <v>531</v>
      </c>
      <c r="D12" s="143" t="s">
        <v>526</v>
      </c>
      <c r="E12" s="144">
        <v>1</v>
      </c>
      <c r="F12" s="145">
        <v>45000</v>
      </c>
      <c r="G12" s="145">
        <v>45000</v>
      </c>
      <c r="H12" s="145">
        <v>45000</v>
      </c>
      <c r="I12" s="145"/>
      <c r="J12" s="145"/>
      <c r="K12" s="145"/>
      <c r="L12" s="145"/>
      <c r="M12" s="145"/>
      <c r="N12" s="145"/>
      <c r="O12" s="145"/>
      <c r="P12" s="145"/>
      <c r="Q12" s="145"/>
    </row>
    <row r="13" ht="37" customHeight="1" spans="1:17">
      <c r="A13" s="141" t="str">
        <f t="shared" si="0"/>
        <v>     全县综治维稳工作专项经费</v>
      </c>
      <c r="B13" s="142" t="s">
        <v>532</v>
      </c>
      <c r="C13" s="142" t="s">
        <v>533</v>
      </c>
      <c r="D13" s="143" t="s">
        <v>534</v>
      </c>
      <c r="E13" s="144">
        <v>100</v>
      </c>
      <c r="F13" s="145">
        <v>17800</v>
      </c>
      <c r="G13" s="145">
        <v>17800</v>
      </c>
      <c r="H13" s="145">
        <v>17800</v>
      </c>
      <c r="I13" s="145"/>
      <c r="J13" s="145"/>
      <c r="K13" s="145"/>
      <c r="L13" s="145"/>
      <c r="M13" s="145"/>
      <c r="N13" s="145"/>
      <c r="O13" s="145"/>
      <c r="P13" s="145"/>
      <c r="Q13" s="145"/>
    </row>
    <row r="14" ht="37" customHeight="1" spans="1:17">
      <c r="A14" s="141" t="str">
        <f t="shared" si="0"/>
        <v>     全县综治维稳工作专项经费</v>
      </c>
      <c r="B14" s="142" t="s">
        <v>535</v>
      </c>
      <c r="C14" s="142" t="s">
        <v>536</v>
      </c>
      <c r="D14" s="143" t="s">
        <v>397</v>
      </c>
      <c r="E14" s="144">
        <v>1</v>
      </c>
      <c r="F14" s="145">
        <v>60000</v>
      </c>
      <c r="G14" s="145">
        <v>60000</v>
      </c>
      <c r="H14" s="145">
        <v>60000</v>
      </c>
      <c r="I14" s="145"/>
      <c r="J14" s="145"/>
      <c r="K14" s="145"/>
      <c r="L14" s="145"/>
      <c r="M14" s="145"/>
      <c r="N14" s="145"/>
      <c r="O14" s="145"/>
      <c r="P14" s="145"/>
      <c r="Q14" s="145"/>
    </row>
    <row r="15" ht="37" customHeight="1" spans="1:17">
      <c r="A15" s="141" t="str">
        <f>"     "&amp;"全县综治中心运行经费"</f>
        <v>     全县综治中心运行经费</v>
      </c>
      <c r="B15" s="142" t="s">
        <v>537</v>
      </c>
      <c r="C15" s="142" t="s">
        <v>538</v>
      </c>
      <c r="D15" s="143" t="s">
        <v>526</v>
      </c>
      <c r="E15" s="144">
        <v>1</v>
      </c>
      <c r="F15" s="145">
        <v>8500</v>
      </c>
      <c r="G15" s="145">
        <v>8500</v>
      </c>
      <c r="H15" s="145">
        <v>8500</v>
      </c>
      <c r="I15" s="145"/>
      <c r="J15" s="145"/>
      <c r="K15" s="145"/>
      <c r="L15" s="145"/>
      <c r="M15" s="145"/>
      <c r="N15" s="145"/>
      <c r="O15" s="145"/>
      <c r="P15" s="145"/>
      <c r="Q15" s="145"/>
    </row>
    <row r="16" s="51" customFormat="1" ht="21" customHeight="1" spans="1:17">
      <c r="A16" s="120" t="s">
        <v>510</v>
      </c>
      <c r="B16" s="121"/>
      <c r="C16" s="121"/>
      <c r="D16" s="121"/>
      <c r="E16" s="146"/>
      <c r="F16" s="145">
        <v>147000</v>
      </c>
      <c r="G16" s="145">
        <v>147000</v>
      </c>
      <c r="H16" s="145">
        <v>147000</v>
      </c>
      <c r="I16" s="155"/>
      <c r="J16" s="155"/>
      <c r="K16" s="155"/>
      <c r="L16" s="155"/>
      <c r="M16" s="155"/>
      <c r="N16" s="155"/>
      <c r="O16" s="155"/>
      <c r="P16" s="155"/>
      <c r="Q16" s="155"/>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G22" sqref="G22"/>
    </sheetView>
  </sheetViews>
  <sheetFormatPr defaultColWidth="10.3833333333333" defaultRowHeight="14.25" customHeight="1"/>
  <cols>
    <col min="1" max="16384" width="10.3833333333333" customWidth="1"/>
  </cols>
  <sheetData>
    <row r="1" ht="13.5" customHeight="1" spans="1:14">
      <c r="A1" s="107"/>
      <c r="B1" s="107"/>
      <c r="C1" s="107"/>
      <c r="D1" s="107"/>
      <c r="E1" s="107"/>
      <c r="F1" s="107"/>
      <c r="G1" s="107"/>
      <c r="H1" s="108"/>
      <c r="I1" s="107"/>
      <c r="J1" s="107"/>
      <c r="K1" s="107"/>
      <c r="L1" s="81"/>
      <c r="M1" s="124"/>
      <c r="N1" s="125" t="s">
        <v>539</v>
      </c>
    </row>
    <row r="2" ht="27.75" customHeight="1" spans="1:14">
      <c r="A2" s="109" t="s">
        <v>540</v>
      </c>
      <c r="B2" s="110"/>
      <c r="C2" s="110"/>
      <c r="D2" s="110"/>
      <c r="E2" s="110"/>
      <c r="F2" s="110"/>
      <c r="G2" s="110"/>
      <c r="H2" s="111"/>
      <c r="I2" s="110"/>
      <c r="J2" s="110"/>
      <c r="K2" s="110"/>
      <c r="L2" s="126"/>
      <c r="M2" s="111"/>
      <c r="N2" s="110"/>
    </row>
    <row r="3" ht="18.75" customHeight="1" spans="1:14">
      <c r="A3" s="268" t="s">
        <v>2</v>
      </c>
      <c r="B3" s="112"/>
      <c r="C3" s="112"/>
      <c r="D3" s="112"/>
      <c r="E3" s="112"/>
      <c r="F3" s="112"/>
      <c r="G3" s="8"/>
      <c r="H3" s="108"/>
      <c r="I3" s="107"/>
      <c r="J3" s="107"/>
      <c r="K3" s="107"/>
      <c r="L3" s="127"/>
      <c r="M3" s="128"/>
      <c r="N3" s="129" t="s">
        <v>3</v>
      </c>
    </row>
    <row r="4" ht="15.75" customHeight="1" spans="1:14">
      <c r="A4" s="113" t="s">
        <v>514</v>
      </c>
      <c r="B4" s="113" t="s">
        <v>541</v>
      </c>
      <c r="C4" s="113" t="s">
        <v>542</v>
      </c>
      <c r="D4" s="113" t="s">
        <v>198</v>
      </c>
      <c r="E4" s="113"/>
      <c r="F4" s="113"/>
      <c r="G4" s="113"/>
      <c r="H4" s="114"/>
      <c r="I4" s="113"/>
      <c r="J4" s="113"/>
      <c r="K4" s="113"/>
      <c r="L4" s="130"/>
      <c r="M4" s="114"/>
      <c r="N4" s="113"/>
    </row>
    <row r="5" ht="17.25" customHeight="1" spans="1:14">
      <c r="A5" s="113"/>
      <c r="B5" s="113"/>
      <c r="C5" s="113"/>
      <c r="D5" s="113" t="s">
        <v>60</v>
      </c>
      <c r="E5" s="113" t="s">
        <v>63</v>
      </c>
      <c r="F5" s="113" t="s">
        <v>520</v>
      </c>
      <c r="G5" s="113" t="s">
        <v>521</v>
      </c>
      <c r="H5" s="114" t="s">
        <v>522</v>
      </c>
      <c r="I5" s="113" t="s">
        <v>523</v>
      </c>
      <c r="J5" s="113"/>
      <c r="K5" s="113"/>
      <c r="L5" s="130"/>
      <c r="M5" s="114"/>
      <c r="N5" s="113"/>
    </row>
    <row r="6" ht="54" customHeight="1" spans="1:14">
      <c r="A6" s="113"/>
      <c r="B6" s="113"/>
      <c r="C6" s="113"/>
      <c r="D6" s="113"/>
      <c r="E6" s="113"/>
      <c r="F6" s="113"/>
      <c r="G6" s="113"/>
      <c r="H6" s="114"/>
      <c r="I6" s="113" t="s">
        <v>62</v>
      </c>
      <c r="J6" s="113" t="s">
        <v>73</v>
      </c>
      <c r="K6" s="113" t="s">
        <v>205</v>
      </c>
      <c r="L6" s="114" t="s">
        <v>69</v>
      </c>
      <c r="M6" s="114" t="s">
        <v>70</v>
      </c>
      <c r="N6" s="113" t="s">
        <v>71</v>
      </c>
    </row>
    <row r="7" ht="15" customHeight="1" spans="1:14">
      <c r="A7" s="18">
        <v>1</v>
      </c>
      <c r="B7" s="115">
        <v>2</v>
      </c>
      <c r="C7" s="115">
        <v>3</v>
      </c>
      <c r="D7" s="116">
        <v>4</v>
      </c>
      <c r="E7" s="116">
        <v>5</v>
      </c>
      <c r="F7" s="116">
        <v>6</v>
      </c>
      <c r="G7" s="116">
        <v>7</v>
      </c>
      <c r="H7" s="116">
        <v>8</v>
      </c>
      <c r="I7" s="116">
        <v>9</v>
      </c>
      <c r="J7" s="116">
        <v>10</v>
      </c>
      <c r="K7" s="116">
        <v>11</v>
      </c>
      <c r="L7" s="116">
        <v>12</v>
      </c>
      <c r="M7" s="116">
        <v>13</v>
      </c>
      <c r="N7" s="116">
        <v>14</v>
      </c>
    </row>
    <row r="8" ht="21" customHeight="1" spans="1:14">
      <c r="A8" s="117"/>
      <c r="B8" s="118"/>
      <c r="C8" s="118"/>
      <c r="D8" s="119"/>
      <c r="E8" s="119"/>
      <c r="F8" s="119"/>
      <c r="G8" s="119"/>
      <c r="H8" s="119"/>
      <c r="I8" s="119"/>
      <c r="J8" s="119"/>
      <c r="K8" s="119"/>
      <c r="L8" s="131"/>
      <c r="M8" s="119"/>
      <c r="N8" s="119"/>
    </row>
    <row r="9" ht="21" customHeight="1" spans="1:14">
      <c r="A9" s="117"/>
      <c r="B9" s="118"/>
      <c r="C9" s="118"/>
      <c r="D9" s="119"/>
      <c r="E9" s="119"/>
      <c r="F9" s="119"/>
      <c r="G9" s="119"/>
      <c r="H9" s="119"/>
      <c r="I9" s="119"/>
      <c r="J9" s="119"/>
      <c r="K9" s="119"/>
      <c r="L9" s="131"/>
      <c r="M9" s="119"/>
      <c r="N9" s="119"/>
    </row>
    <row r="10" ht="21" customHeight="1" spans="1:14">
      <c r="A10" s="117"/>
      <c r="B10" s="118"/>
      <c r="C10" s="118"/>
      <c r="D10" s="119"/>
      <c r="E10" s="119"/>
      <c r="F10" s="119"/>
      <c r="G10" s="119"/>
      <c r="H10" s="119"/>
      <c r="I10" s="119"/>
      <c r="J10" s="119"/>
      <c r="K10" s="119"/>
      <c r="L10" s="131"/>
      <c r="M10" s="119"/>
      <c r="N10" s="119"/>
    </row>
    <row r="11" ht="21" customHeight="1" spans="1:14">
      <c r="A11" s="117"/>
      <c r="B11" s="118"/>
      <c r="C11" s="118"/>
      <c r="D11" s="119"/>
      <c r="E11" s="119"/>
      <c r="F11" s="119"/>
      <c r="G11" s="119"/>
      <c r="H11" s="119"/>
      <c r="I11" s="119"/>
      <c r="J11" s="119"/>
      <c r="K11" s="119"/>
      <c r="L11" s="131"/>
      <c r="M11" s="119"/>
      <c r="N11" s="119"/>
    </row>
    <row r="12" ht="21" customHeight="1" spans="1:14">
      <c r="A12" s="117"/>
      <c r="B12" s="118"/>
      <c r="C12" s="118"/>
      <c r="D12" s="119"/>
      <c r="E12" s="119"/>
      <c r="F12" s="119"/>
      <c r="G12" s="119"/>
      <c r="H12" s="119"/>
      <c r="I12" s="119"/>
      <c r="J12" s="119"/>
      <c r="K12" s="119"/>
      <c r="L12" s="131"/>
      <c r="M12" s="119"/>
      <c r="N12" s="119"/>
    </row>
    <row r="13" ht="21" customHeight="1" spans="1:14">
      <c r="A13" s="117"/>
      <c r="B13" s="118"/>
      <c r="C13" s="118"/>
      <c r="D13" s="119"/>
      <c r="E13" s="119"/>
      <c r="F13" s="119"/>
      <c r="G13" s="119"/>
      <c r="H13" s="119"/>
      <c r="I13" s="119"/>
      <c r="J13" s="119"/>
      <c r="K13" s="119"/>
      <c r="L13" s="131"/>
      <c r="M13" s="119"/>
      <c r="N13" s="119"/>
    </row>
    <row r="14" ht="21" customHeight="1" spans="1:14">
      <c r="A14" s="117"/>
      <c r="B14" s="118"/>
      <c r="C14" s="118"/>
      <c r="D14" s="119"/>
      <c r="E14" s="119"/>
      <c r="F14" s="119"/>
      <c r="G14" s="119"/>
      <c r="H14" s="119"/>
      <c r="I14" s="119"/>
      <c r="J14" s="119"/>
      <c r="K14" s="119"/>
      <c r="L14" s="131"/>
      <c r="M14" s="119"/>
      <c r="N14" s="119"/>
    </row>
    <row r="15" ht="21" customHeight="1" spans="1:14">
      <c r="A15" s="117"/>
      <c r="B15" s="118"/>
      <c r="C15" s="118"/>
      <c r="D15" s="119"/>
      <c r="E15" s="119"/>
      <c r="F15" s="119"/>
      <c r="G15" s="119"/>
      <c r="H15" s="119"/>
      <c r="I15" s="119"/>
      <c r="J15" s="119"/>
      <c r="K15" s="119"/>
      <c r="L15" s="131"/>
      <c r="M15" s="119"/>
      <c r="N15" s="119"/>
    </row>
    <row r="16" ht="21" customHeight="1" spans="1:14">
      <c r="A16" s="117"/>
      <c r="B16" s="118"/>
      <c r="C16" s="118"/>
      <c r="D16" s="119"/>
      <c r="E16" s="119"/>
      <c r="F16" s="119"/>
      <c r="G16" s="119"/>
      <c r="H16" s="119"/>
      <c r="I16" s="119"/>
      <c r="J16" s="119"/>
      <c r="K16" s="119"/>
      <c r="L16" s="131"/>
      <c r="M16" s="119"/>
      <c r="N16" s="119"/>
    </row>
    <row r="17" s="51" customFormat="1" ht="21" customHeight="1" spans="1:14">
      <c r="A17" s="120" t="s">
        <v>510</v>
      </c>
      <c r="B17" s="121"/>
      <c r="C17" s="122"/>
      <c r="D17" s="123"/>
      <c r="E17" s="123"/>
      <c r="F17" s="123"/>
      <c r="G17" s="123"/>
      <c r="H17" s="123"/>
      <c r="I17" s="132"/>
      <c r="J17" s="132"/>
      <c r="K17" s="132"/>
      <c r="L17" s="133"/>
      <c r="M17" s="132"/>
      <c r="N17" s="132"/>
    </row>
    <row r="18" customHeight="1" spans="3:8">
      <c r="C18" s="44" t="s">
        <v>511</v>
      </c>
      <c r="D18" s="44"/>
      <c r="E18" s="44"/>
      <c r="F18" s="44"/>
      <c r="G18" s="44"/>
      <c r="H18" s="44"/>
    </row>
  </sheetData>
  <mergeCells count="14">
    <mergeCell ref="A2:N2"/>
    <mergeCell ref="A3:F3"/>
    <mergeCell ref="D4:N4"/>
    <mergeCell ref="I5:N5"/>
    <mergeCell ref="A17:C17"/>
    <mergeCell ref="C18:H18"/>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4"/>
  <sheetViews>
    <sheetView showZeros="0" workbookViewId="0">
      <selection activeCell="K18" sqref="K18"/>
    </sheetView>
  </sheetViews>
  <sheetFormatPr defaultColWidth="10" defaultRowHeight="14.25" customHeight="1"/>
  <cols>
    <col min="1" max="1" width="19.1333333333333" style="2" customWidth="1"/>
    <col min="2" max="2" width="10" style="2" customWidth="1"/>
    <col min="3" max="3" width="14.8833333333333" style="2" customWidth="1"/>
    <col min="4" max="16373" width="10" style="2" customWidth="1"/>
    <col min="16374" max="16384" width="10" style="2"/>
  </cols>
  <sheetData>
    <row r="1" ht="13.5" customHeight="1" spans="4:4">
      <c r="D1" s="82"/>
    </row>
    <row r="2" ht="27.75" customHeight="1" spans="1:13">
      <c r="A2" s="83" t="s">
        <v>543</v>
      </c>
      <c r="B2" s="84"/>
      <c r="C2" s="84"/>
      <c r="D2" s="84"/>
      <c r="E2" s="84"/>
      <c r="F2" s="84"/>
      <c r="G2" s="84"/>
      <c r="H2" s="84"/>
      <c r="I2" s="84"/>
      <c r="J2" s="84"/>
      <c r="K2" s="84"/>
      <c r="L2" s="84"/>
      <c r="M2" s="84"/>
    </row>
    <row r="3" ht="18" customHeight="1" spans="1:13">
      <c r="A3" s="269" t="s">
        <v>2</v>
      </c>
      <c r="B3" s="86"/>
      <c r="C3" s="86"/>
      <c r="D3" s="87"/>
      <c r="E3" s="88"/>
      <c r="F3" s="88"/>
      <c r="G3" s="88"/>
      <c r="H3" s="88"/>
      <c r="I3" s="88"/>
      <c r="M3" s="2" t="s">
        <v>3</v>
      </c>
    </row>
    <row r="4" ht="19.5" customHeight="1" spans="1:13">
      <c r="A4" s="89" t="s">
        <v>544</v>
      </c>
      <c r="B4" s="90" t="s">
        <v>198</v>
      </c>
      <c r="C4" s="91"/>
      <c r="D4" s="91"/>
      <c r="E4" s="92" t="s">
        <v>545</v>
      </c>
      <c r="F4" s="92"/>
      <c r="G4" s="92"/>
      <c r="H4" s="92"/>
      <c r="I4" s="92"/>
      <c r="J4" s="92"/>
      <c r="K4" s="92"/>
      <c r="L4" s="92"/>
      <c r="M4" s="92"/>
    </row>
    <row r="5" ht="40.5" customHeight="1" spans="1:13">
      <c r="A5" s="93"/>
      <c r="B5" s="94" t="s">
        <v>60</v>
      </c>
      <c r="C5" s="89" t="s">
        <v>63</v>
      </c>
      <c r="D5" s="95" t="s">
        <v>546</v>
      </c>
      <c r="E5" s="96" t="s">
        <v>547</v>
      </c>
      <c r="F5" s="96" t="s">
        <v>548</v>
      </c>
      <c r="G5" s="96" t="s">
        <v>549</v>
      </c>
      <c r="H5" s="96" t="s">
        <v>550</v>
      </c>
      <c r="I5" s="96" t="s">
        <v>551</v>
      </c>
      <c r="J5" s="96" t="s">
        <v>552</v>
      </c>
      <c r="K5" s="96" t="s">
        <v>553</v>
      </c>
      <c r="L5" s="96" t="s">
        <v>554</v>
      </c>
      <c r="M5" s="96" t="s">
        <v>555</v>
      </c>
    </row>
    <row r="6" ht="19.5" customHeight="1" spans="1:13">
      <c r="A6" s="97">
        <v>1</v>
      </c>
      <c r="B6" s="97">
        <v>2</v>
      </c>
      <c r="C6" s="97">
        <v>3</v>
      </c>
      <c r="D6" s="90">
        <v>4</v>
      </c>
      <c r="E6" s="93">
        <v>5</v>
      </c>
      <c r="F6" s="93">
        <v>6</v>
      </c>
      <c r="G6" s="93">
        <v>7</v>
      </c>
      <c r="H6" s="98">
        <v>8</v>
      </c>
      <c r="I6" s="93">
        <v>9</v>
      </c>
      <c r="J6" s="93">
        <v>10</v>
      </c>
      <c r="K6" s="93">
        <v>11</v>
      </c>
      <c r="L6" s="98">
        <v>12</v>
      </c>
      <c r="M6" s="93">
        <v>13</v>
      </c>
    </row>
    <row r="7" ht="28.4" customHeight="1" spans="1:13">
      <c r="A7" s="37"/>
      <c r="B7" s="99"/>
      <c r="C7" s="99"/>
      <c r="D7" s="99"/>
      <c r="E7" s="99"/>
      <c r="F7" s="99"/>
      <c r="G7" s="99"/>
      <c r="H7" s="99"/>
      <c r="I7" s="99"/>
      <c r="J7" s="99"/>
      <c r="K7" s="99"/>
      <c r="L7" s="99"/>
      <c r="M7" s="99"/>
    </row>
    <row r="8" ht="29.9" customHeight="1" spans="1:13">
      <c r="A8" s="100"/>
      <c r="B8" s="99"/>
      <c r="C8" s="99"/>
      <c r="D8" s="99"/>
      <c r="E8" s="99"/>
      <c r="F8" s="99"/>
      <c r="G8" s="99"/>
      <c r="H8" s="99"/>
      <c r="I8" s="99"/>
      <c r="J8" s="99"/>
      <c r="K8" s="99"/>
      <c r="L8" s="99"/>
      <c r="M8" s="99"/>
    </row>
    <row r="9" ht="29.9" customHeight="1" spans="1:13">
      <c r="A9" s="101"/>
      <c r="B9" s="99"/>
      <c r="C9" s="99"/>
      <c r="D9" s="99"/>
      <c r="E9" s="99"/>
      <c r="F9" s="99"/>
      <c r="G9" s="99"/>
      <c r="H9" s="99"/>
      <c r="I9" s="99"/>
      <c r="J9" s="99"/>
      <c r="K9" s="99"/>
      <c r="L9" s="99"/>
      <c r="M9" s="99"/>
    </row>
    <row r="10" ht="29.9" customHeight="1" spans="1:13">
      <c r="A10" s="101"/>
      <c r="B10" s="99"/>
      <c r="C10" s="99"/>
      <c r="D10" s="99"/>
      <c r="E10" s="99"/>
      <c r="F10" s="99"/>
      <c r="G10" s="99"/>
      <c r="H10" s="99"/>
      <c r="I10" s="99"/>
      <c r="J10" s="99"/>
      <c r="K10" s="99"/>
      <c r="L10" s="99"/>
      <c r="M10" s="99"/>
    </row>
    <row r="11" ht="29.9" customHeight="1" spans="1:13">
      <c r="A11" s="101"/>
      <c r="B11" s="99"/>
      <c r="C11" s="99"/>
      <c r="D11" s="99"/>
      <c r="E11" s="99"/>
      <c r="F11" s="99"/>
      <c r="G11" s="99"/>
      <c r="H11" s="99"/>
      <c r="I11" s="99"/>
      <c r="J11" s="99"/>
      <c r="K11" s="99"/>
      <c r="L11" s="99"/>
      <c r="M11" s="99"/>
    </row>
    <row r="12" ht="29.9" customHeight="1" spans="1:13">
      <c r="A12" s="101"/>
      <c r="B12" s="99"/>
      <c r="C12" s="102"/>
      <c r="D12" s="102"/>
      <c r="E12" s="102"/>
      <c r="F12" s="102"/>
      <c r="G12" s="102"/>
      <c r="H12" s="102"/>
      <c r="I12" s="102"/>
      <c r="J12" s="99"/>
      <c r="K12" s="99"/>
      <c r="L12" s="99"/>
      <c r="M12" s="99"/>
    </row>
    <row r="13" ht="29.9" customHeight="1" spans="1:13">
      <c r="A13" s="101"/>
      <c r="B13" s="103"/>
      <c r="C13" s="104"/>
      <c r="D13" s="104"/>
      <c r="E13" s="104"/>
      <c r="F13" s="104"/>
      <c r="G13" s="104"/>
      <c r="H13" s="104"/>
      <c r="I13" s="104"/>
      <c r="J13" s="106"/>
      <c r="K13" s="99"/>
      <c r="L13" s="99"/>
      <c r="M13" s="99"/>
    </row>
    <row r="14" customHeight="1" spans="3:9">
      <c r="C14" s="105" t="s">
        <v>511</v>
      </c>
      <c r="D14" s="105"/>
      <c r="E14" s="105"/>
      <c r="F14" s="105"/>
      <c r="G14" s="105"/>
      <c r="H14" s="105"/>
      <c r="I14" s="105"/>
    </row>
  </sheetData>
  <mergeCells count="6">
    <mergeCell ref="A2:M2"/>
    <mergeCell ref="A3:I3"/>
    <mergeCell ref="B4:D4"/>
    <mergeCell ref="E4:M4"/>
    <mergeCell ref="C14:I1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workbookViewId="0">
      <selection activeCell="B13" sqref="B13:E13"/>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81" t="s">
        <v>556</v>
      </c>
    </row>
    <row r="2" ht="28.5" customHeight="1" spans="1:10">
      <c r="A2" s="75" t="s">
        <v>557</v>
      </c>
      <c r="B2" s="29"/>
      <c r="C2" s="29"/>
      <c r="D2" s="29"/>
      <c r="E2" s="29"/>
      <c r="F2" s="76"/>
      <c r="G2" s="29"/>
      <c r="H2" s="76"/>
      <c r="I2" s="76"/>
      <c r="J2" s="29"/>
    </row>
    <row r="3" ht="17.25" customHeight="1" spans="1:1">
      <c r="A3" s="266" t="s">
        <v>2</v>
      </c>
    </row>
    <row r="4" ht="44.25" customHeight="1" spans="1:10">
      <c r="A4" s="77" t="s">
        <v>348</v>
      </c>
      <c r="B4" s="77" t="s">
        <v>349</v>
      </c>
      <c r="C4" s="77" t="s">
        <v>350</v>
      </c>
      <c r="D4" s="77" t="s">
        <v>351</v>
      </c>
      <c r="E4" s="77" t="s">
        <v>352</v>
      </c>
      <c r="F4" s="78" t="s">
        <v>353</v>
      </c>
      <c r="G4" s="77" t="s">
        <v>354</v>
      </c>
      <c r="H4" s="78" t="s">
        <v>355</v>
      </c>
      <c r="I4" s="78" t="s">
        <v>356</v>
      </c>
      <c r="J4" s="77" t="s">
        <v>357</v>
      </c>
    </row>
    <row r="5" ht="14.25" customHeight="1" spans="1:10">
      <c r="A5" s="77">
        <v>1</v>
      </c>
      <c r="B5" s="77">
        <v>2</v>
      </c>
      <c r="C5" s="77">
        <v>3</v>
      </c>
      <c r="D5" s="77">
        <v>4</v>
      </c>
      <c r="E5" s="77">
        <v>5</v>
      </c>
      <c r="F5" s="78">
        <v>6</v>
      </c>
      <c r="G5" s="77">
        <v>7</v>
      </c>
      <c r="H5" s="78">
        <v>8</v>
      </c>
      <c r="I5" s="78">
        <v>9</v>
      </c>
      <c r="J5" s="77">
        <v>10</v>
      </c>
    </row>
    <row r="6" ht="42" customHeight="1" spans="1:10">
      <c r="A6" s="79"/>
      <c r="B6" s="80"/>
      <c r="C6" s="80"/>
      <c r="D6" s="80"/>
      <c r="E6" s="79"/>
      <c r="F6" s="80"/>
      <c r="G6" s="79"/>
      <c r="H6" s="80"/>
      <c r="I6" s="80"/>
      <c r="J6" s="79"/>
    </row>
    <row r="7" ht="42" customHeight="1" spans="1:10">
      <c r="A7" s="79"/>
      <c r="B7" s="80"/>
      <c r="C7" s="80"/>
      <c r="D7" s="80"/>
      <c r="E7" s="79"/>
      <c r="F7" s="80"/>
      <c r="G7" s="79"/>
      <c r="H7" s="80"/>
      <c r="I7" s="80"/>
      <c r="J7" s="79"/>
    </row>
    <row r="8" ht="42" customHeight="1" spans="1:10">
      <c r="A8" s="79"/>
      <c r="B8" s="80"/>
      <c r="C8" s="80"/>
      <c r="D8" s="80"/>
      <c r="E8" s="79"/>
      <c r="F8" s="80"/>
      <c r="G8" s="79"/>
      <c r="H8" s="80"/>
      <c r="I8" s="80"/>
      <c r="J8" s="79"/>
    </row>
    <row r="9" ht="42" customHeight="1" spans="1:10">
      <c r="A9" s="79"/>
      <c r="B9" s="80"/>
      <c r="C9" s="80"/>
      <c r="D9" s="80"/>
      <c r="E9" s="79"/>
      <c r="F9" s="80"/>
      <c r="G9" s="79"/>
      <c r="H9" s="80"/>
      <c r="I9" s="80"/>
      <c r="J9" s="79"/>
    </row>
    <row r="10" ht="42" customHeight="1" spans="1:10">
      <c r="A10" s="79"/>
      <c r="B10" s="80"/>
      <c r="C10" s="80"/>
      <c r="D10" s="80"/>
      <c r="E10" s="79"/>
      <c r="F10" s="80"/>
      <c r="G10" s="79"/>
      <c r="H10" s="80"/>
      <c r="I10" s="80"/>
      <c r="J10" s="79"/>
    </row>
    <row r="11" ht="42" customHeight="1" spans="1:10">
      <c r="A11" s="79"/>
      <c r="B11" s="80"/>
      <c r="C11" s="80"/>
      <c r="D11" s="80"/>
      <c r="E11" s="79"/>
      <c r="F11" s="80"/>
      <c r="G11" s="79"/>
      <c r="H11" s="80"/>
      <c r="I11" s="80"/>
      <c r="J11" s="79"/>
    </row>
    <row r="13" customHeight="1" spans="2:5">
      <c r="B13" s="44" t="s">
        <v>511</v>
      </c>
      <c r="C13" s="44"/>
      <c r="D13" s="44"/>
      <c r="E13" s="44"/>
    </row>
  </sheetData>
  <mergeCells count="3">
    <mergeCell ref="A2:J2"/>
    <mergeCell ref="A3:H3"/>
    <mergeCell ref="B13:E1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8"/>
  <sheetViews>
    <sheetView showZeros="0" workbookViewId="0">
      <selection activeCell="C18" sqref="C18:E18"/>
    </sheetView>
  </sheetViews>
  <sheetFormatPr defaultColWidth="20" defaultRowHeight="15" customHeight="1" outlineLevelCol="7"/>
  <cols>
    <col min="1" max="16384" width="20" customWidth="1"/>
  </cols>
  <sheetData>
    <row r="1" ht="18.75" customHeight="1" spans="1:8">
      <c r="A1" s="53"/>
      <c r="B1" s="53"/>
      <c r="C1" s="53"/>
      <c r="D1" s="53"/>
      <c r="E1" s="53"/>
      <c r="F1" s="53"/>
      <c r="G1" s="53"/>
      <c r="H1" s="54" t="s">
        <v>558</v>
      </c>
    </row>
    <row r="2" ht="30.65" customHeight="1" spans="1:8">
      <c r="A2" s="55" t="s">
        <v>559</v>
      </c>
      <c r="B2" s="55"/>
      <c r="C2" s="55"/>
      <c r="D2" s="55"/>
      <c r="E2" s="55"/>
      <c r="F2" s="55"/>
      <c r="G2" s="55"/>
      <c r="H2" s="55"/>
    </row>
    <row r="3" ht="18.75" customHeight="1" spans="1:8">
      <c r="A3" s="56" t="s">
        <v>2</v>
      </c>
      <c r="B3" s="57"/>
      <c r="C3" s="53"/>
      <c r="D3" s="53"/>
      <c r="E3" s="53"/>
      <c r="F3" s="53"/>
      <c r="G3" s="53"/>
      <c r="H3" s="53"/>
    </row>
    <row r="4" ht="18.75" customHeight="1" spans="1:8">
      <c r="A4" s="58" t="s">
        <v>191</v>
      </c>
      <c r="B4" s="58" t="s">
        <v>560</v>
      </c>
      <c r="C4" s="59" t="s">
        <v>561</v>
      </c>
      <c r="D4" s="60" t="s">
        <v>562</v>
      </c>
      <c r="E4" s="60" t="s">
        <v>563</v>
      </c>
      <c r="F4" s="60" t="s">
        <v>564</v>
      </c>
      <c r="G4" s="60"/>
      <c r="H4" s="60"/>
    </row>
    <row r="5" ht="18.75" customHeight="1" spans="1:8">
      <c r="A5" s="58"/>
      <c r="B5" s="58"/>
      <c r="C5" s="59"/>
      <c r="D5" s="60"/>
      <c r="E5" s="60"/>
      <c r="F5" s="60" t="s">
        <v>518</v>
      </c>
      <c r="G5" s="60" t="s">
        <v>565</v>
      </c>
      <c r="H5" s="60" t="s">
        <v>566</v>
      </c>
    </row>
    <row r="6" ht="18.75" customHeight="1" spans="1:8">
      <c r="A6" s="61" t="s">
        <v>175</v>
      </c>
      <c r="B6" s="61" t="s">
        <v>176</v>
      </c>
      <c r="C6" s="62" t="s">
        <v>177</v>
      </c>
      <c r="D6" s="63" t="s">
        <v>178</v>
      </c>
      <c r="E6" s="63" t="s">
        <v>179</v>
      </c>
      <c r="F6" s="63" t="s">
        <v>180</v>
      </c>
      <c r="G6" s="63" t="s">
        <v>567</v>
      </c>
      <c r="H6" s="63" t="s">
        <v>568</v>
      </c>
    </row>
    <row r="7" ht="29.9" customHeight="1" spans="1:8">
      <c r="A7" s="64"/>
      <c r="B7" s="65"/>
      <c r="C7" s="66"/>
      <c r="D7" s="66"/>
      <c r="E7" s="60"/>
      <c r="F7" s="67"/>
      <c r="G7" s="68"/>
      <c r="H7" s="68"/>
    </row>
    <row r="8" ht="29.9" customHeight="1" spans="1:8">
      <c r="A8" s="69"/>
      <c r="B8" s="66"/>
      <c r="C8" s="66"/>
      <c r="D8" s="66"/>
      <c r="E8" s="60"/>
      <c r="F8" s="67"/>
      <c r="G8" s="68"/>
      <c r="H8" s="68"/>
    </row>
    <row r="9" ht="29.9" customHeight="1" spans="1:8">
      <c r="A9" s="69"/>
      <c r="B9" s="66"/>
      <c r="C9" s="66"/>
      <c r="D9" s="66"/>
      <c r="E9" s="60"/>
      <c r="F9" s="67"/>
      <c r="G9" s="68"/>
      <c r="H9" s="68"/>
    </row>
    <row r="10" ht="29.9" customHeight="1" spans="1:8">
      <c r="A10" s="69"/>
      <c r="B10" s="66"/>
      <c r="C10" s="66"/>
      <c r="D10" s="66"/>
      <c r="E10" s="60"/>
      <c r="F10" s="67"/>
      <c r="G10" s="68"/>
      <c r="H10" s="68"/>
    </row>
    <row r="11" ht="29.9" customHeight="1" spans="1:8">
      <c r="A11" s="69"/>
      <c r="B11" s="66"/>
      <c r="C11" s="66"/>
      <c r="D11" s="66"/>
      <c r="E11" s="60"/>
      <c r="F11" s="67"/>
      <c r="G11" s="68"/>
      <c r="H11" s="68"/>
    </row>
    <row r="12" ht="29.9" customHeight="1" spans="1:8">
      <c r="A12" s="69"/>
      <c r="B12" s="66"/>
      <c r="C12" s="66"/>
      <c r="D12" s="66"/>
      <c r="E12" s="60"/>
      <c r="F12" s="67"/>
      <c r="G12" s="68"/>
      <c r="H12" s="68"/>
    </row>
    <row r="13" ht="29.9" customHeight="1" spans="1:8">
      <c r="A13" s="69"/>
      <c r="B13" s="66"/>
      <c r="C13" s="66"/>
      <c r="D13" s="66"/>
      <c r="E13" s="60"/>
      <c r="F13" s="67"/>
      <c r="G13" s="68"/>
      <c r="H13" s="68"/>
    </row>
    <row r="14" ht="29.9" customHeight="1" spans="1:8">
      <c r="A14" s="69"/>
      <c r="B14" s="66"/>
      <c r="C14" s="66"/>
      <c r="D14" s="66"/>
      <c r="E14" s="60"/>
      <c r="F14" s="67"/>
      <c r="G14" s="68"/>
      <c r="H14" s="68"/>
    </row>
    <row r="15" ht="29.9" customHeight="1" spans="1:8">
      <c r="A15" s="69"/>
      <c r="B15" s="66"/>
      <c r="C15" s="66"/>
      <c r="D15" s="66"/>
      <c r="E15" s="60"/>
      <c r="F15" s="67"/>
      <c r="G15" s="68"/>
      <c r="H15" s="68"/>
    </row>
    <row r="16" s="51" customFormat="1" ht="20.15" customHeight="1" spans="1:8">
      <c r="A16" s="70" t="s">
        <v>60</v>
      </c>
      <c r="B16" s="70"/>
      <c r="C16" s="70"/>
      <c r="D16" s="70"/>
      <c r="E16" s="70"/>
      <c r="F16" s="71"/>
      <c r="G16" s="72"/>
      <c r="H16" s="72"/>
    </row>
    <row r="17" s="52" customFormat="1" ht="25" customHeight="1" spans="1:8">
      <c r="A17" s="73" t="s">
        <v>569</v>
      </c>
      <c r="B17" s="74"/>
      <c r="C17" s="74"/>
      <c r="D17" s="74"/>
      <c r="E17" s="74"/>
      <c r="F17" s="74"/>
      <c r="G17" s="74"/>
      <c r="H17" s="74"/>
    </row>
    <row r="18" customHeight="1" spans="3:5">
      <c r="C18" s="44" t="s">
        <v>511</v>
      </c>
      <c r="D18" s="44"/>
      <c r="E18" s="44"/>
    </row>
  </sheetData>
  <mergeCells count="11">
    <mergeCell ref="A2:H2"/>
    <mergeCell ref="A3:B3"/>
    <mergeCell ref="F4:H4"/>
    <mergeCell ref="A16:E16"/>
    <mergeCell ref="A17:H17"/>
    <mergeCell ref="C18:E18"/>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workbookViewId="0">
      <selection activeCell="D17" sqref="D17:G17"/>
    </sheetView>
  </sheetViews>
  <sheetFormatPr defaultColWidth="18.1333333333333" defaultRowHeight="14.25" customHeight="1"/>
  <cols>
    <col min="1" max="16384" width="18.1333333333333" customWidth="1"/>
  </cols>
  <sheetData>
    <row r="1" ht="13.5" customHeight="1" spans="4:11">
      <c r="D1" s="28"/>
      <c r="E1" s="28"/>
      <c r="F1" s="28"/>
      <c r="G1" s="28"/>
      <c r="K1" s="45" t="s">
        <v>570</v>
      </c>
    </row>
    <row r="2" ht="27.75" customHeight="1" spans="1:11">
      <c r="A2" s="29" t="s">
        <v>571</v>
      </c>
      <c r="B2" s="29"/>
      <c r="C2" s="29"/>
      <c r="D2" s="29"/>
      <c r="E2" s="29"/>
      <c r="F2" s="29"/>
      <c r="G2" s="29"/>
      <c r="H2" s="29"/>
      <c r="I2" s="29"/>
      <c r="J2" s="29"/>
      <c r="K2" s="29"/>
    </row>
    <row r="3" ht="13.5" customHeight="1" spans="1:11">
      <c r="A3" s="266" t="s">
        <v>2</v>
      </c>
      <c r="B3" s="31"/>
      <c r="C3" s="31"/>
      <c r="D3" s="31"/>
      <c r="E3" s="31"/>
      <c r="F3" s="31"/>
      <c r="G3" s="31"/>
      <c r="H3" s="32"/>
      <c r="I3" s="32"/>
      <c r="J3" s="32"/>
      <c r="K3" s="46" t="s">
        <v>3</v>
      </c>
    </row>
    <row r="4" ht="21.75" customHeight="1" spans="1:11">
      <c r="A4" s="10" t="s">
        <v>272</v>
      </c>
      <c r="B4" s="10" t="s">
        <v>193</v>
      </c>
      <c r="C4" s="10" t="s">
        <v>273</v>
      </c>
      <c r="D4" s="11" t="s">
        <v>194</v>
      </c>
      <c r="E4" s="11" t="s">
        <v>195</v>
      </c>
      <c r="F4" s="11" t="s">
        <v>572</v>
      </c>
      <c r="G4" s="11" t="s">
        <v>573</v>
      </c>
      <c r="H4" s="33" t="s">
        <v>60</v>
      </c>
      <c r="I4" s="47" t="s">
        <v>574</v>
      </c>
      <c r="J4" s="48"/>
      <c r="K4" s="49"/>
    </row>
    <row r="5" ht="21.75" customHeight="1" spans="1:11">
      <c r="A5" s="15"/>
      <c r="B5" s="15"/>
      <c r="C5" s="15"/>
      <c r="D5" s="16"/>
      <c r="E5" s="16"/>
      <c r="F5" s="16"/>
      <c r="G5" s="16"/>
      <c r="H5" s="34"/>
      <c r="I5" s="11" t="s">
        <v>63</v>
      </c>
      <c r="J5" s="11" t="s">
        <v>64</v>
      </c>
      <c r="K5" s="11" t="s">
        <v>65</v>
      </c>
    </row>
    <row r="6" ht="40.5" customHeight="1" spans="1:11">
      <c r="A6" s="17"/>
      <c r="B6" s="17"/>
      <c r="C6" s="17"/>
      <c r="D6" s="18"/>
      <c r="E6" s="18"/>
      <c r="F6" s="18"/>
      <c r="G6" s="18"/>
      <c r="H6" s="35"/>
      <c r="I6" s="18" t="s">
        <v>62</v>
      </c>
      <c r="J6" s="18"/>
      <c r="K6" s="18"/>
    </row>
    <row r="7" ht="15" customHeight="1" spans="1:11">
      <c r="A7" s="36">
        <v>1</v>
      </c>
      <c r="B7" s="36">
        <v>2</v>
      </c>
      <c r="C7" s="36">
        <v>3</v>
      </c>
      <c r="D7" s="36">
        <v>4</v>
      </c>
      <c r="E7" s="36">
        <v>5</v>
      </c>
      <c r="F7" s="36">
        <v>6</v>
      </c>
      <c r="G7" s="36">
        <v>7</v>
      </c>
      <c r="H7" s="36">
        <v>8</v>
      </c>
      <c r="I7" s="36">
        <v>9</v>
      </c>
      <c r="J7" s="50">
        <v>10</v>
      </c>
      <c r="K7" s="50">
        <v>11</v>
      </c>
    </row>
    <row r="8" ht="36" customHeight="1" spans="1:11">
      <c r="A8" s="36"/>
      <c r="B8" s="36"/>
      <c r="C8" s="36"/>
      <c r="D8" s="36"/>
      <c r="E8" s="36"/>
      <c r="F8" s="36"/>
      <c r="G8" s="36"/>
      <c r="H8" s="36"/>
      <c r="I8" s="36"/>
      <c r="J8" s="50"/>
      <c r="K8" s="50"/>
    </row>
    <row r="9" ht="36" customHeight="1" spans="1:11">
      <c r="A9" s="36"/>
      <c r="B9" s="36"/>
      <c r="C9" s="36"/>
      <c r="D9" s="36"/>
      <c r="E9" s="36"/>
      <c r="F9" s="36"/>
      <c r="G9" s="36"/>
      <c r="H9" s="36"/>
      <c r="I9" s="36"/>
      <c r="J9" s="50"/>
      <c r="K9" s="50"/>
    </row>
    <row r="10" ht="36" customHeight="1" spans="1:11">
      <c r="A10" s="36"/>
      <c r="B10" s="36"/>
      <c r="C10" s="36"/>
      <c r="D10" s="36"/>
      <c r="E10" s="36"/>
      <c r="F10" s="36"/>
      <c r="G10" s="36"/>
      <c r="H10" s="36"/>
      <c r="I10" s="36"/>
      <c r="J10" s="50"/>
      <c r="K10" s="50"/>
    </row>
    <row r="11" ht="36" customHeight="1" spans="1:11">
      <c r="A11" s="36"/>
      <c r="B11" s="36"/>
      <c r="C11" s="36"/>
      <c r="D11" s="36"/>
      <c r="E11" s="36"/>
      <c r="F11" s="36"/>
      <c r="G11" s="36"/>
      <c r="H11" s="36"/>
      <c r="I11" s="36"/>
      <c r="J11" s="50"/>
      <c r="K11" s="50"/>
    </row>
    <row r="12" ht="36" customHeight="1" spans="1:11">
      <c r="A12" s="36"/>
      <c r="B12" s="36"/>
      <c r="C12" s="36"/>
      <c r="D12" s="36"/>
      <c r="E12" s="36"/>
      <c r="F12" s="36"/>
      <c r="G12" s="36"/>
      <c r="H12" s="36"/>
      <c r="I12" s="36"/>
      <c r="J12" s="50"/>
      <c r="K12" s="50"/>
    </row>
    <row r="13" ht="36" customHeight="1" spans="1:11">
      <c r="A13" s="36"/>
      <c r="B13" s="36"/>
      <c r="C13" s="36"/>
      <c r="D13" s="36"/>
      <c r="E13" s="36"/>
      <c r="F13" s="36"/>
      <c r="G13" s="36"/>
      <c r="H13" s="36"/>
      <c r="I13" s="36"/>
      <c r="J13" s="50"/>
      <c r="K13" s="50"/>
    </row>
    <row r="14" ht="36" customHeight="1" spans="1:11">
      <c r="A14" s="37"/>
      <c r="B14" s="38"/>
      <c r="C14" s="37"/>
      <c r="D14" s="37"/>
      <c r="E14" s="37"/>
      <c r="F14" s="37"/>
      <c r="G14" s="37"/>
      <c r="H14" s="39"/>
      <c r="I14" s="39"/>
      <c r="J14" s="39"/>
      <c r="K14" s="39"/>
    </row>
    <row r="15" ht="36" customHeight="1" spans="1:11">
      <c r="A15" s="38"/>
      <c r="B15" s="38"/>
      <c r="C15" s="38"/>
      <c r="D15" s="38"/>
      <c r="E15" s="38"/>
      <c r="F15" s="38"/>
      <c r="G15" s="38"/>
      <c r="H15" s="39"/>
      <c r="I15" s="39"/>
      <c r="J15" s="39"/>
      <c r="K15" s="39"/>
    </row>
    <row r="16" ht="18.75" customHeight="1" spans="1:11">
      <c r="A16" s="40" t="s">
        <v>510</v>
      </c>
      <c r="B16" s="41"/>
      <c r="C16" s="41"/>
      <c r="D16" s="42"/>
      <c r="E16" s="42"/>
      <c r="F16" s="42"/>
      <c r="G16" s="43"/>
      <c r="H16" s="39"/>
      <c r="I16" s="39"/>
      <c r="J16" s="39"/>
      <c r="K16" s="39"/>
    </row>
    <row r="17" customHeight="1" spans="4:7">
      <c r="D17" s="44" t="s">
        <v>511</v>
      </c>
      <c r="E17" s="44"/>
      <c r="F17" s="44"/>
      <c r="G17" s="44"/>
    </row>
  </sheetData>
  <mergeCells count="16">
    <mergeCell ref="A2:K2"/>
    <mergeCell ref="A3:G3"/>
    <mergeCell ref="I4:K4"/>
    <mergeCell ref="A16:G16"/>
    <mergeCell ref="D17:G17"/>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I21" sqref="I21"/>
    </sheetView>
  </sheetViews>
  <sheetFormatPr defaultColWidth="23.6333333333333" defaultRowHeight="14.25" customHeight="1" outlineLevelCol="6"/>
  <cols>
    <col min="1" max="2" width="23.6333333333333" style="2" customWidth="1"/>
    <col min="3" max="3" width="25.625" style="2" customWidth="1"/>
    <col min="4" max="16384" width="23.6333333333333" style="2" customWidth="1"/>
  </cols>
  <sheetData>
    <row r="1" ht="13.5" customHeight="1" spans="4:7">
      <c r="D1" s="3"/>
      <c r="G1" s="4" t="s">
        <v>575</v>
      </c>
    </row>
    <row r="2" ht="27.75" customHeight="1" spans="1:7">
      <c r="A2" s="5" t="s">
        <v>576</v>
      </c>
      <c r="B2" s="5"/>
      <c r="C2" s="5"/>
      <c r="D2" s="5"/>
      <c r="E2" s="5"/>
      <c r="F2" s="5"/>
      <c r="G2" s="5"/>
    </row>
    <row r="3" ht="13.5" customHeight="1" spans="1:7">
      <c r="A3" s="270" t="s">
        <v>2</v>
      </c>
      <c r="B3" s="7"/>
      <c r="C3" s="7"/>
      <c r="D3" s="7"/>
      <c r="E3" s="8"/>
      <c r="F3" s="8"/>
      <c r="G3" s="9" t="s">
        <v>3</v>
      </c>
    </row>
    <row r="4" ht="21.75" customHeight="1" spans="1:7">
      <c r="A4" s="10" t="s">
        <v>273</v>
      </c>
      <c r="B4" s="10" t="s">
        <v>272</v>
      </c>
      <c r="C4" s="10" t="s">
        <v>193</v>
      </c>
      <c r="D4" s="11" t="s">
        <v>577</v>
      </c>
      <c r="E4" s="12" t="s">
        <v>63</v>
      </c>
      <c r="F4" s="13"/>
      <c r="G4" s="14"/>
    </row>
    <row r="5" ht="21.75" customHeight="1" spans="1:7">
      <c r="A5" s="15"/>
      <c r="B5" s="15"/>
      <c r="C5" s="15"/>
      <c r="D5" s="16"/>
      <c r="E5" s="11" t="s">
        <v>578</v>
      </c>
      <c r="F5" s="11" t="s">
        <v>579</v>
      </c>
      <c r="G5" s="11" t="s">
        <v>580</v>
      </c>
    </row>
    <row r="6" ht="40.5" customHeight="1" spans="1:7">
      <c r="A6" s="17"/>
      <c r="B6" s="17"/>
      <c r="C6" s="17"/>
      <c r="D6" s="18"/>
      <c r="E6" s="18"/>
      <c r="F6" s="18" t="s">
        <v>62</v>
      </c>
      <c r="G6" s="18"/>
    </row>
    <row r="7" ht="15" customHeight="1" spans="1:7">
      <c r="A7" s="19">
        <v>1</v>
      </c>
      <c r="B7" s="19">
        <v>2</v>
      </c>
      <c r="C7" s="19">
        <v>3</v>
      </c>
      <c r="D7" s="19">
        <v>4</v>
      </c>
      <c r="E7" s="19">
        <v>5</v>
      </c>
      <c r="F7" s="19">
        <v>6</v>
      </c>
      <c r="G7" s="19">
        <v>7</v>
      </c>
    </row>
    <row r="8" ht="34" customHeight="1" spans="1:7">
      <c r="A8" s="20" t="s">
        <v>75</v>
      </c>
      <c r="B8" s="21"/>
      <c r="C8" s="21"/>
      <c r="D8" s="21"/>
      <c r="E8" s="22">
        <v>14902200</v>
      </c>
      <c r="F8" s="22">
        <v>17942160</v>
      </c>
      <c r="G8" s="22">
        <v>17942160</v>
      </c>
    </row>
    <row r="9" ht="34" customHeight="1" spans="1:7">
      <c r="A9" s="23"/>
      <c r="B9" s="21" t="s">
        <v>581</v>
      </c>
      <c r="C9" s="21" t="s">
        <v>320</v>
      </c>
      <c r="D9" s="21" t="s">
        <v>582</v>
      </c>
      <c r="E9" s="22">
        <v>300000</v>
      </c>
      <c r="F9" s="22">
        <v>1000000</v>
      </c>
      <c r="G9" s="22">
        <v>1000000</v>
      </c>
    </row>
    <row r="10" ht="34" customHeight="1" spans="1:7">
      <c r="A10" s="24"/>
      <c r="B10" s="21" t="s">
        <v>581</v>
      </c>
      <c r="C10" s="21" t="s">
        <v>334</v>
      </c>
      <c r="D10" s="21" t="s">
        <v>582</v>
      </c>
      <c r="E10" s="22">
        <v>571800</v>
      </c>
      <c r="F10" s="22">
        <v>571800</v>
      </c>
      <c r="G10" s="22">
        <v>571800</v>
      </c>
    </row>
    <row r="11" ht="34" customHeight="1" spans="1:7">
      <c r="A11" s="24"/>
      <c r="B11" s="21" t="s">
        <v>581</v>
      </c>
      <c r="C11" s="21" t="s">
        <v>312</v>
      </c>
      <c r="D11" s="21" t="s">
        <v>582</v>
      </c>
      <c r="E11" s="22">
        <v>200000</v>
      </c>
      <c r="F11" s="22">
        <v>200000</v>
      </c>
      <c r="G11" s="22">
        <v>200000</v>
      </c>
    </row>
    <row r="12" ht="34" customHeight="1" spans="1:7">
      <c r="A12" s="24"/>
      <c r="B12" s="21" t="s">
        <v>581</v>
      </c>
      <c r="C12" s="21" t="s">
        <v>342</v>
      </c>
      <c r="D12" s="21" t="s">
        <v>582</v>
      </c>
      <c r="E12" s="22">
        <v>100000</v>
      </c>
      <c r="F12" s="22">
        <v>100000</v>
      </c>
      <c r="G12" s="22">
        <v>100000</v>
      </c>
    </row>
    <row r="13" ht="34" customHeight="1" spans="1:7">
      <c r="A13" s="24"/>
      <c r="B13" s="21" t="s">
        <v>581</v>
      </c>
      <c r="C13" s="21" t="s">
        <v>326</v>
      </c>
      <c r="D13" s="21" t="s">
        <v>582</v>
      </c>
      <c r="E13" s="22">
        <v>114400</v>
      </c>
      <c r="F13" s="22">
        <v>114360</v>
      </c>
      <c r="G13" s="22">
        <v>114360</v>
      </c>
    </row>
    <row r="14" ht="34" customHeight="1" spans="1:7">
      <c r="A14" s="24"/>
      <c r="B14" s="21" t="s">
        <v>581</v>
      </c>
      <c r="C14" s="21" t="s">
        <v>328</v>
      </c>
      <c r="D14" s="21" t="s">
        <v>582</v>
      </c>
      <c r="E14" s="22">
        <v>571800</v>
      </c>
      <c r="F14" s="22">
        <v>571800</v>
      </c>
      <c r="G14" s="22">
        <v>571800</v>
      </c>
    </row>
    <row r="15" s="1" customFormat="1" ht="34" customHeight="1" spans="1:7">
      <c r="A15" s="24"/>
      <c r="B15" s="21" t="s">
        <v>581</v>
      </c>
      <c r="C15" s="21" t="s">
        <v>340</v>
      </c>
      <c r="D15" s="21" t="s">
        <v>582</v>
      </c>
      <c r="E15" s="22">
        <v>200000</v>
      </c>
      <c r="F15" s="22">
        <v>200000</v>
      </c>
      <c r="G15" s="22">
        <v>200000</v>
      </c>
    </row>
    <row r="16" ht="34" customHeight="1" spans="1:7">
      <c r="A16" s="24"/>
      <c r="B16" s="21" t="s">
        <v>581</v>
      </c>
      <c r="C16" s="21" t="s">
        <v>316</v>
      </c>
      <c r="D16" s="21" t="s">
        <v>582</v>
      </c>
      <c r="E16" s="22">
        <v>61000</v>
      </c>
      <c r="F16" s="22">
        <v>61000</v>
      </c>
      <c r="G16" s="22">
        <v>61000</v>
      </c>
    </row>
    <row r="17" ht="34" customHeight="1" spans="1:7">
      <c r="A17" s="24"/>
      <c r="B17" s="21" t="s">
        <v>581</v>
      </c>
      <c r="C17" s="21" t="s">
        <v>298</v>
      </c>
      <c r="D17" s="21" t="s">
        <v>582</v>
      </c>
      <c r="E17" s="22">
        <v>400000</v>
      </c>
      <c r="F17" s="22">
        <v>400000</v>
      </c>
      <c r="G17" s="22">
        <v>400000</v>
      </c>
    </row>
    <row r="18" ht="34" customHeight="1" spans="1:7">
      <c r="A18" s="24"/>
      <c r="B18" s="21" t="s">
        <v>581</v>
      </c>
      <c r="C18" s="21" t="s">
        <v>291</v>
      </c>
      <c r="D18" s="21" t="s">
        <v>582</v>
      </c>
      <c r="E18" s="22">
        <v>440000</v>
      </c>
      <c r="F18" s="22">
        <v>440000</v>
      </c>
      <c r="G18" s="22">
        <v>440000</v>
      </c>
    </row>
    <row r="19" ht="34" customHeight="1" spans="1:7">
      <c r="A19" s="24"/>
      <c r="B19" s="21" t="s">
        <v>581</v>
      </c>
      <c r="C19" s="21" t="s">
        <v>336</v>
      </c>
      <c r="D19" s="21" t="s">
        <v>582</v>
      </c>
      <c r="E19" s="22">
        <v>150000</v>
      </c>
      <c r="F19" s="22">
        <v>2490000</v>
      </c>
      <c r="G19" s="22">
        <v>2490000</v>
      </c>
    </row>
    <row r="20" ht="34" customHeight="1" spans="1:7">
      <c r="A20" s="24"/>
      <c r="B20" s="21" t="s">
        <v>583</v>
      </c>
      <c r="C20" s="21" t="s">
        <v>314</v>
      </c>
      <c r="D20" s="21" t="s">
        <v>582</v>
      </c>
      <c r="E20" s="22">
        <v>95300</v>
      </c>
      <c r="F20" s="22">
        <v>95300</v>
      </c>
      <c r="G20" s="22">
        <v>95300</v>
      </c>
    </row>
    <row r="21" ht="34" customHeight="1" spans="1:7">
      <c r="A21" s="24"/>
      <c r="B21" s="21" t="s">
        <v>583</v>
      </c>
      <c r="C21" s="21" t="s">
        <v>344</v>
      </c>
      <c r="D21" s="21" t="s">
        <v>582</v>
      </c>
      <c r="E21" s="22">
        <v>1705000</v>
      </c>
      <c r="F21" s="22">
        <v>1705000</v>
      </c>
      <c r="G21" s="22">
        <v>1705000</v>
      </c>
    </row>
    <row r="22" ht="34" customHeight="1" spans="1:7">
      <c r="A22" s="24"/>
      <c r="B22" s="21" t="s">
        <v>583</v>
      </c>
      <c r="C22" s="21" t="s">
        <v>285</v>
      </c>
      <c r="D22" s="21" t="s">
        <v>582</v>
      </c>
      <c r="E22" s="22">
        <v>302400</v>
      </c>
      <c r="F22" s="22">
        <v>302400</v>
      </c>
      <c r="G22" s="22">
        <v>302400</v>
      </c>
    </row>
    <row r="23" ht="34" customHeight="1" spans="1:7">
      <c r="A23" s="24"/>
      <c r="B23" s="21" t="s">
        <v>583</v>
      </c>
      <c r="C23" s="21" t="s">
        <v>289</v>
      </c>
      <c r="D23" s="21" t="s">
        <v>582</v>
      </c>
      <c r="E23" s="22">
        <v>9569200</v>
      </c>
      <c r="F23" s="22">
        <v>9569200</v>
      </c>
      <c r="G23" s="22">
        <v>9569200</v>
      </c>
    </row>
    <row r="24" ht="34" customHeight="1" spans="1:7">
      <c r="A24" s="24"/>
      <c r="B24" s="21" t="s">
        <v>583</v>
      </c>
      <c r="C24" s="21" t="s">
        <v>276</v>
      </c>
      <c r="D24" s="21" t="s">
        <v>582</v>
      </c>
      <c r="E24" s="22">
        <v>12300</v>
      </c>
      <c r="F24" s="22">
        <v>12300</v>
      </c>
      <c r="G24" s="22">
        <v>12300</v>
      </c>
    </row>
    <row r="25" ht="34" customHeight="1" spans="1:7">
      <c r="A25" s="24"/>
      <c r="B25" s="21" t="s">
        <v>583</v>
      </c>
      <c r="C25" s="21" t="s">
        <v>281</v>
      </c>
      <c r="D25" s="21" t="s">
        <v>582</v>
      </c>
      <c r="E25" s="22">
        <v>50300</v>
      </c>
      <c r="F25" s="22">
        <v>50300</v>
      </c>
      <c r="G25" s="22">
        <v>50300</v>
      </c>
    </row>
    <row r="26" ht="34" customHeight="1" spans="1:7">
      <c r="A26" s="24"/>
      <c r="B26" s="21" t="s">
        <v>583</v>
      </c>
      <c r="C26" s="21" t="s">
        <v>283</v>
      </c>
      <c r="D26" s="21" t="s">
        <v>582</v>
      </c>
      <c r="E26" s="22">
        <v>58700</v>
      </c>
      <c r="F26" s="22">
        <v>58700</v>
      </c>
      <c r="G26" s="22">
        <v>58700</v>
      </c>
    </row>
    <row r="27" ht="34" customHeight="1" spans="1:7">
      <c r="A27" s="25" t="s">
        <v>60</v>
      </c>
      <c r="B27" s="26"/>
      <c r="C27" s="26"/>
      <c r="D27" s="27"/>
      <c r="E27" s="22">
        <f>SUM(E9:E26)</f>
        <v>14902200</v>
      </c>
      <c r="F27" s="22">
        <f>SUM(F9:F26)</f>
        <v>17942160</v>
      </c>
      <c r="G27" s="22">
        <f>SUM(G9:G26)</f>
        <v>17942160</v>
      </c>
    </row>
  </sheetData>
  <mergeCells count="11">
    <mergeCell ref="A2:G2"/>
    <mergeCell ref="A3:D3"/>
    <mergeCell ref="E4:G4"/>
    <mergeCell ref="A27:D27"/>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4"/>
  <sheetViews>
    <sheetView showZeros="0" workbookViewId="0">
      <selection activeCell="L24" sqref="L24"/>
    </sheetView>
  </sheetViews>
  <sheetFormatPr defaultColWidth="8" defaultRowHeight="14.25" customHeight="1"/>
  <cols>
    <col min="1" max="1" width="19.125" customWidth="1"/>
    <col min="2" max="2" width="16.5" customWidth="1"/>
    <col min="3" max="5" width="12.125" customWidth="1"/>
    <col min="6" max="19" width="10.1333333333333" customWidth="1"/>
  </cols>
  <sheetData>
    <row r="1" ht="12" customHeight="1" spans="1:18">
      <c r="A1" s="229"/>
      <c r="J1" s="244"/>
      <c r="R1" s="45" t="s">
        <v>55</v>
      </c>
    </row>
    <row r="2" ht="36" customHeight="1" spans="1:19">
      <c r="A2" s="230" t="s">
        <v>56</v>
      </c>
      <c r="B2" s="134"/>
      <c r="C2" s="134"/>
      <c r="D2" s="134"/>
      <c r="E2" s="134"/>
      <c r="F2" s="134"/>
      <c r="G2" s="134"/>
      <c r="H2" s="134"/>
      <c r="I2" s="134"/>
      <c r="J2" s="126"/>
      <c r="K2" s="134"/>
      <c r="L2" s="134"/>
      <c r="M2" s="134"/>
      <c r="N2" s="134"/>
      <c r="O2" s="134"/>
      <c r="P2" s="134"/>
      <c r="Q2" s="134"/>
      <c r="R2" s="134"/>
      <c r="S2" s="134"/>
    </row>
    <row r="3" ht="20.25" customHeight="1" spans="1:19">
      <c r="A3" s="135" t="s">
        <v>2</v>
      </c>
      <c r="B3" s="32"/>
      <c r="C3" s="32"/>
      <c r="D3" s="32"/>
      <c r="E3" s="32"/>
      <c r="F3" s="32"/>
      <c r="G3" s="32"/>
      <c r="H3" s="32"/>
      <c r="I3" s="32"/>
      <c r="J3" s="245"/>
      <c r="K3" s="32"/>
      <c r="L3" s="32"/>
      <c r="M3" s="32"/>
      <c r="N3" s="46"/>
      <c r="O3" s="46"/>
      <c r="P3" s="46"/>
      <c r="Q3" s="46"/>
      <c r="R3" s="46" t="s">
        <v>3</v>
      </c>
      <c r="S3" s="46" t="s">
        <v>57</v>
      </c>
    </row>
    <row r="4" ht="18.75" customHeight="1" spans="1:19">
      <c r="A4" s="231" t="s">
        <v>58</v>
      </c>
      <c r="B4" s="232" t="s">
        <v>59</v>
      </c>
      <c r="C4" s="232" t="s">
        <v>60</v>
      </c>
      <c r="D4" s="233" t="s">
        <v>61</v>
      </c>
      <c r="E4" s="234"/>
      <c r="F4" s="234"/>
      <c r="G4" s="234"/>
      <c r="H4" s="234"/>
      <c r="I4" s="234"/>
      <c r="J4" s="246"/>
      <c r="K4" s="234"/>
      <c r="L4" s="234"/>
      <c r="M4" s="234"/>
      <c r="N4" s="247"/>
      <c r="O4" s="247" t="s">
        <v>48</v>
      </c>
      <c r="P4" s="247"/>
      <c r="Q4" s="247"/>
      <c r="R4" s="247"/>
      <c r="S4" s="247"/>
    </row>
    <row r="5" ht="18" customHeight="1" spans="1:19">
      <c r="A5" s="235"/>
      <c r="B5" s="236"/>
      <c r="C5" s="236"/>
      <c r="D5" s="236" t="s">
        <v>62</v>
      </c>
      <c r="E5" s="236" t="s">
        <v>63</v>
      </c>
      <c r="F5" s="236" t="s">
        <v>64</v>
      </c>
      <c r="G5" s="236" t="s">
        <v>65</v>
      </c>
      <c r="H5" s="236" t="s">
        <v>66</v>
      </c>
      <c r="I5" s="248" t="s">
        <v>67</v>
      </c>
      <c r="J5" s="249"/>
      <c r="K5" s="248" t="s">
        <v>68</v>
      </c>
      <c r="L5" s="248" t="s">
        <v>69</v>
      </c>
      <c r="M5" s="248" t="s">
        <v>70</v>
      </c>
      <c r="N5" s="250" t="s">
        <v>71</v>
      </c>
      <c r="O5" s="251" t="s">
        <v>62</v>
      </c>
      <c r="P5" s="251" t="s">
        <v>63</v>
      </c>
      <c r="Q5" s="251" t="s">
        <v>64</v>
      </c>
      <c r="R5" s="251" t="s">
        <v>65</v>
      </c>
      <c r="S5" s="251" t="s">
        <v>72</v>
      </c>
    </row>
    <row r="6" ht="55" customHeight="1" spans="1:19">
      <c r="A6" s="237"/>
      <c r="B6" s="238"/>
      <c r="C6" s="238"/>
      <c r="D6" s="238"/>
      <c r="E6" s="238"/>
      <c r="F6" s="238"/>
      <c r="G6" s="238"/>
      <c r="H6" s="238"/>
      <c r="I6" s="252" t="s">
        <v>62</v>
      </c>
      <c r="J6" s="252" t="s">
        <v>73</v>
      </c>
      <c r="K6" s="252" t="s">
        <v>68</v>
      </c>
      <c r="L6" s="252" t="s">
        <v>69</v>
      </c>
      <c r="M6" s="252" t="s">
        <v>70</v>
      </c>
      <c r="N6" s="252" t="s">
        <v>71</v>
      </c>
      <c r="O6" s="252"/>
      <c r="P6" s="252"/>
      <c r="Q6" s="252"/>
      <c r="R6" s="252"/>
      <c r="S6" s="252"/>
    </row>
    <row r="7" ht="16.5" customHeight="1" spans="1:19">
      <c r="A7" s="239">
        <v>1</v>
      </c>
      <c r="B7" s="36">
        <v>2</v>
      </c>
      <c r="C7" s="36">
        <v>3</v>
      </c>
      <c r="D7" s="36">
        <v>4</v>
      </c>
      <c r="E7" s="239">
        <v>5</v>
      </c>
      <c r="F7" s="36">
        <v>6</v>
      </c>
      <c r="G7" s="36">
        <v>7</v>
      </c>
      <c r="H7" s="239">
        <v>8</v>
      </c>
      <c r="I7" s="36">
        <v>9</v>
      </c>
      <c r="J7" s="50">
        <v>10</v>
      </c>
      <c r="K7" s="50">
        <v>11</v>
      </c>
      <c r="L7" s="253">
        <v>12</v>
      </c>
      <c r="M7" s="50">
        <v>13</v>
      </c>
      <c r="N7" s="50">
        <v>14</v>
      </c>
      <c r="O7" s="50">
        <v>15</v>
      </c>
      <c r="P7" s="50">
        <v>16</v>
      </c>
      <c r="Q7" s="50">
        <v>17</v>
      </c>
      <c r="R7" s="50">
        <v>18</v>
      </c>
      <c r="S7" s="50">
        <v>19</v>
      </c>
    </row>
    <row r="8" ht="44" customHeight="1" spans="1:19">
      <c r="A8" s="240" t="s">
        <v>74</v>
      </c>
      <c r="B8" s="240" t="s">
        <v>75</v>
      </c>
      <c r="C8" s="145">
        <v>18834859.05</v>
      </c>
      <c r="D8" s="145">
        <v>18834859.05</v>
      </c>
      <c r="E8" s="145">
        <v>18764859.05</v>
      </c>
      <c r="F8" s="145"/>
      <c r="G8" s="145"/>
      <c r="H8" s="145"/>
      <c r="I8" s="145">
        <v>70000</v>
      </c>
      <c r="J8" s="145"/>
      <c r="K8" s="145"/>
      <c r="L8" s="145"/>
      <c r="M8" s="145"/>
      <c r="N8" s="145">
        <v>70000</v>
      </c>
      <c r="O8" s="145"/>
      <c r="P8" s="145"/>
      <c r="Q8" s="145"/>
      <c r="R8" s="145"/>
      <c r="S8" s="145"/>
    </row>
    <row r="9" ht="31.4" customHeight="1" spans="1:19">
      <c r="A9" s="241" t="s">
        <v>60</v>
      </c>
      <c r="B9" s="242"/>
      <c r="C9" s="243">
        <v>18834859.05</v>
      </c>
      <c r="D9" s="243">
        <v>18834859.05</v>
      </c>
      <c r="E9" s="243">
        <v>18764859.05</v>
      </c>
      <c r="F9" s="243"/>
      <c r="G9" s="243"/>
      <c r="H9" s="243"/>
      <c r="I9" s="243">
        <v>70000</v>
      </c>
      <c r="J9" s="243"/>
      <c r="K9" s="243"/>
      <c r="L9" s="243"/>
      <c r="M9" s="243"/>
      <c r="N9" s="243">
        <v>70000</v>
      </c>
      <c r="O9" s="243"/>
      <c r="P9" s="243"/>
      <c r="Q9" s="243"/>
      <c r="R9" s="243"/>
      <c r="S9" s="243"/>
    </row>
    <row r="24" customHeight="1" spans="10:10">
      <c r="J24" s="44"/>
    </row>
  </sheetData>
  <mergeCells count="21">
    <mergeCell ref="R1:S1"/>
    <mergeCell ref="A2:S2"/>
    <mergeCell ref="A3:D3"/>
    <mergeCell ref="R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workbookViewId="0">
      <selection activeCell="G15" sqref="G15"/>
    </sheetView>
  </sheetViews>
  <sheetFormatPr defaultColWidth="14.3833333333333" defaultRowHeight="14.25" customHeight="1"/>
  <cols>
    <col min="1" max="1" width="14.3833333333333" customWidth="1"/>
    <col min="2" max="2" width="35.25" customWidth="1"/>
    <col min="3" max="16384" width="14.3833333333333" customWidth="1"/>
  </cols>
  <sheetData>
    <row r="1" ht="15.75" customHeight="1" spans="15:15">
      <c r="O1" s="159" t="s">
        <v>76</v>
      </c>
    </row>
    <row r="2" ht="28.5" customHeight="1" spans="1:15">
      <c r="A2" s="134" t="s">
        <v>77</v>
      </c>
      <c r="B2" s="134"/>
      <c r="C2" s="134"/>
      <c r="D2" s="134"/>
      <c r="E2" s="134"/>
      <c r="F2" s="134"/>
      <c r="G2" s="134"/>
      <c r="H2" s="134"/>
      <c r="I2" s="134"/>
      <c r="J2" s="134"/>
      <c r="K2" s="134"/>
      <c r="L2" s="134"/>
      <c r="M2" s="134"/>
      <c r="N2" s="134"/>
      <c r="O2" s="134"/>
    </row>
    <row r="3" ht="15" customHeight="1" spans="1:15">
      <c r="A3" s="6" t="s">
        <v>2</v>
      </c>
      <c r="B3" s="7"/>
      <c r="C3" s="8"/>
      <c r="D3" s="8"/>
      <c r="E3" s="8"/>
      <c r="F3" s="8"/>
      <c r="G3" s="32"/>
      <c r="H3" s="8"/>
      <c r="I3" s="8"/>
      <c r="J3" s="32"/>
      <c r="K3" s="8"/>
      <c r="L3" s="8"/>
      <c r="M3" s="32"/>
      <c r="N3" s="32"/>
      <c r="O3" s="161" t="s">
        <v>3</v>
      </c>
    </row>
    <row r="4" ht="18.75" customHeight="1" spans="1:15">
      <c r="A4" s="11" t="s">
        <v>78</v>
      </c>
      <c r="B4" s="11" t="s">
        <v>79</v>
      </c>
      <c r="C4" s="33" t="s">
        <v>60</v>
      </c>
      <c r="D4" s="163" t="s">
        <v>63</v>
      </c>
      <c r="E4" s="163"/>
      <c r="F4" s="163"/>
      <c r="G4" s="223" t="s">
        <v>64</v>
      </c>
      <c r="H4" s="11" t="s">
        <v>65</v>
      </c>
      <c r="I4" s="11" t="s">
        <v>80</v>
      </c>
      <c r="J4" s="47" t="s">
        <v>81</v>
      </c>
      <c r="K4" s="13" t="s">
        <v>82</v>
      </c>
      <c r="L4" s="13" t="s">
        <v>83</v>
      </c>
      <c r="M4" s="13" t="s">
        <v>84</v>
      </c>
      <c r="N4" s="13" t="s">
        <v>85</v>
      </c>
      <c r="O4" s="14" t="s">
        <v>86</v>
      </c>
    </row>
    <row r="5" ht="43" customHeight="1" spans="1:15">
      <c r="A5" s="35"/>
      <c r="B5" s="35"/>
      <c r="C5" s="35"/>
      <c r="D5" s="163" t="s">
        <v>62</v>
      </c>
      <c r="E5" s="163" t="s">
        <v>87</v>
      </c>
      <c r="F5" s="163" t="s">
        <v>88</v>
      </c>
      <c r="G5" s="35"/>
      <c r="H5" s="35"/>
      <c r="I5" s="35"/>
      <c r="J5" s="163" t="s">
        <v>62</v>
      </c>
      <c r="K5" s="228" t="s">
        <v>82</v>
      </c>
      <c r="L5" s="228" t="s">
        <v>83</v>
      </c>
      <c r="M5" s="228" t="s">
        <v>84</v>
      </c>
      <c r="N5" s="228" t="s">
        <v>85</v>
      </c>
      <c r="O5" s="228" t="s">
        <v>86</v>
      </c>
    </row>
    <row r="6" ht="16.5" customHeight="1" spans="1:15">
      <c r="A6" s="163">
        <v>1</v>
      </c>
      <c r="B6" s="163">
        <v>2</v>
      </c>
      <c r="C6" s="163">
        <v>3</v>
      </c>
      <c r="D6" s="163">
        <v>4</v>
      </c>
      <c r="E6" s="163">
        <v>5</v>
      </c>
      <c r="F6" s="163">
        <v>6</v>
      </c>
      <c r="G6" s="163">
        <v>7</v>
      </c>
      <c r="H6" s="78">
        <v>8</v>
      </c>
      <c r="I6" s="78">
        <v>9</v>
      </c>
      <c r="J6" s="78">
        <v>10</v>
      </c>
      <c r="K6" s="78">
        <v>11</v>
      </c>
      <c r="L6" s="78">
        <v>12</v>
      </c>
      <c r="M6" s="78">
        <v>13</v>
      </c>
      <c r="N6" s="78">
        <v>14</v>
      </c>
      <c r="O6" s="163">
        <v>15</v>
      </c>
    </row>
    <row r="7" ht="22" customHeight="1" spans="1:15">
      <c r="A7" s="224" t="s">
        <v>89</v>
      </c>
      <c r="B7" s="224" t="s">
        <v>90</v>
      </c>
      <c r="C7" s="176">
        <v>17970535</v>
      </c>
      <c r="D7" s="176">
        <v>17900535</v>
      </c>
      <c r="E7" s="176">
        <v>2998335</v>
      </c>
      <c r="F7" s="176">
        <v>14902200</v>
      </c>
      <c r="G7" s="176"/>
      <c r="H7" s="176"/>
      <c r="I7" s="176"/>
      <c r="J7" s="176">
        <v>70000</v>
      </c>
      <c r="K7" s="176"/>
      <c r="L7" s="176"/>
      <c r="M7" s="176"/>
      <c r="N7" s="176"/>
      <c r="O7" s="176">
        <v>70000</v>
      </c>
    </row>
    <row r="8" ht="22" customHeight="1" spans="1:15">
      <c r="A8" s="225" t="s">
        <v>91</v>
      </c>
      <c r="B8" s="225" t="s">
        <v>92</v>
      </c>
      <c r="C8" s="176">
        <v>5771635</v>
      </c>
      <c r="D8" s="176">
        <v>5701635</v>
      </c>
      <c r="E8" s="176">
        <v>2998335</v>
      </c>
      <c r="F8" s="176">
        <v>2703300</v>
      </c>
      <c r="G8" s="176"/>
      <c r="H8" s="176"/>
      <c r="I8" s="176"/>
      <c r="J8" s="176">
        <v>70000</v>
      </c>
      <c r="K8" s="176"/>
      <c r="L8" s="176"/>
      <c r="M8" s="176"/>
      <c r="N8" s="176"/>
      <c r="O8" s="176">
        <v>70000</v>
      </c>
    </row>
    <row r="9" ht="22" customHeight="1" spans="1:15">
      <c r="A9" s="226" t="s">
        <v>93</v>
      </c>
      <c r="B9" s="226" t="s">
        <v>94</v>
      </c>
      <c r="C9" s="176">
        <v>5350035</v>
      </c>
      <c r="D9" s="176">
        <v>5280035</v>
      </c>
      <c r="E9" s="176">
        <v>2976735</v>
      </c>
      <c r="F9" s="176">
        <v>2303300</v>
      </c>
      <c r="G9" s="176"/>
      <c r="H9" s="176"/>
      <c r="I9" s="176"/>
      <c r="J9" s="176">
        <v>70000</v>
      </c>
      <c r="K9" s="176"/>
      <c r="L9" s="176"/>
      <c r="M9" s="176"/>
      <c r="N9" s="176"/>
      <c r="O9" s="176">
        <v>70000</v>
      </c>
    </row>
    <row r="10" ht="22" customHeight="1" spans="1:15">
      <c r="A10" s="226" t="s">
        <v>95</v>
      </c>
      <c r="B10" s="226" t="s">
        <v>96</v>
      </c>
      <c r="C10" s="176">
        <v>21600</v>
      </c>
      <c r="D10" s="176">
        <v>21600</v>
      </c>
      <c r="E10" s="176">
        <v>21600</v>
      </c>
      <c r="F10" s="176"/>
      <c r="G10" s="176"/>
      <c r="H10" s="176"/>
      <c r="I10" s="176"/>
      <c r="J10" s="176"/>
      <c r="K10" s="176"/>
      <c r="L10" s="176"/>
      <c r="M10" s="176"/>
      <c r="N10" s="176"/>
      <c r="O10" s="176"/>
    </row>
    <row r="11" ht="22" customHeight="1" spans="1:15">
      <c r="A11" s="226" t="s">
        <v>97</v>
      </c>
      <c r="B11" s="226" t="s">
        <v>98</v>
      </c>
      <c r="C11" s="176">
        <v>400000</v>
      </c>
      <c r="D11" s="176">
        <v>400000</v>
      </c>
      <c r="E11" s="176"/>
      <c r="F11" s="176">
        <v>400000</v>
      </c>
      <c r="G11" s="176"/>
      <c r="H11" s="176"/>
      <c r="I11" s="176"/>
      <c r="J11" s="176"/>
      <c r="K11" s="176"/>
      <c r="L11" s="176"/>
      <c r="M11" s="176"/>
      <c r="N11" s="176"/>
      <c r="O11" s="176"/>
    </row>
    <row r="12" ht="22" customHeight="1" spans="1:15">
      <c r="A12" s="225" t="s">
        <v>99</v>
      </c>
      <c r="B12" s="225" t="s">
        <v>100</v>
      </c>
      <c r="C12" s="176">
        <v>12198900</v>
      </c>
      <c r="D12" s="176">
        <v>12198900</v>
      </c>
      <c r="E12" s="176"/>
      <c r="F12" s="176">
        <v>12198900</v>
      </c>
      <c r="G12" s="176"/>
      <c r="H12" s="176"/>
      <c r="I12" s="176"/>
      <c r="J12" s="176"/>
      <c r="K12" s="176"/>
      <c r="L12" s="176"/>
      <c r="M12" s="176"/>
      <c r="N12" s="176"/>
      <c r="O12" s="176"/>
    </row>
    <row r="13" ht="22" customHeight="1" spans="1:15">
      <c r="A13" s="226" t="s">
        <v>101</v>
      </c>
      <c r="B13" s="226" t="s">
        <v>100</v>
      </c>
      <c r="C13" s="176">
        <v>12198900</v>
      </c>
      <c r="D13" s="176">
        <v>12198900</v>
      </c>
      <c r="E13" s="176"/>
      <c r="F13" s="176">
        <v>12198900</v>
      </c>
      <c r="G13" s="176"/>
      <c r="H13" s="176"/>
      <c r="I13" s="176"/>
      <c r="J13" s="176"/>
      <c r="K13" s="176"/>
      <c r="L13" s="176"/>
      <c r="M13" s="176"/>
      <c r="N13" s="176"/>
      <c r="O13" s="176"/>
    </row>
    <row r="14" ht="22" customHeight="1" spans="1:15">
      <c r="A14" s="224" t="s">
        <v>102</v>
      </c>
      <c r="B14" s="224" t="s">
        <v>103</v>
      </c>
      <c r="C14" s="176">
        <v>377952.07</v>
      </c>
      <c r="D14" s="176">
        <v>377952.07</v>
      </c>
      <c r="E14" s="176">
        <v>377952.07</v>
      </c>
      <c r="F14" s="176"/>
      <c r="G14" s="176"/>
      <c r="H14" s="176"/>
      <c r="I14" s="176"/>
      <c r="J14" s="176"/>
      <c r="K14" s="176"/>
      <c r="L14" s="176"/>
      <c r="M14" s="176"/>
      <c r="N14" s="176"/>
      <c r="O14" s="176"/>
    </row>
    <row r="15" ht="22" customHeight="1" spans="1:15">
      <c r="A15" s="225" t="s">
        <v>104</v>
      </c>
      <c r="B15" s="225" t="s">
        <v>105</v>
      </c>
      <c r="C15" s="176">
        <v>373141.6</v>
      </c>
      <c r="D15" s="176">
        <v>373141.6</v>
      </c>
      <c r="E15" s="176">
        <v>373141.6</v>
      </c>
      <c r="F15" s="176"/>
      <c r="G15" s="176"/>
      <c r="H15" s="176"/>
      <c r="I15" s="176"/>
      <c r="J15" s="176"/>
      <c r="K15" s="176"/>
      <c r="L15" s="176"/>
      <c r="M15" s="176"/>
      <c r="N15" s="176"/>
      <c r="O15" s="176"/>
    </row>
    <row r="16" s="51" customFormat="1" ht="22" customHeight="1" spans="1:15">
      <c r="A16" s="226" t="s">
        <v>106</v>
      </c>
      <c r="B16" s="226" t="s">
        <v>107</v>
      </c>
      <c r="C16" s="176">
        <v>10000</v>
      </c>
      <c r="D16" s="176">
        <v>10000</v>
      </c>
      <c r="E16" s="176">
        <v>10000</v>
      </c>
      <c r="F16" s="176"/>
      <c r="G16" s="176"/>
      <c r="H16" s="176"/>
      <c r="I16" s="176"/>
      <c r="J16" s="176"/>
      <c r="K16" s="176"/>
      <c r="L16" s="176"/>
      <c r="M16" s="176"/>
      <c r="N16" s="176"/>
      <c r="O16" s="176"/>
    </row>
    <row r="17" ht="22" customHeight="1" spans="1:15">
      <c r="A17" s="226" t="s">
        <v>108</v>
      </c>
      <c r="B17" s="226" t="s">
        <v>109</v>
      </c>
      <c r="C17" s="176">
        <v>363141.6</v>
      </c>
      <c r="D17" s="176">
        <v>363141.6</v>
      </c>
      <c r="E17" s="176">
        <v>363141.6</v>
      </c>
      <c r="F17" s="176"/>
      <c r="G17" s="176"/>
      <c r="H17" s="176"/>
      <c r="I17" s="176"/>
      <c r="J17" s="176"/>
      <c r="K17" s="176"/>
      <c r="L17" s="176"/>
      <c r="M17" s="176"/>
      <c r="N17" s="176"/>
      <c r="O17" s="176"/>
    </row>
    <row r="18" ht="22" customHeight="1" spans="1:15">
      <c r="A18" s="225" t="s">
        <v>110</v>
      </c>
      <c r="B18" s="225" t="s">
        <v>111</v>
      </c>
      <c r="C18" s="176">
        <v>4810.47</v>
      </c>
      <c r="D18" s="176">
        <v>4810.47</v>
      </c>
      <c r="E18" s="176">
        <v>4810.47</v>
      </c>
      <c r="F18" s="176"/>
      <c r="G18" s="176"/>
      <c r="H18" s="176"/>
      <c r="I18" s="176"/>
      <c r="J18" s="176"/>
      <c r="K18" s="176"/>
      <c r="L18" s="176"/>
      <c r="M18" s="176"/>
      <c r="N18" s="176"/>
      <c r="O18" s="176"/>
    </row>
    <row r="19" ht="22" customHeight="1" spans="1:15">
      <c r="A19" s="226" t="s">
        <v>112</v>
      </c>
      <c r="B19" s="226" t="s">
        <v>111</v>
      </c>
      <c r="C19" s="176">
        <v>4810.47</v>
      </c>
      <c r="D19" s="176">
        <v>4810.47</v>
      </c>
      <c r="E19" s="176">
        <v>4810.47</v>
      </c>
      <c r="F19" s="176"/>
      <c r="G19" s="176"/>
      <c r="H19" s="176"/>
      <c r="I19" s="176"/>
      <c r="J19" s="176"/>
      <c r="K19" s="176"/>
      <c r="L19" s="176"/>
      <c r="M19" s="176"/>
      <c r="N19" s="176"/>
      <c r="O19" s="176"/>
    </row>
    <row r="20" ht="22" customHeight="1" spans="1:15">
      <c r="A20" s="224" t="s">
        <v>113</v>
      </c>
      <c r="B20" s="224" t="s">
        <v>114</v>
      </c>
      <c r="C20" s="176">
        <v>214019.98</v>
      </c>
      <c r="D20" s="176">
        <v>214019.98</v>
      </c>
      <c r="E20" s="176">
        <v>214019.98</v>
      </c>
      <c r="F20" s="176"/>
      <c r="G20" s="176"/>
      <c r="H20" s="176"/>
      <c r="I20" s="176"/>
      <c r="J20" s="176"/>
      <c r="K20" s="176"/>
      <c r="L20" s="176"/>
      <c r="M20" s="176"/>
      <c r="N20" s="176"/>
      <c r="O20" s="176"/>
    </row>
    <row r="21" ht="22" customHeight="1" spans="1:15">
      <c r="A21" s="225" t="s">
        <v>115</v>
      </c>
      <c r="B21" s="225" t="s">
        <v>116</v>
      </c>
      <c r="C21" s="176">
        <v>214019.98</v>
      </c>
      <c r="D21" s="176">
        <v>214019.98</v>
      </c>
      <c r="E21" s="176">
        <v>214019.98</v>
      </c>
      <c r="F21" s="176"/>
      <c r="G21" s="176"/>
      <c r="H21" s="176"/>
      <c r="I21" s="176"/>
      <c r="J21" s="176"/>
      <c r="K21" s="176"/>
      <c r="L21" s="176"/>
      <c r="M21" s="176"/>
      <c r="N21" s="176"/>
      <c r="O21" s="176"/>
    </row>
    <row r="22" ht="22" customHeight="1" spans="1:15">
      <c r="A22" s="226" t="s">
        <v>117</v>
      </c>
      <c r="B22" s="226" t="s">
        <v>118</v>
      </c>
      <c r="C22" s="176">
        <v>117273.11</v>
      </c>
      <c r="D22" s="176">
        <v>117273.11</v>
      </c>
      <c r="E22" s="176">
        <v>117273.11</v>
      </c>
      <c r="F22" s="176"/>
      <c r="G22" s="176"/>
      <c r="H22" s="176"/>
      <c r="I22" s="176"/>
      <c r="J22" s="176"/>
      <c r="K22" s="176"/>
      <c r="L22" s="176"/>
      <c r="M22" s="176"/>
      <c r="N22" s="176"/>
      <c r="O22" s="176"/>
    </row>
    <row r="23" ht="22" customHeight="1" spans="1:15">
      <c r="A23" s="226" t="s">
        <v>119</v>
      </c>
      <c r="B23" s="226" t="s">
        <v>120</v>
      </c>
      <c r="C23" s="176">
        <v>31194.26</v>
      </c>
      <c r="D23" s="176">
        <v>31194.26</v>
      </c>
      <c r="E23" s="176">
        <v>31194.26</v>
      </c>
      <c r="F23" s="176"/>
      <c r="G23" s="176"/>
      <c r="H23" s="176"/>
      <c r="I23" s="176"/>
      <c r="J23" s="176"/>
      <c r="K23" s="176"/>
      <c r="L23" s="176"/>
      <c r="M23" s="176"/>
      <c r="N23" s="176"/>
      <c r="O23" s="176"/>
    </row>
    <row r="24" ht="22" customHeight="1" spans="1:15">
      <c r="A24" s="226" t="s">
        <v>121</v>
      </c>
      <c r="B24" s="226" t="s">
        <v>122</v>
      </c>
      <c r="C24" s="176">
        <v>61013.34</v>
      </c>
      <c r="D24" s="176">
        <v>61013.34</v>
      </c>
      <c r="E24" s="176">
        <v>61013.34</v>
      </c>
      <c r="F24" s="176"/>
      <c r="G24" s="176"/>
      <c r="H24" s="176"/>
      <c r="I24" s="176"/>
      <c r="J24" s="176"/>
      <c r="K24" s="176"/>
      <c r="L24" s="176"/>
      <c r="M24" s="176"/>
      <c r="N24" s="176"/>
      <c r="O24" s="176"/>
    </row>
    <row r="25" ht="22" customHeight="1" spans="1:15">
      <c r="A25" s="226" t="s">
        <v>123</v>
      </c>
      <c r="B25" s="226" t="s">
        <v>124</v>
      </c>
      <c r="C25" s="176">
        <v>4539.27</v>
      </c>
      <c r="D25" s="176">
        <v>4539.27</v>
      </c>
      <c r="E25" s="176">
        <v>4539.27</v>
      </c>
      <c r="F25" s="176"/>
      <c r="G25" s="176"/>
      <c r="H25" s="176"/>
      <c r="I25" s="176"/>
      <c r="J25" s="176"/>
      <c r="K25" s="176"/>
      <c r="L25" s="176"/>
      <c r="M25" s="176"/>
      <c r="N25" s="176"/>
      <c r="O25" s="176"/>
    </row>
    <row r="26" ht="22" customHeight="1" spans="1:15">
      <c r="A26" s="224" t="s">
        <v>125</v>
      </c>
      <c r="B26" s="224" t="s">
        <v>126</v>
      </c>
      <c r="C26" s="176">
        <v>272352</v>
      </c>
      <c r="D26" s="176">
        <v>272352</v>
      </c>
      <c r="E26" s="176">
        <v>272352</v>
      </c>
      <c r="F26" s="176"/>
      <c r="G26" s="176"/>
      <c r="H26" s="176"/>
      <c r="I26" s="176"/>
      <c r="J26" s="176"/>
      <c r="K26" s="176"/>
      <c r="L26" s="176"/>
      <c r="M26" s="176"/>
      <c r="N26" s="176"/>
      <c r="O26" s="176"/>
    </row>
    <row r="27" ht="22" customHeight="1" spans="1:15">
      <c r="A27" s="225" t="s">
        <v>127</v>
      </c>
      <c r="B27" s="225" t="s">
        <v>128</v>
      </c>
      <c r="C27" s="176">
        <v>272352</v>
      </c>
      <c r="D27" s="176">
        <v>272352</v>
      </c>
      <c r="E27" s="176">
        <v>272352</v>
      </c>
      <c r="F27" s="176"/>
      <c r="G27" s="176"/>
      <c r="H27" s="176"/>
      <c r="I27" s="176"/>
      <c r="J27" s="176"/>
      <c r="K27" s="176"/>
      <c r="L27" s="176"/>
      <c r="M27" s="176"/>
      <c r="N27" s="176"/>
      <c r="O27" s="176"/>
    </row>
    <row r="28" customHeight="1" spans="1:15">
      <c r="A28" s="226" t="s">
        <v>129</v>
      </c>
      <c r="B28" s="226" t="s">
        <v>130</v>
      </c>
      <c r="C28" s="176">
        <v>272352</v>
      </c>
      <c r="D28" s="176">
        <v>272352</v>
      </c>
      <c r="E28" s="176">
        <v>272352</v>
      </c>
      <c r="F28" s="176"/>
      <c r="G28" s="176"/>
      <c r="H28" s="176"/>
      <c r="I28" s="176"/>
      <c r="J28" s="176"/>
      <c r="K28" s="176"/>
      <c r="L28" s="176"/>
      <c r="M28" s="176"/>
      <c r="N28" s="176"/>
      <c r="O28" s="176"/>
    </row>
    <row r="29" customHeight="1" spans="1:15">
      <c r="A29" s="227" t="s">
        <v>60</v>
      </c>
      <c r="B29" s="227"/>
      <c r="C29" s="176">
        <v>18834859.05</v>
      </c>
      <c r="D29" s="176">
        <v>18764859.05</v>
      </c>
      <c r="E29" s="176">
        <v>3862659.05</v>
      </c>
      <c r="F29" s="176">
        <v>14902200</v>
      </c>
      <c r="G29" s="176"/>
      <c r="H29" s="176"/>
      <c r="I29" s="176"/>
      <c r="J29" s="176">
        <v>70000</v>
      </c>
      <c r="K29" s="176"/>
      <c r="L29" s="176"/>
      <c r="M29" s="176"/>
      <c r="N29" s="176"/>
      <c r="O29" s="176">
        <v>70000</v>
      </c>
    </row>
  </sheetData>
  <mergeCells count="11">
    <mergeCell ref="A2:O2"/>
    <mergeCell ref="A3:L3"/>
    <mergeCell ref="D4:F4"/>
    <mergeCell ref="J4:O4"/>
    <mergeCell ref="A29:B29"/>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selection activeCell="G17" sqref="G17"/>
    </sheetView>
  </sheetViews>
  <sheetFormatPr defaultColWidth="9.14166666666667" defaultRowHeight="14.25" customHeight="1" outlineLevelCol="3"/>
  <cols>
    <col min="1" max="1" width="33.5" customWidth="1"/>
    <col min="2" max="2" width="20" customWidth="1"/>
    <col min="3" max="3" width="37.875" customWidth="1"/>
    <col min="4" max="4" width="22.625" customWidth="1"/>
  </cols>
  <sheetData>
    <row r="1" customHeight="1" spans="4:4">
      <c r="D1" s="156" t="s">
        <v>131</v>
      </c>
    </row>
    <row r="2" ht="31.5" customHeight="1" spans="1:4">
      <c r="A2" s="75" t="s">
        <v>132</v>
      </c>
      <c r="B2" s="204"/>
      <c r="C2" s="204"/>
      <c r="D2" s="204"/>
    </row>
    <row r="3" ht="17.25" customHeight="1" spans="1:4">
      <c r="A3" s="205" t="s">
        <v>2</v>
      </c>
      <c r="B3" s="206"/>
      <c r="C3" s="206"/>
      <c r="D3" s="207" t="s">
        <v>3</v>
      </c>
    </row>
    <row r="4" ht="24.65" customHeight="1" spans="1:4">
      <c r="A4" s="178" t="s">
        <v>4</v>
      </c>
      <c r="B4" s="180"/>
      <c r="C4" s="178" t="s">
        <v>5</v>
      </c>
      <c r="D4" s="180"/>
    </row>
    <row r="5" ht="15.65" customHeight="1" spans="1:4">
      <c r="A5" s="208" t="s">
        <v>6</v>
      </c>
      <c r="B5" s="209" t="s">
        <v>133</v>
      </c>
      <c r="C5" s="208" t="s">
        <v>134</v>
      </c>
      <c r="D5" s="209" t="s">
        <v>133</v>
      </c>
    </row>
    <row r="6" ht="14.15" customHeight="1" spans="1:4">
      <c r="A6" s="181"/>
      <c r="B6" s="93"/>
      <c r="C6" s="181"/>
      <c r="D6" s="93"/>
    </row>
    <row r="7" ht="29.15" customHeight="1" spans="1:4">
      <c r="A7" s="210" t="s">
        <v>135</v>
      </c>
      <c r="B7" s="145">
        <v>18764859.05</v>
      </c>
      <c r="C7" s="211" t="s">
        <v>136</v>
      </c>
      <c r="D7" s="145">
        <v>18764859.05</v>
      </c>
    </row>
    <row r="8" ht="29.15" customHeight="1" spans="1:4">
      <c r="A8" s="212" t="s">
        <v>137</v>
      </c>
      <c r="B8" s="145">
        <v>18764859.05</v>
      </c>
      <c r="C8" s="212" t="s">
        <v>138</v>
      </c>
      <c r="D8" s="145">
        <v>17900535</v>
      </c>
    </row>
    <row r="9" ht="29.15" customHeight="1" spans="1:4">
      <c r="A9" s="212" t="s">
        <v>139</v>
      </c>
      <c r="B9" s="213"/>
      <c r="C9" s="212" t="s">
        <v>140</v>
      </c>
      <c r="D9" s="145"/>
    </row>
    <row r="10" ht="29.15" customHeight="1" spans="1:4">
      <c r="A10" s="212" t="s">
        <v>141</v>
      </c>
      <c r="B10" s="213"/>
      <c r="C10" s="212" t="s">
        <v>142</v>
      </c>
      <c r="D10" s="145"/>
    </row>
    <row r="11" ht="29.15" customHeight="1" spans="1:4">
      <c r="A11" s="212" t="s">
        <v>143</v>
      </c>
      <c r="B11" s="214"/>
      <c r="C11" s="212" t="s">
        <v>144</v>
      </c>
      <c r="D11" s="145"/>
    </row>
    <row r="12" ht="29.15" customHeight="1" spans="1:4">
      <c r="A12" s="212" t="s">
        <v>137</v>
      </c>
      <c r="B12" s="215"/>
      <c r="C12" s="212" t="s">
        <v>145</v>
      </c>
      <c r="D12" s="145"/>
    </row>
    <row r="13" ht="29.15" customHeight="1" spans="1:4">
      <c r="A13" s="212" t="s">
        <v>139</v>
      </c>
      <c r="B13" s="215"/>
      <c r="C13" s="212" t="s">
        <v>146</v>
      </c>
      <c r="D13" s="145"/>
    </row>
    <row r="14" ht="29.15" customHeight="1" spans="1:4">
      <c r="A14" s="212" t="s">
        <v>141</v>
      </c>
      <c r="B14" s="214"/>
      <c r="C14" s="212" t="s">
        <v>147</v>
      </c>
      <c r="D14" s="145"/>
    </row>
    <row r="15" ht="29.15" customHeight="1" spans="1:4">
      <c r="A15" s="216"/>
      <c r="B15" s="214"/>
      <c r="C15" s="212" t="s">
        <v>148</v>
      </c>
      <c r="D15" s="145">
        <v>377952.07</v>
      </c>
    </row>
    <row r="16" ht="29.15" customHeight="1" spans="1:4">
      <c r="A16" s="216"/>
      <c r="B16" s="214"/>
      <c r="C16" s="217" t="s">
        <v>149</v>
      </c>
      <c r="D16" s="145">
        <v>214019.98</v>
      </c>
    </row>
    <row r="17" ht="29.15" customHeight="1" spans="1:4">
      <c r="A17" s="216"/>
      <c r="B17" s="214"/>
      <c r="C17" s="217" t="s">
        <v>150</v>
      </c>
      <c r="D17" s="145"/>
    </row>
    <row r="18" ht="29.15" customHeight="1" spans="1:4">
      <c r="A18" s="216"/>
      <c r="B18" s="214"/>
      <c r="C18" s="217" t="s">
        <v>151</v>
      </c>
      <c r="D18" s="145"/>
    </row>
    <row r="19" ht="29.15" customHeight="1" spans="1:4">
      <c r="A19" s="216"/>
      <c r="B19" s="214"/>
      <c r="C19" s="217" t="s">
        <v>152</v>
      </c>
      <c r="D19" s="145"/>
    </row>
    <row r="20" ht="29.15" customHeight="1" spans="1:4">
      <c r="A20" s="216"/>
      <c r="B20" s="214"/>
      <c r="C20" s="217" t="s">
        <v>153</v>
      </c>
      <c r="D20" s="145"/>
    </row>
    <row r="21" ht="29.15" customHeight="1" spans="1:4">
      <c r="A21" s="216"/>
      <c r="B21" s="214"/>
      <c r="C21" s="218" t="s">
        <v>154</v>
      </c>
      <c r="D21" s="145"/>
    </row>
    <row r="22" ht="29.15" customHeight="1" spans="1:4">
      <c r="A22" s="216"/>
      <c r="B22" s="214"/>
      <c r="C22" s="218" t="s">
        <v>155</v>
      </c>
      <c r="D22" s="145"/>
    </row>
    <row r="23" ht="29.15" customHeight="1" spans="1:4">
      <c r="A23" s="216"/>
      <c r="B23" s="214"/>
      <c r="C23" s="218" t="s">
        <v>156</v>
      </c>
      <c r="D23" s="145"/>
    </row>
    <row r="24" ht="29.15" customHeight="1" spans="1:4">
      <c r="A24" s="216"/>
      <c r="B24" s="214"/>
      <c r="C24" s="218" t="s">
        <v>157</v>
      </c>
      <c r="D24" s="145"/>
    </row>
    <row r="25" ht="29.15" customHeight="1" spans="1:4">
      <c r="A25" s="216"/>
      <c r="B25" s="214"/>
      <c r="C25" s="219" t="s">
        <v>158</v>
      </c>
      <c r="D25" s="145"/>
    </row>
    <row r="26" ht="29.15" customHeight="1" spans="1:4">
      <c r="A26" s="216"/>
      <c r="B26" s="214"/>
      <c r="C26" s="219" t="s">
        <v>159</v>
      </c>
      <c r="D26" s="145">
        <v>272352</v>
      </c>
    </row>
    <row r="27" ht="29.15" customHeight="1" spans="1:4">
      <c r="A27" s="216"/>
      <c r="B27" s="214"/>
      <c r="C27" s="219" t="s">
        <v>160</v>
      </c>
      <c r="D27" s="145"/>
    </row>
    <row r="28" ht="29.15" customHeight="1" spans="1:4">
      <c r="A28" s="216"/>
      <c r="B28" s="214"/>
      <c r="C28" s="220" t="s">
        <v>161</v>
      </c>
      <c r="D28" s="145"/>
    </row>
    <row r="29" ht="29.15" customHeight="1" spans="1:4">
      <c r="A29" s="216"/>
      <c r="B29" s="214"/>
      <c r="C29" s="219" t="s">
        <v>162</v>
      </c>
      <c r="D29" s="145"/>
    </row>
    <row r="30" ht="29.15" customHeight="1" spans="1:4">
      <c r="A30" s="216"/>
      <c r="B30" s="214"/>
      <c r="C30" s="219" t="s">
        <v>163</v>
      </c>
      <c r="D30" s="213"/>
    </row>
    <row r="31" ht="29.15" customHeight="1" spans="1:4">
      <c r="A31" s="216"/>
      <c r="B31" s="214"/>
      <c r="C31" s="219" t="s">
        <v>164</v>
      </c>
      <c r="D31" s="213"/>
    </row>
    <row r="32" ht="29.15" customHeight="1" spans="1:4">
      <c r="A32" s="216"/>
      <c r="B32" s="214"/>
      <c r="C32" s="220" t="s">
        <v>165</v>
      </c>
      <c r="D32" s="213"/>
    </row>
    <row r="33" ht="29.15" customHeight="1" spans="1:4">
      <c r="A33" s="216"/>
      <c r="B33" s="214"/>
      <c r="C33" s="220" t="s">
        <v>166</v>
      </c>
      <c r="D33" s="213"/>
    </row>
    <row r="34" ht="29.15" customHeight="1" spans="1:4">
      <c r="A34" s="216"/>
      <c r="B34" s="214"/>
      <c r="C34" s="219" t="s">
        <v>167</v>
      </c>
      <c r="D34" s="213"/>
    </row>
    <row r="35" ht="29.15" customHeight="1" spans="1:4">
      <c r="A35" s="221"/>
      <c r="B35" s="214"/>
      <c r="C35" s="216" t="s">
        <v>168</v>
      </c>
      <c r="D35" s="214"/>
    </row>
    <row r="36" ht="29.15" customHeight="1" spans="1:4">
      <c r="A36" s="221" t="s">
        <v>169</v>
      </c>
      <c r="B36" s="145">
        <v>18764859.05</v>
      </c>
      <c r="C36" s="222" t="s">
        <v>54</v>
      </c>
      <c r="D36" s="145">
        <v>18764859.05</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I25" sqref="I25"/>
    </sheetView>
  </sheetViews>
  <sheetFormatPr defaultColWidth="9.14166666666667" defaultRowHeight="14.25" customHeight="1" outlineLevelCol="6"/>
  <cols>
    <col min="1" max="1" width="23.6333333333333" customWidth="1"/>
    <col min="2" max="2" width="25.625" customWidth="1"/>
    <col min="3" max="7" width="23.6333333333333" customWidth="1"/>
  </cols>
  <sheetData>
    <row r="1" ht="12" customHeight="1" spans="4:7">
      <c r="D1" s="177"/>
      <c r="F1" s="159"/>
      <c r="G1" s="159" t="s">
        <v>170</v>
      </c>
    </row>
    <row r="2" ht="39" customHeight="1" spans="1:7">
      <c r="A2" s="192" t="s">
        <v>171</v>
      </c>
      <c r="B2" s="192"/>
      <c r="C2" s="192"/>
      <c r="D2" s="192"/>
      <c r="E2" s="192"/>
      <c r="F2" s="192"/>
      <c r="G2" s="192"/>
    </row>
    <row r="3" ht="18" customHeight="1" spans="1:7">
      <c r="A3" s="30" t="s">
        <v>2</v>
      </c>
      <c r="F3" s="161"/>
      <c r="G3" s="161" t="s">
        <v>3</v>
      </c>
    </row>
    <row r="4" ht="20.25" customHeight="1" spans="1:7">
      <c r="A4" s="193" t="s">
        <v>172</v>
      </c>
      <c r="B4" s="194"/>
      <c r="C4" s="195" t="s">
        <v>60</v>
      </c>
      <c r="D4" s="48" t="s">
        <v>87</v>
      </c>
      <c r="E4" s="48"/>
      <c r="F4" s="49"/>
      <c r="G4" s="195" t="s">
        <v>88</v>
      </c>
    </row>
    <row r="5" ht="20.25" customHeight="1" spans="1:7">
      <c r="A5" s="196" t="s">
        <v>78</v>
      </c>
      <c r="B5" s="197" t="s">
        <v>79</v>
      </c>
      <c r="C5" s="139"/>
      <c r="D5" s="139" t="s">
        <v>62</v>
      </c>
      <c r="E5" s="139" t="s">
        <v>173</v>
      </c>
      <c r="F5" s="139" t="s">
        <v>174</v>
      </c>
      <c r="G5" s="139"/>
    </row>
    <row r="6" ht="13.5" customHeight="1" spans="1:7">
      <c r="A6" s="198" t="s">
        <v>175</v>
      </c>
      <c r="B6" s="198" t="s">
        <v>176</v>
      </c>
      <c r="C6" s="198" t="s">
        <v>177</v>
      </c>
      <c r="D6" s="163"/>
      <c r="E6" s="198" t="s">
        <v>178</v>
      </c>
      <c r="F6" s="198" t="s">
        <v>179</v>
      </c>
      <c r="G6" s="198" t="s">
        <v>180</v>
      </c>
    </row>
    <row r="7" ht="30" customHeight="1" spans="1:7">
      <c r="A7" s="199" t="s">
        <v>89</v>
      </c>
      <c r="B7" s="199" t="s">
        <v>90</v>
      </c>
      <c r="C7" s="200">
        <v>17900535</v>
      </c>
      <c r="D7" s="200">
        <v>2998335</v>
      </c>
      <c r="E7" s="200">
        <v>2564395</v>
      </c>
      <c r="F7" s="200">
        <v>433940</v>
      </c>
      <c r="G7" s="200">
        <v>14902200</v>
      </c>
    </row>
    <row r="8" ht="30" customHeight="1" spans="1:7">
      <c r="A8" s="201" t="s">
        <v>91</v>
      </c>
      <c r="B8" s="201" t="s">
        <v>92</v>
      </c>
      <c r="C8" s="200">
        <v>5701635</v>
      </c>
      <c r="D8" s="200">
        <v>2998335</v>
      </c>
      <c r="E8" s="200">
        <v>2564395</v>
      </c>
      <c r="F8" s="200">
        <v>433940</v>
      </c>
      <c r="G8" s="200">
        <v>2703300</v>
      </c>
    </row>
    <row r="9" ht="30" customHeight="1" spans="1:7">
      <c r="A9" s="202" t="s">
        <v>93</v>
      </c>
      <c r="B9" s="202" t="s">
        <v>94</v>
      </c>
      <c r="C9" s="200">
        <v>5280035</v>
      </c>
      <c r="D9" s="200">
        <v>2976735</v>
      </c>
      <c r="E9" s="200">
        <v>2542795</v>
      </c>
      <c r="F9" s="200">
        <v>433940</v>
      </c>
      <c r="G9" s="200">
        <v>2303300</v>
      </c>
    </row>
    <row r="10" ht="30" customHeight="1" spans="1:7">
      <c r="A10" s="202" t="s">
        <v>95</v>
      </c>
      <c r="B10" s="202" t="s">
        <v>96</v>
      </c>
      <c r="C10" s="200">
        <v>21600</v>
      </c>
      <c r="D10" s="200">
        <v>21600</v>
      </c>
      <c r="E10" s="200">
        <v>21600</v>
      </c>
      <c r="F10" s="200"/>
      <c r="G10" s="200"/>
    </row>
    <row r="11" ht="30" customHeight="1" spans="1:7">
      <c r="A11" s="202" t="s">
        <v>97</v>
      </c>
      <c r="B11" s="202" t="s">
        <v>98</v>
      </c>
      <c r="C11" s="200">
        <v>400000</v>
      </c>
      <c r="D11" s="200"/>
      <c r="E11" s="200"/>
      <c r="F11" s="200"/>
      <c r="G11" s="200">
        <v>400000</v>
      </c>
    </row>
    <row r="12" ht="30" customHeight="1" spans="1:7">
      <c r="A12" s="201" t="s">
        <v>99</v>
      </c>
      <c r="B12" s="201" t="s">
        <v>100</v>
      </c>
      <c r="C12" s="200">
        <v>12198900</v>
      </c>
      <c r="D12" s="200"/>
      <c r="E12" s="200"/>
      <c r="F12" s="200"/>
      <c r="G12" s="200">
        <v>12198900</v>
      </c>
    </row>
    <row r="13" ht="30" customHeight="1" spans="1:7">
      <c r="A13" s="202" t="s">
        <v>101</v>
      </c>
      <c r="B13" s="202" t="s">
        <v>100</v>
      </c>
      <c r="C13" s="200">
        <v>12198900</v>
      </c>
      <c r="D13" s="200"/>
      <c r="E13" s="200"/>
      <c r="F13" s="200"/>
      <c r="G13" s="200">
        <v>12198900</v>
      </c>
    </row>
    <row r="14" ht="30" customHeight="1" spans="1:7">
      <c r="A14" s="199" t="s">
        <v>102</v>
      </c>
      <c r="B14" s="199" t="s">
        <v>103</v>
      </c>
      <c r="C14" s="200">
        <v>377952.07</v>
      </c>
      <c r="D14" s="200">
        <v>377952.07</v>
      </c>
      <c r="E14" s="200">
        <v>376952.07</v>
      </c>
      <c r="F14" s="200">
        <v>1000</v>
      </c>
      <c r="G14" s="200"/>
    </row>
    <row r="15" ht="30" customHeight="1" spans="1:7">
      <c r="A15" s="201" t="s">
        <v>104</v>
      </c>
      <c r="B15" s="201" t="s">
        <v>105</v>
      </c>
      <c r="C15" s="200">
        <v>373141.6</v>
      </c>
      <c r="D15" s="200">
        <v>373141.6</v>
      </c>
      <c r="E15" s="200">
        <v>372141.6</v>
      </c>
      <c r="F15" s="200">
        <v>1000</v>
      </c>
      <c r="G15" s="200"/>
    </row>
    <row r="16" s="51" customFormat="1" ht="30" customHeight="1" spans="1:7">
      <c r="A16" s="202" t="s">
        <v>106</v>
      </c>
      <c r="B16" s="202" t="s">
        <v>107</v>
      </c>
      <c r="C16" s="200">
        <v>10000</v>
      </c>
      <c r="D16" s="200">
        <v>10000</v>
      </c>
      <c r="E16" s="200">
        <v>9000</v>
      </c>
      <c r="F16" s="200">
        <v>1000</v>
      </c>
      <c r="G16" s="200"/>
    </row>
    <row r="17" ht="30" customHeight="1" spans="1:7">
      <c r="A17" s="202" t="s">
        <v>108</v>
      </c>
      <c r="B17" s="202" t="s">
        <v>109</v>
      </c>
      <c r="C17" s="200">
        <v>363141.6</v>
      </c>
      <c r="D17" s="200">
        <v>363141.6</v>
      </c>
      <c r="E17" s="200">
        <v>363141.6</v>
      </c>
      <c r="F17" s="200"/>
      <c r="G17" s="200"/>
    </row>
    <row r="18" ht="30" customHeight="1" spans="1:7">
      <c r="A18" s="201" t="s">
        <v>110</v>
      </c>
      <c r="B18" s="201" t="s">
        <v>111</v>
      </c>
      <c r="C18" s="200">
        <v>4810.47</v>
      </c>
      <c r="D18" s="200">
        <v>4810.47</v>
      </c>
      <c r="E18" s="200">
        <v>4810.47</v>
      </c>
      <c r="F18" s="200"/>
      <c r="G18" s="200"/>
    </row>
    <row r="19" ht="30" customHeight="1" spans="1:7">
      <c r="A19" s="202" t="s">
        <v>112</v>
      </c>
      <c r="B19" s="202" t="s">
        <v>111</v>
      </c>
      <c r="C19" s="200">
        <v>4810.47</v>
      </c>
      <c r="D19" s="200">
        <v>4810.47</v>
      </c>
      <c r="E19" s="200">
        <v>4810.47</v>
      </c>
      <c r="F19" s="200"/>
      <c r="G19" s="200"/>
    </row>
    <row r="20" ht="30" customHeight="1" spans="1:7">
      <c r="A20" s="199" t="s">
        <v>113</v>
      </c>
      <c r="B20" s="199" t="s">
        <v>114</v>
      </c>
      <c r="C20" s="200">
        <v>214019.98</v>
      </c>
      <c r="D20" s="200">
        <v>214019.98</v>
      </c>
      <c r="E20" s="200">
        <v>214019.98</v>
      </c>
      <c r="F20" s="200"/>
      <c r="G20" s="200"/>
    </row>
    <row r="21" ht="30" customHeight="1" spans="1:7">
      <c r="A21" s="201" t="s">
        <v>115</v>
      </c>
      <c r="B21" s="201" t="s">
        <v>116</v>
      </c>
      <c r="C21" s="200">
        <v>214019.98</v>
      </c>
      <c r="D21" s="200">
        <v>214019.98</v>
      </c>
      <c r="E21" s="200">
        <v>214019.98</v>
      </c>
      <c r="F21" s="200"/>
      <c r="G21" s="200"/>
    </row>
    <row r="22" ht="30" customHeight="1" spans="1:7">
      <c r="A22" s="202" t="s">
        <v>117</v>
      </c>
      <c r="B22" s="202" t="s">
        <v>118</v>
      </c>
      <c r="C22" s="200">
        <v>117273.11</v>
      </c>
      <c r="D22" s="200">
        <v>117273.11</v>
      </c>
      <c r="E22" s="200">
        <v>117273.11</v>
      </c>
      <c r="F22" s="200"/>
      <c r="G22" s="200"/>
    </row>
    <row r="23" ht="30" customHeight="1" spans="1:7">
      <c r="A23" s="202" t="s">
        <v>119</v>
      </c>
      <c r="B23" s="202" t="s">
        <v>120</v>
      </c>
      <c r="C23" s="200">
        <v>31194.26</v>
      </c>
      <c r="D23" s="200">
        <v>31194.26</v>
      </c>
      <c r="E23" s="200">
        <v>31194.26</v>
      </c>
      <c r="F23" s="200"/>
      <c r="G23" s="200"/>
    </row>
    <row r="24" ht="30" customHeight="1" spans="1:7">
      <c r="A24" s="202" t="s">
        <v>121</v>
      </c>
      <c r="B24" s="202" t="s">
        <v>122</v>
      </c>
      <c r="C24" s="200">
        <v>61013.34</v>
      </c>
      <c r="D24" s="200">
        <v>61013.34</v>
      </c>
      <c r="E24" s="200">
        <v>61013.34</v>
      </c>
      <c r="F24" s="200"/>
      <c r="G24" s="200"/>
    </row>
    <row r="25" ht="30" customHeight="1" spans="1:7">
      <c r="A25" s="202" t="s">
        <v>123</v>
      </c>
      <c r="B25" s="202" t="s">
        <v>124</v>
      </c>
      <c r="C25" s="200">
        <v>4539.27</v>
      </c>
      <c r="D25" s="200">
        <v>4539.27</v>
      </c>
      <c r="E25" s="200">
        <v>4539.27</v>
      </c>
      <c r="F25" s="200"/>
      <c r="G25" s="200"/>
    </row>
    <row r="26" ht="30" customHeight="1" spans="1:7">
      <c r="A26" s="199" t="s">
        <v>125</v>
      </c>
      <c r="B26" s="199" t="s">
        <v>126</v>
      </c>
      <c r="C26" s="200">
        <v>272352</v>
      </c>
      <c r="D26" s="200">
        <v>272352</v>
      </c>
      <c r="E26" s="200">
        <v>272352</v>
      </c>
      <c r="F26" s="200"/>
      <c r="G26" s="200"/>
    </row>
    <row r="27" ht="25" customHeight="1" spans="1:7">
      <c r="A27" s="201" t="s">
        <v>127</v>
      </c>
      <c r="B27" s="201" t="s">
        <v>128</v>
      </c>
      <c r="C27" s="200">
        <v>272352</v>
      </c>
      <c r="D27" s="200">
        <v>272352</v>
      </c>
      <c r="E27" s="200">
        <v>272352</v>
      </c>
      <c r="F27" s="200"/>
      <c r="G27" s="200"/>
    </row>
    <row r="28" ht="25" customHeight="1" spans="1:7">
      <c r="A28" s="202" t="s">
        <v>129</v>
      </c>
      <c r="B28" s="202" t="s">
        <v>130</v>
      </c>
      <c r="C28" s="200">
        <v>272352</v>
      </c>
      <c r="D28" s="200">
        <v>272352</v>
      </c>
      <c r="E28" s="200">
        <v>272352</v>
      </c>
      <c r="F28" s="200"/>
      <c r="G28" s="200"/>
    </row>
    <row r="29" ht="25" customHeight="1" spans="1:7">
      <c r="A29" s="203" t="s">
        <v>60</v>
      </c>
      <c r="B29" s="203"/>
      <c r="C29" s="200">
        <v>18764859.05</v>
      </c>
      <c r="D29" s="200">
        <v>3862659.05</v>
      </c>
      <c r="E29" s="200">
        <v>3427719.05</v>
      </c>
      <c r="F29" s="200">
        <v>434940</v>
      </c>
      <c r="G29" s="200">
        <v>14902200</v>
      </c>
    </row>
  </sheetData>
  <mergeCells count="7">
    <mergeCell ref="A2:G2"/>
    <mergeCell ref="A3:E3"/>
    <mergeCell ref="A4:B4"/>
    <mergeCell ref="D4:F4"/>
    <mergeCell ref="A29:B29"/>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15" sqref="D15"/>
    </sheetView>
  </sheetViews>
  <sheetFormatPr defaultColWidth="9.14166666666667" defaultRowHeight="14.25" customHeight="1" outlineLevelRow="6" outlineLevelCol="5"/>
  <cols>
    <col min="1" max="1" width="27.425" customWidth="1"/>
    <col min="2" max="6" width="31.175" customWidth="1"/>
  </cols>
  <sheetData>
    <row r="1" ht="12" customHeight="1" spans="1:6">
      <c r="A1" s="185"/>
      <c r="B1" s="185"/>
      <c r="C1" s="107"/>
      <c r="F1" s="186" t="s">
        <v>181</v>
      </c>
    </row>
    <row r="2" ht="25.5" customHeight="1" spans="1:6">
      <c r="A2" s="187" t="s">
        <v>182</v>
      </c>
      <c r="B2" s="187"/>
      <c r="C2" s="187"/>
      <c r="D2" s="187"/>
      <c r="E2" s="187"/>
      <c r="F2" s="187"/>
    </row>
    <row r="3" ht="15.75" customHeight="1" spans="1:6">
      <c r="A3" s="266" t="s">
        <v>2</v>
      </c>
      <c r="B3" s="185"/>
      <c r="C3" s="107"/>
      <c r="F3" s="186" t="s">
        <v>3</v>
      </c>
    </row>
    <row r="4" ht="19.5" customHeight="1" spans="1:6">
      <c r="A4" s="11" t="s">
        <v>183</v>
      </c>
      <c r="B4" s="33" t="s">
        <v>184</v>
      </c>
      <c r="C4" s="47" t="s">
        <v>185</v>
      </c>
      <c r="D4" s="48"/>
      <c r="E4" s="49"/>
      <c r="F4" s="33" t="s">
        <v>186</v>
      </c>
    </row>
    <row r="5" ht="19.5" customHeight="1" spans="1:6">
      <c r="A5" s="18"/>
      <c r="B5" s="35"/>
      <c r="C5" s="163" t="s">
        <v>62</v>
      </c>
      <c r="D5" s="163" t="s">
        <v>187</v>
      </c>
      <c r="E5" s="163" t="s">
        <v>188</v>
      </c>
      <c r="F5" s="35"/>
    </row>
    <row r="6" ht="18.75" customHeight="1" spans="1:6">
      <c r="A6" s="188">
        <v>1</v>
      </c>
      <c r="B6" s="188">
        <v>2</v>
      </c>
      <c r="C6" s="189">
        <v>3</v>
      </c>
      <c r="D6" s="188">
        <v>4</v>
      </c>
      <c r="E6" s="188">
        <v>5</v>
      </c>
      <c r="F6" s="188">
        <v>6</v>
      </c>
    </row>
    <row r="7" ht="18.75" customHeight="1" spans="1:6">
      <c r="A7" s="190">
        <v>75500</v>
      </c>
      <c r="B7" s="190"/>
      <c r="C7" s="191">
        <v>26500</v>
      </c>
      <c r="D7" s="190"/>
      <c r="E7" s="190">
        <v>26500</v>
      </c>
      <c r="F7" s="190">
        <v>49000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topLeftCell="C1" workbookViewId="0">
      <selection activeCell="C37" sqref="C37"/>
    </sheetView>
  </sheetViews>
  <sheetFormatPr defaultColWidth="8.75" defaultRowHeight="14.25" customHeight="1"/>
  <cols>
    <col min="1" max="1" width="16.25" customWidth="1"/>
    <col min="2" max="2" width="18.75" customWidth="1"/>
    <col min="3" max="3" width="27.25" customWidth="1"/>
    <col min="4" max="4" width="10.5" customWidth="1"/>
    <col min="5" max="5" width="19.75" customWidth="1"/>
    <col min="6" max="6" width="8.75" customWidth="1"/>
    <col min="7" max="7" width="19.375" customWidth="1"/>
    <col min="8" max="8" width="10.625" customWidth="1"/>
    <col min="9" max="9" width="10.75" customWidth="1"/>
    <col min="10" max="11" width="8.75" customWidth="1"/>
    <col min="12" max="12" width="11.125" customWidth="1"/>
    <col min="13" max="16384" width="8.75" customWidth="1"/>
  </cols>
  <sheetData>
    <row r="1" ht="13.5" customHeight="1" spans="4:23">
      <c r="D1" s="28"/>
      <c r="E1" s="28"/>
      <c r="F1" s="28"/>
      <c r="G1" s="28"/>
      <c r="U1" s="177"/>
      <c r="W1" s="159" t="s">
        <v>189</v>
      </c>
    </row>
    <row r="2" ht="27.75" customHeight="1" spans="1:23">
      <c r="A2" s="134" t="s">
        <v>190</v>
      </c>
      <c r="B2" s="134"/>
      <c r="C2" s="134"/>
      <c r="D2" s="134"/>
      <c r="E2" s="134"/>
      <c r="F2" s="134"/>
      <c r="G2" s="134"/>
      <c r="H2" s="134"/>
      <c r="I2" s="134"/>
      <c r="J2" s="134"/>
      <c r="K2" s="134"/>
      <c r="L2" s="134"/>
      <c r="M2" s="134"/>
      <c r="N2" s="134"/>
      <c r="O2" s="134"/>
      <c r="P2" s="134"/>
      <c r="Q2" s="134"/>
      <c r="R2" s="134"/>
      <c r="S2" s="134"/>
      <c r="T2" s="134"/>
      <c r="U2" s="134"/>
      <c r="V2" s="134"/>
      <c r="W2" s="134"/>
    </row>
    <row r="3" ht="18" customHeight="1" spans="1:23">
      <c r="A3" s="266" t="s">
        <v>2</v>
      </c>
      <c r="B3" s="31"/>
      <c r="C3" s="31"/>
      <c r="D3" s="31"/>
      <c r="E3" s="31"/>
      <c r="F3" s="31"/>
      <c r="G3" s="31"/>
      <c r="H3" s="32"/>
      <c r="I3" s="32"/>
      <c r="J3" s="32"/>
      <c r="K3" s="32"/>
      <c r="L3" s="32"/>
      <c r="M3" s="32"/>
      <c r="N3" s="32"/>
      <c r="O3" s="32"/>
      <c r="P3" s="32"/>
      <c r="Q3" s="32"/>
      <c r="U3" s="177"/>
      <c r="W3" s="161" t="s">
        <v>3</v>
      </c>
    </row>
    <row r="4" ht="21.75" customHeight="1" spans="1:23">
      <c r="A4" s="171" t="s">
        <v>191</v>
      </c>
      <c r="B4" s="171" t="s">
        <v>192</v>
      </c>
      <c r="C4" s="171" t="s">
        <v>193</v>
      </c>
      <c r="D4" s="89" t="s">
        <v>194</v>
      </c>
      <c r="E4" s="89" t="s">
        <v>195</v>
      </c>
      <c r="F4" s="89" t="s">
        <v>196</v>
      </c>
      <c r="G4" s="89" t="s">
        <v>197</v>
      </c>
      <c r="H4" s="175" t="s">
        <v>198</v>
      </c>
      <c r="I4" s="175"/>
      <c r="J4" s="175"/>
      <c r="K4" s="175"/>
      <c r="L4" s="175"/>
      <c r="M4" s="175"/>
      <c r="N4" s="175"/>
      <c r="O4" s="175"/>
      <c r="P4" s="175"/>
      <c r="Q4" s="97"/>
      <c r="R4" s="175"/>
      <c r="S4" s="175"/>
      <c r="T4" s="175"/>
      <c r="U4" s="175"/>
      <c r="V4" s="175"/>
      <c r="W4" s="175"/>
    </row>
    <row r="5" ht="21.75" customHeight="1" spans="1:23">
      <c r="A5" s="172"/>
      <c r="B5" s="172"/>
      <c r="C5" s="172"/>
      <c r="D5" s="94"/>
      <c r="E5" s="94"/>
      <c r="F5" s="94"/>
      <c r="G5" s="94"/>
      <c r="H5" s="175" t="s">
        <v>60</v>
      </c>
      <c r="I5" s="97" t="s">
        <v>63</v>
      </c>
      <c r="J5" s="97"/>
      <c r="K5" s="97"/>
      <c r="L5" s="175"/>
      <c r="M5" s="175"/>
      <c r="N5" s="175" t="s">
        <v>199</v>
      </c>
      <c r="O5" s="175"/>
      <c r="P5" s="175"/>
      <c r="Q5" s="97" t="s">
        <v>66</v>
      </c>
      <c r="R5" s="175" t="s">
        <v>81</v>
      </c>
      <c r="S5" s="97"/>
      <c r="T5" s="97"/>
      <c r="U5" s="97"/>
      <c r="V5" s="97"/>
      <c r="W5" s="97"/>
    </row>
    <row r="6" ht="15" customHeight="1" spans="1:23">
      <c r="A6" s="173"/>
      <c r="B6" s="173"/>
      <c r="C6" s="173"/>
      <c r="D6" s="93"/>
      <c r="E6" s="93"/>
      <c r="F6" s="93"/>
      <c r="G6" s="93"/>
      <c r="H6" s="175"/>
      <c r="I6" s="97" t="s">
        <v>200</v>
      </c>
      <c r="J6" s="97" t="s">
        <v>201</v>
      </c>
      <c r="K6" s="97" t="s">
        <v>202</v>
      </c>
      <c r="L6" s="97" t="s">
        <v>203</v>
      </c>
      <c r="M6" s="97" t="s">
        <v>204</v>
      </c>
      <c r="N6" s="97" t="s">
        <v>63</v>
      </c>
      <c r="O6" s="97" t="s">
        <v>64</v>
      </c>
      <c r="P6" s="97" t="s">
        <v>65</v>
      </c>
      <c r="Q6" s="97"/>
      <c r="R6" s="97" t="s">
        <v>62</v>
      </c>
      <c r="S6" s="97" t="s">
        <v>73</v>
      </c>
      <c r="T6" s="97" t="s">
        <v>205</v>
      </c>
      <c r="U6" s="97" t="s">
        <v>69</v>
      </c>
      <c r="V6" s="97" t="s">
        <v>70</v>
      </c>
      <c r="W6" s="97" t="s">
        <v>71</v>
      </c>
    </row>
    <row r="7" ht="27.75" customHeight="1" spans="1:23">
      <c r="A7" s="173"/>
      <c r="B7" s="173"/>
      <c r="C7" s="173"/>
      <c r="D7" s="93"/>
      <c r="E7" s="93"/>
      <c r="F7" s="93"/>
      <c r="G7" s="93"/>
      <c r="H7" s="175"/>
      <c r="I7" s="97"/>
      <c r="J7" s="97"/>
      <c r="K7" s="97"/>
      <c r="L7" s="97"/>
      <c r="M7" s="97"/>
      <c r="N7" s="97"/>
      <c r="O7" s="97"/>
      <c r="P7" s="97"/>
      <c r="Q7" s="97"/>
      <c r="R7" s="97"/>
      <c r="S7" s="97"/>
      <c r="T7" s="97"/>
      <c r="U7" s="97"/>
      <c r="V7" s="97"/>
      <c r="W7" s="97"/>
    </row>
    <row r="8" s="182" customFormat="1" ht="15" customHeight="1" spans="1:23">
      <c r="A8" s="183">
        <v>1</v>
      </c>
      <c r="B8" s="183">
        <v>2</v>
      </c>
      <c r="C8" s="183">
        <v>3</v>
      </c>
      <c r="D8" s="183">
        <v>4</v>
      </c>
      <c r="E8" s="183">
        <v>5</v>
      </c>
      <c r="F8" s="183">
        <v>6</v>
      </c>
      <c r="G8" s="183">
        <v>7</v>
      </c>
      <c r="H8" s="183">
        <v>8</v>
      </c>
      <c r="I8" s="183">
        <v>9</v>
      </c>
      <c r="J8" s="183">
        <v>10</v>
      </c>
      <c r="K8" s="183">
        <v>11</v>
      </c>
      <c r="L8" s="183">
        <v>12</v>
      </c>
      <c r="M8" s="183">
        <v>13</v>
      </c>
      <c r="N8" s="183">
        <v>14</v>
      </c>
      <c r="O8" s="183">
        <v>15</v>
      </c>
      <c r="P8" s="183">
        <v>16</v>
      </c>
      <c r="Q8" s="183">
        <v>17</v>
      </c>
      <c r="R8" s="183">
        <v>18</v>
      </c>
      <c r="S8" s="183">
        <v>19</v>
      </c>
      <c r="T8" s="183">
        <v>20</v>
      </c>
      <c r="U8" s="183">
        <v>21</v>
      </c>
      <c r="V8" s="183">
        <v>22</v>
      </c>
      <c r="W8" s="183">
        <v>23</v>
      </c>
    </row>
    <row r="9" ht="31" customHeight="1" spans="1:23">
      <c r="A9" s="169" t="s">
        <v>75</v>
      </c>
      <c r="B9" s="169"/>
      <c r="C9" s="169"/>
      <c r="D9" s="169"/>
      <c r="E9" s="169"/>
      <c r="F9" s="169"/>
      <c r="G9" s="169"/>
      <c r="H9" s="176">
        <v>3862659.05</v>
      </c>
      <c r="I9" s="176">
        <v>3862659.05</v>
      </c>
      <c r="J9" s="176"/>
      <c r="K9" s="176"/>
      <c r="L9" s="176">
        <v>3862659.05</v>
      </c>
      <c r="M9" s="176"/>
      <c r="N9" s="176"/>
      <c r="O9" s="176"/>
      <c r="P9" s="176"/>
      <c r="Q9" s="176"/>
      <c r="R9" s="176"/>
      <c r="S9" s="176"/>
      <c r="T9" s="176"/>
      <c r="U9" s="176"/>
      <c r="V9" s="176"/>
      <c r="W9" s="176"/>
    </row>
    <row r="10" ht="31" customHeight="1" spans="1:23">
      <c r="A10" s="169" t="s">
        <v>75</v>
      </c>
      <c r="B10" s="169" t="s">
        <v>206</v>
      </c>
      <c r="C10" s="169" t="s">
        <v>207</v>
      </c>
      <c r="D10" s="169" t="s">
        <v>93</v>
      </c>
      <c r="E10" s="169" t="s">
        <v>94</v>
      </c>
      <c r="F10" s="169" t="s">
        <v>208</v>
      </c>
      <c r="G10" s="169" t="s">
        <v>209</v>
      </c>
      <c r="H10" s="176">
        <v>202128</v>
      </c>
      <c r="I10" s="176">
        <v>202128</v>
      </c>
      <c r="J10" s="176"/>
      <c r="K10" s="176"/>
      <c r="L10" s="176">
        <v>202128</v>
      </c>
      <c r="M10" s="176"/>
      <c r="N10" s="176"/>
      <c r="O10" s="176"/>
      <c r="P10" s="176"/>
      <c r="Q10" s="176"/>
      <c r="R10" s="176"/>
      <c r="S10" s="176"/>
      <c r="T10" s="176"/>
      <c r="U10" s="176"/>
      <c r="V10" s="176"/>
      <c r="W10" s="176"/>
    </row>
    <row r="11" ht="31" customHeight="1" spans="1:23">
      <c r="A11" s="169" t="s">
        <v>75</v>
      </c>
      <c r="B11" s="169" t="s">
        <v>210</v>
      </c>
      <c r="C11" s="169" t="s">
        <v>211</v>
      </c>
      <c r="D11" s="169" t="s">
        <v>93</v>
      </c>
      <c r="E11" s="169" t="s">
        <v>94</v>
      </c>
      <c r="F11" s="169" t="s">
        <v>208</v>
      </c>
      <c r="G11" s="169" t="s">
        <v>209</v>
      </c>
      <c r="H11" s="176">
        <v>825924</v>
      </c>
      <c r="I11" s="176">
        <v>825924</v>
      </c>
      <c r="J11" s="176"/>
      <c r="K11" s="176"/>
      <c r="L11" s="176">
        <v>825924</v>
      </c>
      <c r="M11" s="169"/>
      <c r="N11" s="176"/>
      <c r="O11" s="176"/>
      <c r="P11" s="176"/>
      <c r="Q11" s="176"/>
      <c r="R11" s="176"/>
      <c r="S11" s="176"/>
      <c r="T11" s="176"/>
      <c r="U11" s="176"/>
      <c r="V11" s="176"/>
      <c r="W11" s="176"/>
    </row>
    <row r="12" ht="31" customHeight="1" spans="1:23">
      <c r="A12" s="169" t="s">
        <v>75</v>
      </c>
      <c r="B12" s="169" t="s">
        <v>210</v>
      </c>
      <c r="C12" s="169" t="s">
        <v>211</v>
      </c>
      <c r="D12" s="169" t="s">
        <v>93</v>
      </c>
      <c r="E12" s="169" t="s">
        <v>94</v>
      </c>
      <c r="F12" s="169" t="s">
        <v>212</v>
      </c>
      <c r="G12" s="169" t="s">
        <v>213</v>
      </c>
      <c r="H12" s="176">
        <v>1093512</v>
      </c>
      <c r="I12" s="176">
        <v>1093512</v>
      </c>
      <c r="J12" s="176"/>
      <c r="K12" s="176"/>
      <c r="L12" s="176">
        <v>1093512</v>
      </c>
      <c r="M12" s="169"/>
      <c r="N12" s="176"/>
      <c r="O12" s="176"/>
      <c r="P12" s="176"/>
      <c r="Q12" s="176"/>
      <c r="R12" s="176"/>
      <c r="S12" s="176"/>
      <c r="T12" s="176"/>
      <c r="U12" s="176"/>
      <c r="V12" s="176"/>
      <c r="W12" s="176"/>
    </row>
    <row r="13" ht="31" customHeight="1" spans="1:23">
      <c r="A13" s="169" t="s">
        <v>75</v>
      </c>
      <c r="B13" s="169" t="s">
        <v>206</v>
      </c>
      <c r="C13" s="169" t="s">
        <v>207</v>
      </c>
      <c r="D13" s="169" t="s">
        <v>93</v>
      </c>
      <c r="E13" s="169" t="s">
        <v>94</v>
      </c>
      <c r="F13" s="169" t="s">
        <v>212</v>
      </c>
      <c r="G13" s="169" t="s">
        <v>213</v>
      </c>
      <c r="H13" s="176">
        <v>24900</v>
      </c>
      <c r="I13" s="176">
        <v>24900</v>
      </c>
      <c r="J13" s="176"/>
      <c r="K13" s="176"/>
      <c r="L13" s="176">
        <v>24900</v>
      </c>
      <c r="M13" s="169"/>
      <c r="N13" s="176"/>
      <c r="O13" s="176"/>
      <c r="P13" s="176"/>
      <c r="Q13" s="176"/>
      <c r="R13" s="176"/>
      <c r="S13" s="176"/>
      <c r="T13" s="176"/>
      <c r="U13" s="176"/>
      <c r="V13" s="176"/>
      <c r="W13" s="176"/>
    </row>
    <row r="14" ht="31" customHeight="1" spans="1:23">
      <c r="A14" s="169" t="s">
        <v>75</v>
      </c>
      <c r="B14" s="169" t="s">
        <v>210</v>
      </c>
      <c r="C14" s="169" t="s">
        <v>211</v>
      </c>
      <c r="D14" s="169" t="s">
        <v>93</v>
      </c>
      <c r="E14" s="169" t="s">
        <v>94</v>
      </c>
      <c r="F14" s="169" t="s">
        <v>214</v>
      </c>
      <c r="G14" s="169" t="s">
        <v>215</v>
      </c>
      <c r="H14" s="176">
        <v>68827</v>
      </c>
      <c r="I14" s="176">
        <v>68827</v>
      </c>
      <c r="J14" s="176"/>
      <c r="K14" s="176"/>
      <c r="L14" s="176">
        <v>68827</v>
      </c>
      <c r="M14" s="169"/>
      <c r="N14" s="176"/>
      <c r="O14" s="176"/>
      <c r="P14" s="176"/>
      <c r="Q14" s="176"/>
      <c r="R14" s="176"/>
      <c r="S14" s="176"/>
      <c r="T14" s="176"/>
      <c r="U14" s="176"/>
      <c r="V14" s="176"/>
      <c r="W14" s="176"/>
    </row>
    <row r="15" ht="31" customHeight="1" spans="1:23">
      <c r="A15" s="169" t="s">
        <v>75</v>
      </c>
      <c r="B15" s="169" t="s">
        <v>216</v>
      </c>
      <c r="C15" s="169" t="s">
        <v>217</v>
      </c>
      <c r="D15" s="169" t="s">
        <v>93</v>
      </c>
      <c r="E15" s="169" t="s">
        <v>94</v>
      </c>
      <c r="F15" s="169" t="s">
        <v>214</v>
      </c>
      <c r="G15" s="169" t="s">
        <v>215</v>
      </c>
      <c r="H15" s="176">
        <v>4500</v>
      </c>
      <c r="I15" s="176">
        <v>4500</v>
      </c>
      <c r="J15" s="176"/>
      <c r="K15" s="176"/>
      <c r="L15" s="176">
        <v>4500</v>
      </c>
      <c r="M15" s="169"/>
      <c r="N15" s="176"/>
      <c r="O15" s="176"/>
      <c r="P15" s="176"/>
      <c r="Q15" s="176"/>
      <c r="R15" s="176"/>
      <c r="S15" s="176"/>
      <c r="T15" s="176"/>
      <c r="U15" s="176"/>
      <c r="V15" s="176"/>
      <c r="W15" s="176"/>
    </row>
    <row r="16" ht="31" customHeight="1" spans="1:23">
      <c r="A16" s="169" t="s">
        <v>75</v>
      </c>
      <c r="B16" s="169" t="s">
        <v>206</v>
      </c>
      <c r="C16" s="169" t="s">
        <v>207</v>
      </c>
      <c r="D16" s="169" t="s">
        <v>93</v>
      </c>
      <c r="E16" s="169" t="s">
        <v>94</v>
      </c>
      <c r="F16" s="169" t="s">
        <v>218</v>
      </c>
      <c r="G16" s="169" t="s">
        <v>219</v>
      </c>
      <c r="H16" s="176">
        <v>16844</v>
      </c>
      <c r="I16" s="176">
        <v>16844</v>
      </c>
      <c r="J16" s="176"/>
      <c r="K16" s="176"/>
      <c r="L16" s="176">
        <v>16844</v>
      </c>
      <c r="M16" s="169"/>
      <c r="N16" s="176"/>
      <c r="O16" s="176"/>
      <c r="P16" s="176"/>
      <c r="Q16" s="176"/>
      <c r="R16" s="176"/>
      <c r="S16" s="176"/>
      <c r="T16" s="176"/>
      <c r="U16" s="176"/>
      <c r="V16" s="176"/>
      <c r="W16" s="176"/>
    </row>
    <row r="17" ht="31" customHeight="1" spans="1:23">
      <c r="A17" s="169" t="s">
        <v>75</v>
      </c>
      <c r="B17" s="169" t="s">
        <v>206</v>
      </c>
      <c r="C17" s="169" t="s">
        <v>207</v>
      </c>
      <c r="D17" s="169" t="s">
        <v>93</v>
      </c>
      <c r="E17" s="169" t="s">
        <v>94</v>
      </c>
      <c r="F17" s="169" t="s">
        <v>218</v>
      </c>
      <c r="G17" s="169" t="s">
        <v>219</v>
      </c>
      <c r="H17" s="176">
        <v>63900</v>
      </c>
      <c r="I17" s="176">
        <v>63900</v>
      </c>
      <c r="J17" s="176"/>
      <c r="K17" s="176"/>
      <c r="L17" s="176">
        <v>63900</v>
      </c>
      <c r="M17" s="169"/>
      <c r="N17" s="176"/>
      <c r="O17" s="176"/>
      <c r="P17" s="176"/>
      <c r="Q17" s="176"/>
      <c r="R17" s="176"/>
      <c r="S17" s="176"/>
      <c r="T17" s="176"/>
      <c r="U17" s="176"/>
      <c r="V17" s="176"/>
      <c r="W17" s="176"/>
    </row>
    <row r="18" s="51" customFormat="1" ht="31" customHeight="1" spans="1:23">
      <c r="A18" s="169" t="s">
        <v>75</v>
      </c>
      <c r="B18" s="169" t="s">
        <v>206</v>
      </c>
      <c r="C18" s="169" t="s">
        <v>207</v>
      </c>
      <c r="D18" s="169" t="s">
        <v>93</v>
      </c>
      <c r="E18" s="169" t="s">
        <v>94</v>
      </c>
      <c r="F18" s="169" t="s">
        <v>218</v>
      </c>
      <c r="G18" s="169" t="s">
        <v>219</v>
      </c>
      <c r="H18" s="176">
        <v>50520</v>
      </c>
      <c r="I18" s="176">
        <v>50520</v>
      </c>
      <c r="J18" s="176"/>
      <c r="K18" s="176"/>
      <c r="L18" s="176">
        <v>50520</v>
      </c>
      <c r="M18" s="169"/>
      <c r="N18" s="176"/>
      <c r="O18" s="176"/>
      <c r="P18" s="176"/>
      <c r="Q18" s="176"/>
      <c r="R18" s="176"/>
      <c r="S18" s="176"/>
      <c r="T18" s="176"/>
      <c r="U18" s="176"/>
      <c r="V18" s="176"/>
      <c r="W18" s="176"/>
    </row>
    <row r="19" ht="31" customHeight="1" spans="1:23">
      <c r="A19" s="169" t="s">
        <v>75</v>
      </c>
      <c r="B19" s="169" t="s">
        <v>220</v>
      </c>
      <c r="C19" s="169" t="s">
        <v>221</v>
      </c>
      <c r="D19" s="169" t="s">
        <v>93</v>
      </c>
      <c r="E19" s="169" t="s">
        <v>94</v>
      </c>
      <c r="F19" s="169" t="s">
        <v>218</v>
      </c>
      <c r="G19" s="169" t="s">
        <v>219</v>
      </c>
      <c r="H19" s="176">
        <v>124740</v>
      </c>
      <c r="I19" s="176">
        <v>124740</v>
      </c>
      <c r="J19" s="176"/>
      <c r="K19" s="176"/>
      <c r="L19" s="176">
        <v>124740</v>
      </c>
      <c r="M19" s="169"/>
      <c r="N19" s="176"/>
      <c r="O19" s="176"/>
      <c r="P19" s="176"/>
      <c r="Q19" s="176"/>
      <c r="R19" s="176"/>
      <c r="S19" s="176"/>
      <c r="T19" s="176"/>
      <c r="U19" s="176"/>
      <c r="V19" s="176"/>
      <c r="W19" s="176"/>
    </row>
    <row r="20" ht="31" customHeight="1" spans="1:23">
      <c r="A20" s="169" t="s">
        <v>75</v>
      </c>
      <c r="B20" s="169" t="s">
        <v>222</v>
      </c>
      <c r="C20" s="169" t="s">
        <v>223</v>
      </c>
      <c r="D20" s="169" t="s">
        <v>108</v>
      </c>
      <c r="E20" s="169" t="s">
        <v>109</v>
      </c>
      <c r="F20" s="169" t="s">
        <v>224</v>
      </c>
      <c r="G20" s="169" t="s">
        <v>225</v>
      </c>
      <c r="H20" s="176">
        <v>77275.52</v>
      </c>
      <c r="I20" s="176">
        <v>77275.52</v>
      </c>
      <c r="J20" s="176"/>
      <c r="K20" s="176"/>
      <c r="L20" s="176">
        <v>77275.52</v>
      </c>
      <c r="M20" s="169"/>
      <c r="N20" s="176"/>
      <c r="O20" s="176"/>
      <c r="P20" s="176"/>
      <c r="Q20" s="176"/>
      <c r="R20" s="176"/>
      <c r="S20" s="176"/>
      <c r="T20" s="176"/>
      <c r="U20" s="176"/>
      <c r="V20" s="176"/>
      <c r="W20" s="176"/>
    </row>
    <row r="21" ht="31" customHeight="1" spans="1:23">
      <c r="A21" s="169" t="s">
        <v>75</v>
      </c>
      <c r="B21" s="169" t="s">
        <v>222</v>
      </c>
      <c r="C21" s="169" t="s">
        <v>223</v>
      </c>
      <c r="D21" s="169" t="s">
        <v>108</v>
      </c>
      <c r="E21" s="169" t="s">
        <v>109</v>
      </c>
      <c r="F21" s="169" t="s">
        <v>224</v>
      </c>
      <c r="G21" s="169" t="s">
        <v>225</v>
      </c>
      <c r="H21" s="176">
        <v>285866.08</v>
      </c>
      <c r="I21" s="176">
        <v>285866.08</v>
      </c>
      <c r="J21" s="176"/>
      <c r="K21" s="176"/>
      <c r="L21" s="176">
        <v>285866.08</v>
      </c>
      <c r="M21" s="169"/>
      <c r="N21" s="176"/>
      <c r="O21" s="176"/>
      <c r="P21" s="176"/>
      <c r="Q21" s="176"/>
      <c r="R21" s="176"/>
      <c r="S21" s="176"/>
      <c r="T21" s="176"/>
      <c r="U21" s="176"/>
      <c r="V21" s="176"/>
      <c r="W21" s="176"/>
    </row>
    <row r="22" ht="31" customHeight="1" spans="1:23">
      <c r="A22" s="169" t="s">
        <v>75</v>
      </c>
      <c r="B22" s="169" t="s">
        <v>222</v>
      </c>
      <c r="C22" s="169" t="s">
        <v>223</v>
      </c>
      <c r="D22" s="169" t="s">
        <v>117</v>
      </c>
      <c r="E22" s="169" t="s">
        <v>118</v>
      </c>
      <c r="F22" s="169" t="s">
        <v>226</v>
      </c>
      <c r="G22" s="169" t="s">
        <v>227</v>
      </c>
      <c r="H22" s="176">
        <v>107199.78</v>
      </c>
      <c r="I22" s="176">
        <v>107199.78</v>
      </c>
      <c r="J22" s="176"/>
      <c r="K22" s="176"/>
      <c r="L22" s="176">
        <v>107199.78</v>
      </c>
      <c r="M22" s="169"/>
      <c r="N22" s="176"/>
      <c r="O22" s="176"/>
      <c r="P22" s="176"/>
      <c r="Q22" s="176"/>
      <c r="R22" s="176"/>
      <c r="S22" s="176"/>
      <c r="T22" s="176"/>
      <c r="U22" s="176"/>
      <c r="V22" s="176"/>
      <c r="W22" s="176"/>
    </row>
    <row r="23" ht="31" customHeight="1" spans="1:23">
      <c r="A23" s="169" t="s">
        <v>75</v>
      </c>
      <c r="B23" s="169" t="s">
        <v>222</v>
      </c>
      <c r="C23" s="169" t="s">
        <v>223</v>
      </c>
      <c r="D23" s="169" t="s">
        <v>119</v>
      </c>
      <c r="E23" s="169" t="s">
        <v>120</v>
      </c>
      <c r="F23" s="169" t="s">
        <v>226</v>
      </c>
      <c r="G23" s="169" t="s">
        <v>227</v>
      </c>
      <c r="H23" s="176">
        <v>28978.32</v>
      </c>
      <c r="I23" s="176">
        <v>28978.32</v>
      </c>
      <c r="J23" s="176"/>
      <c r="K23" s="176"/>
      <c r="L23" s="176">
        <v>28978.32</v>
      </c>
      <c r="M23" s="169"/>
      <c r="N23" s="176"/>
      <c r="O23" s="176"/>
      <c r="P23" s="176"/>
      <c r="Q23" s="176"/>
      <c r="R23" s="176"/>
      <c r="S23" s="176"/>
      <c r="T23" s="176"/>
      <c r="U23" s="176"/>
      <c r="V23" s="176"/>
      <c r="W23" s="176"/>
    </row>
    <row r="24" ht="31" customHeight="1" spans="1:23">
      <c r="A24" s="169" t="s">
        <v>75</v>
      </c>
      <c r="B24" s="169" t="s">
        <v>222</v>
      </c>
      <c r="C24" s="169" t="s">
        <v>223</v>
      </c>
      <c r="D24" s="169" t="s">
        <v>117</v>
      </c>
      <c r="E24" s="169" t="s">
        <v>118</v>
      </c>
      <c r="F24" s="169" t="s">
        <v>226</v>
      </c>
      <c r="G24" s="169" t="s">
        <v>227</v>
      </c>
      <c r="H24" s="176">
        <v>3573.33</v>
      </c>
      <c r="I24" s="176">
        <v>3573.33</v>
      </c>
      <c r="J24" s="176"/>
      <c r="K24" s="176"/>
      <c r="L24" s="176">
        <v>3573.33</v>
      </c>
      <c r="M24" s="169"/>
      <c r="N24" s="176"/>
      <c r="O24" s="176"/>
      <c r="P24" s="176"/>
      <c r="Q24" s="176"/>
      <c r="R24" s="176"/>
      <c r="S24" s="176"/>
      <c r="T24" s="176"/>
      <c r="U24" s="176"/>
      <c r="V24" s="176"/>
      <c r="W24" s="176"/>
    </row>
    <row r="25" ht="31" customHeight="1" spans="1:23">
      <c r="A25" s="169" t="s">
        <v>75</v>
      </c>
      <c r="B25" s="169" t="s">
        <v>222</v>
      </c>
      <c r="C25" s="169" t="s">
        <v>223</v>
      </c>
      <c r="D25" s="169" t="s">
        <v>119</v>
      </c>
      <c r="E25" s="169" t="s">
        <v>120</v>
      </c>
      <c r="F25" s="169" t="s">
        <v>226</v>
      </c>
      <c r="G25" s="169" t="s">
        <v>227</v>
      </c>
      <c r="H25" s="176">
        <v>965.94</v>
      </c>
      <c r="I25" s="176">
        <v>965.94</v>
      </c>
      <c r="J25" s="176"/>
      <c r="K25" s="176"/>
      <c r="L25" s="176">
        <v>965.94</v>
      </c>
      <c r="M25" s="169"/>
      <c r="N25" s="176"/>
      <c r="O25" s="176"/>
      <c r="P25" s="176"/>
      <c r="Q25" s="176"/>
      <c r="R25" s="176"/>
      <c r="S25" s="176"/>
      <c r="T25" s="176"/>
      <c r="U25" s="176"/>
      <c r="V25" s="176"/>
      <c r="W25" s="176"/>
    </row>
    <row r="26" ht="31" customHeight="1" spans="1:23">
      <c r="A26" s="169" t="s">
        <v>75</v>
      </c>
      <c r="B26" s="169" t="s">
        <v>222</v>
      </c>
      <c r="C26" s="169" t="s">
        <v>223</v>
      </c>
      <c r="D26" s="169" t="s">
        <v>119</v>
      </c>
      <c r="E26" s="169" t="s">
        <v>120</v>
      </c>
      <c r="F26" s="169" t="s">
        <v>226</v>
      </c>
      <c r="G26" s="169" t="s">
        <v>227</v>
      </c>
      <c r="H26" s="176">
        <v>1250</v>
      </c>
      <c r="I26" s="176">
        <v>1250</v>
      </c>
      <c r="J26" s="176"/>
      <c r="K26" s="176"/>
      <c r="L26" s="176">
        <v>1250</v>
      </c>
      <c r="M26" s="169"/>
      <c r="N26" s="176"/>
      <c r="O26" s="176"/>
      <c r="P26" s="176"/>
      <c r="Q26" s="176"/>
      <c r="R26" s="176"/>
      <c r="S26" s="176"/>
      <c r="T26" s="176"/>
      <c r="U26" s="176"/>
      <c r="V26" s="176"/>
      <c r="W26" s="176"/>
    </row>
    <row r="27" ht="31" customHeight="1" spans="1:23">
      <c r="A27" s="169" t="s">
        <v>75</v>
      </c>
      <c r="B27" s="169" t="s">
        <v>222</v>
      </c>
      <c r="C27" s="169" t="s">
        <v>223</v>
      </c>
      <c r="D27" s="169" t="s">
        <v>117</v>
      </c>
      <c r="E27" s="169" t="s">
        <v>118</v>
      </c>
      <c r="F27" s="169" t="s">
        <v>226</v>
      </c>
      <c r="G27" s="169" t="s">
        <v>227</v>
      </c>
      <c r="H27" s="176">
        <v>6500</v>
      </c>
      <c r="I27" s="176">
        <v>6500</v>
      </c>
      <c r="J27" s="176"/>
      <c r="K27" s="176"/>
      <c r="L27" s="176">
        <v>6500</v>
      </c>
      <c r="M27" s="169"/>
      <c r="N27" s="176"/>
      <c r="O27" s="176"/>
      <c r="P27" s="176"/>
      <c r="Q27" s="176"/>
      <c r="R27" s="176"/>
      <c r="S27" s="176"/>
      <c r="T27" s="176"/>
      <c r="U27" s="176"/>
      <c r="V27" s="176"/>
      <c r="W27" s="176"/>
    </row>
    <row r="28" ht="31" customHeight="1" spans="1:23">
      <c r="A28" s="169" t="s">
        <v>75</v>
      </c>
      <c r="B28" s="169" t="s">
        <v>222</v>
      </c>
      <c r="C28" s="169" t="s">
        <v>223</v>
      </c>
      <c r="D28" s="169" t="s">
        <v>123</v>
      </c>
      <c r="E28" s="169" t="s">
        <v>124</v>
      </c>
      <c r="F28" s="169" t="s">
        <v>228</v>
      </c>
      <c r="G28" s="169" t="s">
        <v>229</v>
      </c>
      <c r="H28" s="176">
        <v>4539.27</v>
      </c>
      <c r="I28" s="176">
        <v>4539.27</v>
      </c>
      <c r="J28" s="176"/>
      <c r="K28" s="176"/>
      <c r="L28" s="176">
        <v>4539.27</v>
      </c>
      <c r="M28" s="169"/>
      <c r="N28" s="176"/>
      <c r="O28" s="176"/>
      <c r="P28" s="176"/>
      <c r="Q28" s="176"/>
      <c r="R28" s="176"/>
      <c r="S28" s="176"/>
      <c r="T28" s="176"/>
      <c r="U28" s="176"/>
      <c r="V28" s="176"/>
      <c r="W28" s="176"/>
    </row>
    <row r="29" ht="31" customHeight="1" spans="1:23">
      <c r="A29" s="169" t="s">
        <v>75</v>
      </c>
      <c r="B29" s="169" t="s">
        <v>222</v>
      </c>
      <c r="C29" s="169" t="s">
        <v>223</v>
      </c>
      <c r="D29" s="169" t="s">
        <v>112</v>
      </c>
      <c r="E29" s="169" t="s">
        <v>111</v>
      </c>
      <c r="F29" s="169" t="s">
        <v>228</v>
      </c>
      <c r="G29" s="169" t="s">
        <v>229</v>
      </c>
      <c r="H29" s="176">
        <v>4810.47</v>
      </c>
      <c r="I29" s="176">
        <v>4810.47</v>
      </c>
      <c r="J29" s="176"/>
      <c r="K29" s="176"/>
      <c r="L29" s="176">
        <v>4810.47</v>
      </c>
      <c r="M29" s="169"/>
      <c r="N29" s="176"/>
      <c r="O29" s="176"/>
      <c r="P29" s="176"/>
      <c r="Q29" s="176"/>
      <c r="R29" s="176"/>
      <c r="S29" s="176"/>
      <c r="T29" s="176"/>
      <c r="U29" s="176"/>
      <c r="V29" s="176"/>
      <c r="W29" s="176"/>
    </row>
    <row r="30" ht="31" customHeight="1" spans="1:23">
      <c r="A30" s="169" t="s">
        <v>75</v>
      </c>
      <c r="B30" s="169" t="s">
        <v>222</v>
      </c>
      <c r="C30" s="169" t="s">
        <v>223</v>
      </c>
      <c r="D30" s="169" t="s">
        <v>121</v>
      </c>
      <c r="E30" s="169" t="s">
        <v>122</v>
      </c>
      <c r="F30" s="169" t="s">
        <v>230</v>
      </c>
      <c r="G30" s="169" t="s">
        <v>231</v>
      </c>
      <c r="H30" s="176">
        <v>15620.64</v>
      </c>
      <c r="I30" s="176">
        <v>15620.64</v>
      </c>
      <c r="J30" s="176"/>
      <c r="K30" s="176"/>
      <c r="L30" s="176">
        <v>15620.64</v>
      </c>
      <c r="M30" s="169"/>
      <c r="N30" s="176"/>
      <c r="O30" s="176"/>
      <c r="P30" s="176"/>
      <c r="Q30" s="176"/>
      <c r="R30" s="176"/>
      <c r="S30" s="176"/>
      <c r="T30" s="176"/>
      <c r="U30" s="176"/>
      <c r="V30" s="176"/>
      <c r="W30" s="176"/>
    </row>
    <row r="31" ht="31" customHeight="1" spans="1:23">
      <c r="A31" s="169" t="s">
        <v>75</v>
      </c>
      <c r="B31" s="169" t="s">
        <v>222</v>
      </c>
      <c r="C31" s="169" t="s">
        <v>223</v>
      </c>
      <c r="D31" s="169" t="s">
        <v>121</v>
      </c>
      <c r="E31" s="169" t="s">
        <v>122</v>
      </c>
      <c r="F31" s="169" t="s">
        <v>230</v>
      </c>
      <c r="G31" s="169" t="s">
        <v>231</v>
      </c>
      <c r="H31" s="176">
        <v>45392.7</v>
      </c>
      <c r="I31" s="176">
        <v>45392.7</v>
      </c>
      <c r="J31" s="176"/>
      <c r="K31" s="176"/>
      <c r="L31" s="176">
        <v>45392.7</v>
      </c>
      <c r="M31" s="169"/>
      <c r="N31" s="176"/>
      <c r="O31" s="176"/>
      <c r="P31" s="176"/>
      <c r="Q31" s="176"/>
      <c r="R31" s="176"/>
      <c r="S31" s="176"/>
      <c r="T31" s="176"/>
      <c r="U31" s="176"/>
      <c r="V31" s="176"/>
      <c r="W31" s="176"/>
    </row>
    <row r="32" ht="31" customHeight="1" spans="1:23">
      <c r="A32" s="169" t="s">
        <v>75</v>
      </c>
      <c r="B32" s="169" t="s">
        <v>232</v>
      </c>
      <c r="C32" s="169" t="s">
        <v>130</v>
      </c>
      <c r="D32" s="169" t="s">
        <v>129</v>
      </c>
      <c r="E32" s="169" t="s">
        <v>130</v>
      </c>
      <c r="F32" s="169" t="s">
        <v>233</v>
      </c>
      <c r="G32" s="169" t="s">
        <v>130</v>
      </c>
      <c r="H32" s="176">
        <v>272352</v>
      </c>
      <c r="I32" s="176">
        <v>272352</v>
      </c>
      <c r="J32" s="176"/>
      <c r="K32" s="176"/>
      <c r="L32" s="176">
        <v>272352</v>
      </c>
      <c r="M32" s="169"/>
      <c r="N32" s="176"/>
      <c r="O32" s="176"/>
      <c r="P32" s="176"/>
      <c r="Q32" s="176"/>
      <c r="R32" s="176"/>
      <c r="S32" s="176"/>
      <c r="T32" s="176"/>
      <c r="U32" s="176"/>
      <c r="V32" s="176"/>
      <c r="W32" s="176"/>
    </row>
    <row r="33" ht="31" customHeight="1" spans="1:23">
      <c r="A33" s="169" t="s">
        <v>75</v>
      </c>
      <c r="B33" s="169" t="s">
        <v>234</v>
      </c>
      <c r="C33" s="169" t="s">
        <v>235</v>
      </c>
      <c r="D33" s="169" t="s">
        <v>93</v>
      </c>
      <c r="E33" s="169" t="s">
        <v>94</v>
      </c>
      <c r="F33" s="169" t="s">
        <v>236</v>
      </c>
      <c r="G33" s="169" t="s">
        <v>237</v>
      </c>
      <c r="H33" s="176">
        <v>29584.18</v>
      </c>
      <c r="I33" s="176">
        <v>29584.18</v>
      </c>
      <c r="J33" s="176"/>
      <c r="K33" s="176"/>
      <c r="L33" s="176">
        <v>29584.18</v>
      </c>
      <c r="M33" s="169"/>
      <c r="N33" s="176"/>
      <c r="O33" s="176"/>
      <c r="P33" s="176"/>
      <c r="Q33" s="176"/>
      <c r="R33" s="176"/>
      <c r="S33" s="176"/>
      <c r="T33" s="176"/>
      <c r="U33" s="176"/>
      <c r="V33" s="176"/>
      <c r="W33" s="176"/>
    </row>
    <row r="34" ht="31" customHeight="1" spans="1:23">
      <c r="A34" s="169" t="s">
        <v>75</v>
      </c>
      <c r="B34" s="169" t="s">
        <v>238</v>
      </c>
      <c r="C34" s="169" t="s">
        <v>239</v>
      </c>
      <c r="D34" s="169" t="s">
        <v>93</v>
      </c>
      <c r="E34" s="169" t="s">
        <v>94</v>
      </c>
      <c r="F34" s="169" t="s">
        <v>240</v>
      </c>
      <c r="G34" s="169" t="s">
        <v>241</v>
      </c>
      <c r="H34" s="176">
        <v>90000</v>
      </c>
      <c r="I34" s="176">
        <v>90000</v>
      </c>
      <c r="J34" s="176"/>
      <c r="K34" s="176"/>
      <c r="L34" s="176">
        <v>90000</v>
      </c>
      <c r="M34" s="169"/>
      <c r="N34" s="176"/>
      <c r="O34" s="176"/>
      <c r="P34" s="176"/>
      <c r="Q34" s="176"/>
      <c r="R34" s="176"/>
      <c r="S34" s="176"/>
      <c r="T34" s="176"/>
      <c r="U34" s="176"/>
      <c r="V34" s="176"/>
      <c r="W34" s="176"/>
    </row>
    <row r="35" ht="36" customHeight="1" spans="1:23">
      <c r="A35" s="169" t="s">
        <v>75</v>
      </c>
      <c r="B35" s="169" t="s">
        <v>242</v>
      </c>
      <c r="C35" s="169" t="s">
        <v>243</v>
      </c>
      <c r="D35" s="169" t="s">
        <v>93</v>
      </c>
      <c r="E35" s="169" t="s">
        <v>94</v>
      </c>
      <c r="F35" s="169" t="s">
        <v>244</v>
      </c>
      <c r="G35" s="169" t="s">
        <v>186</v>
      </c>
      <c r="H35" s="176">
        <v>3000</v>
      </c>
      <c r="I35" s="176">
        <v>3000</v>
      </c>
      <c r="J35" s="176"/>
      <c r="K35" s="176"/>
      <c r="L35" s="176">
        <v>3000</v>
      </c>
      <c r="M35" s="169"/>
      <c r="N35" s="176"/>
      <c r="O35" s="176"/>
      <c r="P35" s="176"/>
      <c r="Q35" s="176"/>
      <c r="R35" s="176"/>
      <c r="S35" s="176"/>
      <c r="T35" s="176"/>
      <c r="U35" s="176"/>
      <c r="V35" s="176"/>
      <c r="W35" s="176"/>
    </row>
    <row r="36" ht="36" customHeight="1" spans="1:23">
      <c r="A36" s="169" t="s">
        <v>75</v>
      </c>
      <c r="B36" s="169" t="s">
        <v>245</v>
      </c>
      <c r="C36" s="169" t="s">
        <v>246</v>
      </c>
      <c r="D36" s="169" t="s">
        <v>93</v>
      </c>
      <c r="E36" s="169" t="s">
        <v>94</v>
      </c>
      <c r="F36" s="169" t="s">
        <v>247</v>
      </c>
      <c r="G36" s="169" t="s">
        <v>248</v>
      </c>
      <c r="H36" s="176">
        <v>26500</v>
      </c>
      <c r="I36" s="176">
        <v>26500</v>
      </c>
      <c r="J36" s="176"/>
      <c r="K36" s="176"/>
      <c r="L36" s="176">
        <v>26500</v>
      </c>
      <c r="M36" s="169"/>
      <c r="N36" s="176"/>
      <c r="O36" s="176"/>
      <c r="P36" s="176"/>
      <c r="Q36" s="176"/>
      <c r="R36" s="176"/>
      <c r="S36" s="176"/>
      <c r="T36" s="176"/>
      <c r="U36" s="176"/>
      <c r="V36" s="176"/>
      <c r="W36" s="176"/>
    </row>
    <row r="37" ht="36" customHeight="1" spans="1:23">
      <c r="A37" s="169" t="s">
        <v>75</v>
      </c>
      <c r="B37" s="169" t="s">
        <v>234</v>
      </c>
      <c r="C37" s="169" t="s">
        <v>235</v>
      </c>
      <c r="D37" s="169" t="s">
        <v>93</v>
      </c>
      <c r="E37" s="169" t="s">
        <v>94</v>
      </c>
      <c r="F37" s="169" t="s">
        <v>249</v>
      </c>
      <c r="G37" s="169" t="s">
        <v>250</v>
      </c>
      <c r="H37" s="176">
        <v>20000</v>
      </c>
      <c r="I37" s="176">
        <v>20000</v>
      </c>
      <c r="J37" s="176"/>
      <c r="K37" s="176"/>
      <c r="L37" s="176">
        <v>20000</v>
      </c>
      <c r="M37" s="169"/>
      <c r="N37" s="176"/>
      <c r="O37" s="176"/>
      <c r="P37" s="176"/>
      <c r="Q37" s="176"/>
      <c r="R37" s="176"/>
      <c r="S37" s="176"/>
      <c r="T37" s="176"/>
      <c r="U37" s="176"/>
      <c r="V37" s="176"/>
      <c r="W37" s="176"/>
    </row>
    <row r="38" ht="36" customHeight="1" spans="1:23">
      <c r="A38" s="169" t="s">
        <v>75</v>
      </c>
      <c r="B38" s="169" t="s">
        <v>234</v>
      </c>
      <c r="C38" s="169" t="s">
        <v>235</v>
      </c>
      <c r="D38" s="169" t="s">
        <v>93</v>
      </c>
      <c r="E38" s="169" t="s">
        <v>94</v>
      </c>
      <c r="F38" s="169" t="s">
        <v>251</v>
      </c>
      <c r="G38" s="169" t="s">
        <v>252</v>
      </c>
      <c r="H38" s="176">
        <v>102055.82</v>
      </c>
      <c r="I38" s="176">
        <v>102055.82</v>
      </c>
      <c r="J38" s="176"/>
      <c r="K38" s="176"/>
      <c r="L38" s="176">
        <v>102055.82</v>
      </c>
      <c r="M38" s="169"/>
      <c r="N38" s="176"/>
      <c r="O38" s="176"/>
      <c r="P38" s="176"/>
      <c r="Q38" s="176"/>
      <c r="R38" s="176"/>
      <c r="S38" s="176"/>
      <c r="T38" s="176"/>
      <c r="U38" s="176"/>
      <c r="V38" s="176"/>
      <c r="W38" s="176"/>
    </row>
    <row r="39" ht="36" customHeight="1" spans="1:23">
      <c r="A39" s="169" t="s">
        <v>75</v>
      </c>
      <c r="B39" s="169" t="s">
        <v>234</v>
      </c>
      <c r="C39" s="169" t="s">
        <v>235</v>
      </c>
      <c r="D39" s="169" t="s">
        <v>93</v>
      </c>
      <c r="E39" s="169" t="s">
        <v>94</v>
      </c>
      <c r="F39" s="169" t="s">
        <v>253</v>
      </c>
      <c r="G39" s="169" t="s">
        <v>254</v>
      </c>
      <c r="H39" s="176">
        <v>5000</v>
      </c>
      <c r="I39" s="176">
        <v>5000</v>
      </c>
      <c r="J39" s="176"/>
      <c r="K39" s="176"/>
      <c r="L39" s="176">
        <v>5000</v>
      </c>
      <c r="M39" s="169"/>
      <c r="N39" s="176"/>
      <c r="O39" s="176"/>
      <c r="P39" s="176"/>
      <c r="Q39" s="176"/>
      <c r="R39" s="176"/>
      <c r="S39" s="176"/>
      <c r="T39" s="176"/>
      <c r="U39" s="176"/>
      <c r="V39" s="176"/>
      <c r="W39" s="176"/>
    </row>
    <row r="40" ht="36" customHeight="1" spans="1:23">
      <c r="A40" s="169" t="s">
        <v>75</v>
      </c>
      <c r="B40" s="169" t="s">
        <v>255</v>
      </c>
      <c r="C40" s="169" t="s">
        <v>256</v>
      </c>
      <c r="D40" s="169" t="s">
        <v>93</v>
      </c>
      <c r="E40" s="169" t="s">
        <v>94</v>
      </c>
      <c r="F40" s="169" t="s">
        <v>257</v>
      </c>
      <c r="G40" s="169" t="s">
        <v>258</v>
      </c>
      <c r="H40" s="176">
        <v>67000</v>
      </c>
      <c r="I40" s="176">
        <v>67000</v>
      </c>
      <c r="J40" s="176"/>
      <c r="K40" s="176"/>
      <c r="L40" s="176">
        <v>67000</v>
      </c>
      <c r="M40" s="169"/>
      <c r="N40" s="176"/>
      <c r="O40" s="176"/>
      <c r="P40" s="176"/>
      <c r="Q40" s="176"/>
      <c r="R40" s="176"/>
      <c r="S40" s="176"/>
      <c r="T40" s="176"/>
      <c r="U40" s="176"/>
      <c r="V40" s="176"/>
      <c r="W40" s="176"/>
    </row>
    <row r="41" ht="36" customHeight="1" spans="1:23">
      <c r="A41" s="169" t="s">
        <v>75</v>
      </c>
      <c r="B41" s="169" t="s">
        <v>259</v>
      </c>
      <c r="C41" s="169" t="s">
        <v>260</v>
      </c>
      <c r="D41" s="169" t="s">
        <v>106</v>
      </c>
      <c r="E41" s="169" t="s">
        <v>107</v>
      </c>
      <c r="F41" s="169" t="s">
        <v>261</v>
      </c>
      <c r="G41" s="169" t="s">
        <v>262</v>
      </c>
      <c r="H41" s="176">
        <v>9000</v>
      </c>
      <c r="I41" s="176">
        <v>9000</v>
      </c>
      <c r="J41" s="176"/>
      <c r="K41" s="176"/>
      <c r="L41" s="176">
        <v>9000</v>
      </c>
      <c r="M41" s="169"/>
      <c r="N41" s="176"/>
      <c r="O41" s="176"/>
      <c r="P41" s="176"/>
      <c r="Q41" s="176"/>
      <c r="R41" s="176"/>
      <c r="S41" s="176"/>
      <c r="T41" s="176"/>
      <c r="U41" s="176"/>
      <c r="V41" s="176"/>
      <c r="W41" s="176"/>
    </row>
    <row r="42" ht="36" customHeight="1" spans="1:23">
      <c r="A42" s="169" t="s">
        <v>75</v>
      </c>
      <c r="B42" s="169" t="s">
        <v>263</v>
      </c>
      <c r="C42" s="169" t="s">
        <v>264</v>
      </c>
      <c r="D42" s="169" t="s">
        <v>106</v>
      </c>
      <c r="E42" s="169" t="s">
        <v>107</v>
      </c>
      <c r="F42" s="169" t="s">
        <v>251</v>
      </c>
      <c r="G42" s="169" t="s">
        <v>252</v>
      </c>
      <c r="H42" s="176">
        <v>1000</v>
      </c>
      <c r="I42" s="176">
        <v>1000</v>
      </c>
      <c r="J42" s="176"/>
      <c r="K42" s="176"/>
      <c r="L42" s="176">
        <v>1000</v>
      </c>
      <c r="M42" s="169"/>
      <c r="N42" s="176"/>
      <c r="O42" s="176"/>
      <c r="P42" s="176"/>
      <c r="Q42" s="176"/>
      <c r="R42" s="176"/>
      <c r="S42" s="176"/>
      <c r="T42" s="176"/>
      <c r="U42" s="176"/>
      <c r="V42" s="176"/>
      <c r="W42" s="176"/>
    </row>
    <row r="43" ht="36" customHeight="1" spans="1:23">
      <c r="A43" s="169" t="s">
        <v>75</v>
      </c>
      <c r="B43" s="169" t="s">
        <v>265</v>
      </c>
      <c r="C43" s="169" t="s">
        <v>266</v>
      </c>
      <c r="D43" s="169" t="s">
        <v>93</v>
      </c>
      <c r="E43" s="169" t="s">
        <v>94</v>
      </c>
      <c r="F43" s="169" t="s">
        <v>253</v>
      </c>
      <c r="G43" s="169" t="s">
        <v>254</v>
      </c>
      <c r="H43" s="176">
        <v>157800</v>
      </c>
      <c r="I43" s="176">
        <v>157800</v>
      </c>
      <c r="J43" s="176"/>
      <c r="K43" s="176"/>
      <c r="L43" s="176">
        <v>157800</v>
      </c>
      <c r="M43" s="169"/>
      <c r="N43" s="176"/>
      <c r="O43" s="176"/>
      <c r="P43" s="176"/>
      <c r="Q43" s="176"/>
      <c r="R43" s="176"/>
      <c r="S43" s="176"/>
      <c r="T43" s="176"/>
      <c r="U43" s="176"/>
      <c r="V43" s="176"/>
      <c r="W43" s="176"/>
    </row>
    <row r="44" ht="36" customHeight="1" spans="1:23">
      <c r="A44" s="169" t="s">
        <v>75</v>
      </c>
      <c r="B44" s="169" t="s">
        <v>267</v>
      </c>
      <c r="C44" s="169" t="s">
        <v>268</v>
      </c>
      <c r="D44" s="169" t="s">
        <v>95</v>
      </c>
      <c r="E44" s="169" t="s">
        <v>96</v>
      </c>
      <c r="F44" s="169" t="s">
        <v>261</v>
      </c>
      <c r="G44" s="169" t="s">
        <v>262</v>
      </c>
      <c r="H44" s="176">
        <v>21600</v>
      </c>
      <c r="I44" s="176">
        <v>21600</v>
      </c>
      <c r="J44" s="176"/>
      <c r="K44" s="176"/>
      <c r="L44" s="176">
        <v>21600</v>
      </c>
      <c r="M44" s="169"/>
      <c r="N44" s="176"/>
      <c r="O44" s="176"/>
      <c r="P44" s="176"/>
      <c r="Q44" s="176"/>
      <c r="R44" s="176"/>
      <c r="S44" s="176"/>
      <c r="T44" s="176"/>
      <c r="U44" s="176"/>
      <c r="V44" s="176"/>
      <c r="W44" s="176"/>
    </row>
    <row r="45" ht="36" customHeight="1" spans="1:23">
      <c r="A45" s="184" t="s">
        <v>60</v>
      </c>
      <c r="B45" s="184"/>
      <c r="C45" s="184"/>
      <c r="D45" s="184"/>
      <c r="E45" s="184"/>
      <c r="F45" s="184"/>
      <c r="G45" s="184"/>
      <c r="H45" s="176">
        <v>3862659.05</v>
      </c>
      <c r="I45" s="176">
        <v>3862659.05</v>
      </c>
      <c r="J45" s="176"/>
      <c r="K45" s="176"/>
      <c r="L45" s="176">
        <v>3862659.05</v>
      </c>
      <c r="M45" s="176"/>
      <c r="N45" s="176"/>
      <c r="O45" s="176"/>
      <c r="P45" s="176"/>
      <c r="Q45" s="176"/>
      <c r="R45" s="176"/>
      <c r="S45" s="176"/>
      <c r="T45" s="176"/>
      <c r="U45" s="176"/>
      <c r="V45" s="176"/>
      <c r="W45" s="176"/>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6"/>
  <sheetViews>
    <sheetView showZeros="0" workbookViewId="0">
      <selection activeCell="T118" sqref="T118"/>
    </sheetView>
  </sheetViews>
  <sheetFormatPr defaultColWidth="8.88333333333333" defaultRowHeight="14.25" customHeight="1"/>
  <cols>
    <col min="1" max="1" width="11.75" customWidth="1"/>
    <col min="2" max="2" width="20.125" customWidth="1"/>
    <col min="3" max="3" width="28.75" customWidth="1"/>
    <col min="4" max="4" width="15.625" customWidth="1"/>
    <col min="5" max="5" width="10.5" customWidth="1"/>
    <col min="6" max="6" width="18.125" customWidth="1"/>
    <col min="7" max="7" width="12.625" customWidth="1"/>
    <col min="8" max="8" width="19.375" customWidth="1"/>
    <col min="9" max="11" width="13.625" customWidth="1"/>
    <col min="12" max="17" width="8.88333333333333" customWidth="1"/>
    <col min="18" max="18" width="10" customWidth="1"/>
    <col min="19" max="16384" width="8.88333333333333" customWidth="1"/>
  </cols>
  <sheetData>
    <row r="1" ht="13.5" customHeight="1" spans="5:23">
      <c r="E1" s="28"/>
      <c r="F1" s="28"/>
      <c r="G1" s="28"/>
      <c r="H1" s="28"/>
      <c r="U1" s="177"/>
      <c r="W1" s="159" t="s">
        <v>269</v>
      </c>
    </row>
    <row r="2" ht="27.75" customHeight="1" spans="1:23">
      <c r="A2" s="134" t="s">
        <v>270</v>
      </c>
      <c r="B2" s="134"/>
      <c r="C2" s="134"/>
      <c r="D2" s="134"/>
      <c r="E2" s="134"/>
      <c r="F2" s="134"/>
      <c r="G2" s="134"/>
      <c r="H2" s="134"/>
      <c r="I2" s="134"/>
      <c r="J2" s="134"/>
      <c r="K2" s="134"/>
      <c r="L2" s="134"/>
      <c r="M2" s="134"/>
      <c r="N2" s="134"/>
      <c r="O2" s="134"/>
      <c r="P2" s="134"/>
      <c r="Q2" s="134"/>
      <c r="R2" s="134"/>
      <c r="S2" s="134"/>
      <c r="T2" s="134"/>
      <c r="U2" s="134"/>
      <c r="V2" s="134"/>
      <c r="W2" s="134"/>
    </row>
    <row r="3" ht="19" customHeight="1" spans="1:23">
      <c r="A3" s="266" t="s">
        <v>2</v>
      </c>
      <c r="B3" s="267" t="s">
        <v>271</v>
      </c>
      <c r="C3" s="170"/>
      <c r="D3" s="170"/>
      <c r="E3" s="170"/>
      <c r="F3" s="170"/>
      <c r="G3" s="170"/>
      <c r="H3" s="170"/>
      <c r="I3" s="170"/>
      <c r="J3" s="32"/>
      <c r="K3" s="32"/>
      <c r="L3" s="32"/>
      <c r="M3" s="32"/>
      <c r="N3" s="32"/>
      <c r="O3" s="32"/>
      <c r="P3" s="32"/>
      <c r="Q3" s="32"/>
      <c r="U3" s="177"/>
      <c r="W3" s="161" t="s">
        <v>3</v>
      </c>
    </row>
    <row r="4" ht="21.75" customHeight="1" spans="1:23">
      <c r="A4" s="171" t="s">
        <v>272</v>
      </c>
      <c r="B4" s="171" t="s">
        <v>192</v>
      </c>
      <c r="C4" s="171" t="s">
        <v>193</v>
      </c>
      <c r="D4" s="171" t="s">
        <v>273</v>
      </c>
      <c r="E4" s="89" t="s">
        <v>194</v>
      </c>
      <c r="F4" s="89" t="s">
        <v>195</v>
      </c>
      <c r="G4" s="89" t="s">
        <v>196</v>
      </c>
      <c r="H4" s="89" t="s">
        <v>197</v>
      </c>
      <c r="I4" s="175" t="s">
        <v>60</v>
      </c>
      <c r="J4" s="175" t="s">
        <v>274</v>
      </c>
      <c r="K4" s="175"/>
      <c r="L4" s="175"/>
      <c r="M4" s="175"/>
      <c r="N4" s="175" t="s">
        <v>199</v>
      </c>
      <c r="O4" s="175"/>
      <c r="P4" s="175"/>
      <c r="Q4" s="89" t="s">
        <v>66</v>
      </c>
      <c r="R4" s="178" t="s">
        <v>81</v>
      </c>
      <c r="S4" s="179"/>
      <c r="T4" s="179"/>
      <c r="U4" s="179"/>
      <c r="V4" s="179"/>
      <c r="W4" s="180"/>
    </row>
    <row r="5" ht="21.75" customHeight="1" spans="1:23">
      <c r="A5" s="172"/>
      <c r="B5" s="172"/>
      <c r="C5" s="172"/>
      <c r="D5" s="172"/>
      <c r="E5" s="94"/>
      <c r="F5" s="94"/>
      <c r="G5" s="94"/>
      <c r="H5" s="94"/>
      <c r="I5" s="175"/>
      <c r="J5" s="97" t="s">
        <v>63</v>
      </c>
      <c r="K5" s="97"/>
      <c r="L5" s="97" t="s">
        <v>64</v>
      </c>
      <c r="M5" s="97" t="s">
        <v>65</v>
      </c>
      <c r="N5" s="89" t="s">
        <v>63</v>
      </c>
      <c r="O5" s="89" t="s">
        <v>64</v>
      </c>
      <c r="P5" s="89" t="s">
        <v>65</v>
      </c>
      <c r="Q5" s="94"/>
      <c r="R5" s="89" t="s">
        <v>62</v>
      </c>
      <c r="S5" s="89" t="s">
        <v>73</v>
      </c>
      <c r="T5" s="89" t="s">
        <v>205</v>
      </c>
      <c r="U5" s="89" t="s">
        <v>69</v>
      </c>
      <c r="V5" s="89" t="s">
        <v>70</v>
      </c>
      <c r="W5" s="89" t="s">
        <v>71</v>
      </c>
    </row>
    <row r="6" ht="40.5" customHeight="1" spans="1:23">
      <c r="A6" s="173"/>
      <c r="B6" s="173"/>
      <c r="C6" s="173"/>
      <c r="D6" s="173"/>
      <c r="E6" s="93"/>
      <c r="F6" s="93"/>
      <c r="G6" s="93"/>
      <c r="H6" s="93"/>
      <c r="I6" s="175"/>
      <c r="J6" s="97" t="s">
        <v>62</v>
      </c>
      <c r="K6" s="97" t="s">
        <v>275</v>
      </c>
      <c r="L6" s="97"/>
      <c r="M6" s="97"/>
      <c r="N6" s="93"/>
      <c r="O6" s="93"/>
      <c r="P6" s="93"/>
      <c r="Q6" s="93"/>
      <c r="R6" s="93"/>
      <c r="S6" s="93"/>
      <c r="T6" s="93"/>
      <c r="U6" s="181"/>
      <c r="V6" s="93"/>
      <c r="W6" s="93"/>
    </row>
    <row r="7" ht="15" customHeight="1" spans="1:23">
      <c r="A7" s="174">
        <v>1</v>
      </c>
      <c r="B7" s="174">
        <v>2</v>
      </c>
      <c r="C7" s="174">
        <v>3</v>
      </c>
      <c r="D7" s="174">
        <v>4</v>
      </c>
      <c r="E7" s="174">
        <v>5</v>
      </c>
      <c r="F7" s="174">
        <v>6</v>
      </c>
      <c r="G7" s="174">
        <v>7</v>
      </c>
      <c r="H7" s="174">
        <v>8</v>
      </c>
      <c r="I7" s="174">
        <v>9</v>
      </c>
      <c r="J7" s="174">
        <v>10</v>
      </c>
      <c r="K7" s="174">
        <v>11</v>
      </c>
      <c r="L7" s="174">
        <v>12</v>
      </c>
      <c r="M7" s="174">
        <v>13</v>
      </c>
      <c r="N7" s="174">
        <v>14</v>
      </c>
      <c r="O7" s="174">
        <v>15</v>
      </c>
      <c r="P7" s="174">
        <v>16</v>
      </c>
      <c r="Q7" s="174">
        <v>17</v>
      </c>
      <c r="R7" s="174">
        <v>18</v>
      </c>
      <c r="S7" s="174">
        <v>19</v>
      </c>
      <c r="T7" s="174">
        <v>20</v>
      </c>
      <c r="U7" s="174">
        <v>21</v>
      </c>
      <c r="V7" s="174">
        <v>22</v>
      </c>
      <c r="W7" s="174">
        <v>23</v>
      </c>
    </row>
    <row r="8" ht="38" customHeight="1" spans="1:23">
      <c r="A8" s="169"/>
      <c r="B8" s="169"/>
      <c r="C8" s="169" t="s">
        <v>276</v>
      </c>
      <c r="D8" s="169"/>
      <c r="E8" s="169"/>
      <c r="F8" s="169"/>
      <c r="G8" s="169"/>
      <c r="H8" s="169"/>
      <c r="I8" s="176">
        <v>12300</v>
      </c>
      <c r="J8" s="176">
        <v>12300</v>
      </c>
      <c r="K8" s="176">
        <v>12300</v>
      </c>
      <c r="L8" s="176"/>
      <c r="M8" s="176"/>
      <c r="N8" s="176"/>
      <c r="O8" s="176"/>
      <c r="P8" s="176"/>
      <c r="Q8" s="176"/>
      <c r="R8" s="176"/>
      <c r="S8" s="176"/>
      <c r="T8" s="176"/>
      <c r="U8" s="176"/>
      <c r="V8" s="176"/>
      <c r="W8" s="176"/>
    </row>
    <row r="9" ht="38" customHeight="1" spans="1:23">
      <c r="A9" s="169" t="s">
        <v>277</v>
      </c>
      <c r="B9" s="169" t="s">
        <v>278</v>
      </c>
      <c r="C9" s="169" t="s">
        <v>276</v>
      </c>
      <c r="D9" s="169" t="s">
        <v>75</v>
      </c>
      <c r="E9" s="169" t="s">
        <v>101</v>
      </c>
      <c r="F9" s="169" t="s">
        <v>100</v>
      </c>
      <c r="G9" s="169" t="s">
        <v>279</v>
      </c>
      <c r="H9" s="169" t="s">
        <v>280</v>
      </c>
      <c r="I9" s="176">
        <v>12300</v>
      </c>
      <c r="J9" s="176">
        <v>12300</v>
      </c>
      <c r="K9" s="176">
        <v>12300</v>
      </c>
      <c r="L9" s="176"/>
      <c r="M9" s="176"/>
      <c r="N9" s="176"/>
      <c r="O9" s="176"/>
      <c r="P9" s="176"/>
      <c r="Q9" s="176"/>
      <c r="R9" s="176"/>
      <c r="S9" s="176"/>
      <c r="T9" s="176"/>
      <c r="U9" s="176"/>
      <c r="V9" s="176"/>
      <c r="W9" s="176"/>
    </row>
    <row r="10" ht="38" customHeight="1" spans="1:23">
      <c r="A10" s="169"/>
      <c r="B10" s="169"/>
      <c r="C10" s="169" t="s">
        <v>281</v>
      </c>
      <c r="D10" s="169"/>
      <c r="E10" s="169"/>
      <c r="F10" s="169"/>
      <c r="G10" s="169"/>
      <c r="H10" s="169"/>
      <c r="I10" s="176">
        <v>50300</v>
      </c>
      <c r="J10" s="176">
        <v>50300</v>
      </c>
      <c r="K10" s="176">
        <v>50300</v>
      </c>
      <c r="L10" s="176"/>
      <c r="M10" s="176"/>
      <c r="N10" s="169"/>
      <c r="O10" s="169"/>
      <c r="P10" s="169"/>
      <c r="Q10" s="176"/>
      <c r="R10" s="176"/>
      <c r="S10" s="176"/>
      <c r="T10" s="176"/>
      <c r="U10" s="176"/>
      <c r="V10" s="176"/>
      <c r="W10" s="176"/>
    </row>
    <row r="11" ht="38" customHeight="1" spans="1:23">
      <c r="A11" s="169" t="s">
        <v>277</v>
      </c>
      <c r="B11" s="169" t="s">
        <v>282</v>
      </c>
      <c r="C11" s="169" t="s">
        <v>281</v>
      </c>
      <c r="D11" s="169" t="s">
        <v>75</v>
      </c>
      <c r="E11" s="169" t="s">
        <v>101</v>
      </c>
      <c r="F11" s="169" t="s">
        <v>100</v>
      </c>
      <c r="G11" s="169" t="s">
        <v>251</v>
      </c>
      <c r="H11" s="169" t="s">
        <v>252</v>
      </c>
      <c r="I11" s="176">
        <v>50300</v>
      </c>
      <c r="J11" s="176">
        <v>50300</v>
      </c>
      <c r="K11" s="176">
        <v>50300</v>
      </c>
      <c r="L11" s="176"/>
      <c r="M11" s="176"/>
      <c r="N11" s="169"/>
      <c r="O11" s="169"/>
      <c r="P11" s="169"/>
      <c r="Q11" s="176"/>
      <c r="R11" s="176"/>
      <c r="S11" s="176"/>
      <c r="T11" s="176"/>
      <c r="U11" s="176"/>
      <c r="V11" s="176"/>
      <c r="W11" s="176"/>
    </row>
    <row r="12" ht="38" customHeight="1" spans="1:23">
      <c r="A12" s="169"/>
      <c r="B12" s="169"/>
      <c r="C12" s="169" t="s">
        <v>283</v>
      </c>
      <c r="D12" s="169"/>
      <c r="E12" s="169"/>
      <c r="F12" s="169"/>
      <c r="G12" s="169"/>
      <c r="H12" s="169"/>
      <c r="I12" s="176">
        <v>58700</v>
      </c>
      <c r="J12" s="176">
        <v>58700</v>
      </c>
      <c r="K12" s="176">
        <v>58700</v>
      </c>
      <c r="L12" s="176"/>
      <c r="M12" s="176"/>
      <c r="N12" s="169"/>
      <c r="O12" s="169"/>
      <c r="P12" s="169"/>
      <c r="Q12" s="176"/>
      <c r="R12" s="176"/>
      <c r="S12" s="176"/>
      <c r="T12" s="176"/>
      <c r="U12" s="176"/>
      <c r="V12" s="176"/>
      <c r="W12" s="176"/>
    </row>
    <row r="13" ht="38" customHeight="1" spans="1:23">
      <c r="A13" s="169" t="s">
        <v>277</v>
      </c>
      <c r="B13" s="169" t="s">
        <v>284</v>
      </c>
      <c r="C13" s="169" t="s">
        <v>283</v>
      </c>
      <c r="D13" s="169" t="s">
        <v>75</v>
      </c>
      <c r="E13" s="169" t="s">
        <v>101</v>
      </c>
      <c r="F13" s="169" t="s">
        <v>100</v>
      </c>
      <c r="G13" s="169" t="s">
        <v>279</v>
      </c>
      <c r="H13" s="169" t="s">
        <v>280</v>
      </c>
      <c r="I13" s="176">
        <v>58700</v>
      </c>
      <c r="J13" s="176">
        <v>58700</v>
      </c>
      <c r="K13" s="176">
        <v>58700</v>
      </c>
      <c r="L13" s="176"/>
      <c r="M13" s="176"/>
      <c r="N13" s="169"/>
      <c r="O13" s="169"/>
      <c r="P13" s="169"/>
      <c r="Q13" s="176"/>
      <c r="R13" s="176"/>
      <c r="S13" s="176"/>
      <c r="T13" s="176"/>
      <c r="U13" s="176"/>
      <c r="V13" s="176"/>
      <c r="W13" s="176"/>
    </row>
    <row r="14" ht="38" customHeight="1" spans="1:23">
      <c r="A14" s="169"/>
      <c r="B14" s="169"/>
      <c r="C14" s="169" t="s">
        <v>285</v>
      </c>
      <c r="D14" s="169"/>
      <c r="E14" s="169"/>
      <c r="F14" s="169"/>
      <c r="G14" s="169"/>
      <c r="H14" s="169"/>
      <c r="I14" s="176">
        <v>302400</v>
      </c>
      <c r="J14" s="176">
        <v>302400</v>
      </c>
      <c r="K14" s="176">
        <v>302400</v>
      </c>
      <c r="L14" s="176"/>
      <c r="M14" s="176"/>
      <c r="N14" s="169"/>
      <c r="O14" s="169"/>
      <c r="P14" s="169"/>
      <c r="Q14" s="176"/>
      <c r="R14" s="176"/>
      <c r="S14" s="176"/>
      <c r="T14" s="176"/>
      <c r="U14" s="176"/>
      <c r="V14" s="176"/>
      <c r="W14" s="176"/>
    </row>
    <row r="15" ht="38" customHeight="1" spans="1:23">
      <c r="A15" s="169" t="s">
        <v>277</v>
      </c>
      <c r="B15" s="169" t="s">
        <v>286</v>
      </c>
      <c r="C15" s="169" t="s">
        <v>285</v>
      </c>
      <c r="D15" s="169" t="s">
        <v>75</v>
      </c>
      <c r="E15" s="169" t="s">
        <v>101</v>
      </c>
      <c r="F15" s="169" t="s">
        <v>100</v>
      </c>
      <c r="G15" s="169" t="s">
        <v>287</v>
      </c>
      <c r="H15" s="169" t="s">
        <v>288</v>
      </c>
      <c r="I15" s="176">
        <v>302400</v>
      </c>
      <c r="J15" s="176">
        <v>302400</v>
      </c>
      <c r="K15" s="176">
        <v>302400</v>
      </c>
      <c r="L15" s="176"/>
      <c r="M15" s="176"/>
      <c r="N15" s="169"/>
      <c r="O15" s="169"/>
      <c r="P15" s="169"/>
      <c r="Q15" s="176"/>
      <c r="R15" s="176"/>
      <c r="S15" s="176"/>
      <c r="T15" s="176"/>
      <c r="U15" s="176"/>
      <c r="V15" s="176"/>
      <c r="W15" s="176"/>
    </row>
    <row r="16" ht="38" customHeight="1" spans="1:23">
      <c r="A16" s="169"/>
      <c r="B16" s="169"/>
      <c r="C16" s="169" t="s">
        <v>289</v>
      </c>
      <c r="D16" s="169"/>
      <c r="E16" s="169"/>
      <c r="F16" s="169"/>
      <c r="G16" s="169"/>
      <c r="H16" s="169"/>
      <c r="I16" s="176">
        <v>9569200</v>
      </c>
      <c r="J16" s="176">
        <v>9569200</v>
      </c>
      <c r="K16" s="176">
        <v>9569200</v>
      </c>
      <c r="L16" s="176"/>
      <c r="M16" s="176"/>
      <c r="N16" s="169"/>
      <c r="O16" s="169"/>
      <c r="P16" s="169"/>
      <c r="Q16" s="176"/>
      <c r="R16" s="176"/>
      <c r="S16" s="176"/>
      <c r="T16" s="176"/>
      <c r="U16" s="176"/>
      <c r="V16" s="176"/>
      <c r="W16" s="176"/>
    </row>
    <row r="17" s="51" customFormat="1" ht="38" customHeight="1" spans="1:23">
      <c r="A17" s="169" t="s">
        <v>277</v>
      </c>
      <c r="B17" s="169" t="s">
        <v>290</v>
      </c>
      <c r="C17" s="169" t="s">
        <v>289</v>
      </c>
      <c r="D17" s="169" t="s">
        <v>75</v>
      </c>
      <c r="E17" s="169" t="s">
        <v>101</v>
      </c>
      <c r="F17" s="169" t="s">
        <v>100</v>
      </c>
      <c r="G17" s="169" t="s">
        <v>261</v>
      </c>
      <c r="H17" s="169" t="s">
        <v>262</v>
      </c>
      <c r="I17" s="176">
        <v>9569200</v>
      </c>
      <c r="J17" s="176">
        <v>9569200</v>
      </c>
      <c r="K17" s="176">
        <v>9569200</v>
      </c>
      <c r="L17" s="176"/>
      <c r="M17" s="176"/>
      <c r="N17" s="169"/>
      <c r="O17" s="169"/>
      <c r="P17" s="169"/>
      <c r="Q17" s="176"/>
      <c r="R17" s="176"/>
      <c r="S17" s="176"/>
      <c r="T17" s="176"/>
      <c r="U17" s="176"/>
      <c r="V17" s="176"/>
      <c r="W17" s="176"/>
    </row>
    <row r="18" ht="38" customHeight="1" spans="1:23">
      <c r="A18" s="169"/>
      <c r="B18" s="169"/>
      <c r="C18" s="169" t="s">
        <v>291</v>
      </c>
      <c r="D18" s="169"/>
      <c r="E18" s="169"/>
      <c r="F18" s="169"/>
      <c r="G18" s="169"/>
      <c r="H18" s="169"/>
      <c r="I18" s="176">
        <v>440000</v>
      </c>
      <c r="J18" s="176">
        <v>440000</v>
      </c>
      <c r="K18" s="176">
        <v>440000</v>
      </c>
      <c r="L18" s="176"/>
      <c r="M18" s="176"/>
      <c r="N18" s="169"/>
      <c r="O18" s="169"/>
      <c r="P18" s="169"/>
      <c r="Q18" s="176"/>
      <c r="R18" s="176"/>
      <c r="S18" s="176"/>
      <c r="T18" s="176"/>
      <c r="U18" s="176"/>
      <c r="V18" s="176"/>
      <c r="W18" s="176"/>
    </row>
    <row r="19" ht="38" customHeight="1" spans="1:23">
      <c r="A19" s="169" t="s">
        <v>292</v>
      </c>
      <c r="B19" s="169" t="s">
        <v>293</v>
      </c>
      <c r="C19" s="169" t="s">
        <v>291</v>
      </c>
      <c r="D19" s="169" t="s">
        <v>75</v>
      </c>
      <c r="E19" s="169" t="s">
        <v>101</v>
      </c>
      <c r="F19" s="169" t="s">
        <v>100</v>
      </c>
      <c r="G19" s="169" t="s">
        <v>294</v>
      </c>
      <c r="H19" s="169" t="s">
        <v>295</v>
      </c>
      <c r="I19" s="176">
        <v>440000</v>
      </c>
      <c r="J19" s="176">
        <v>440000</v>
      </c>
      <c r="K19" s="176">
        <v>440000</v>
      </c>
      <c r="L19" s="176"/>
      <c r="M19" s="176"/>
      <c r="N19" s="169"/>
      <c r="O19" s="169"/>
      <c r="P19" s="169"/>
      <c r="Q19" s="176"/>
      <c r="R19" s="176"/>
      <c r="S19" s="176"/>
      <c r="T19" s="176"/>
      <c r="U19" s="176"/>
      <c r="V19" s="176"/>
      <c r="W19" s="176"/>
    </row>
    <row r="20" ht="38" customHeight="1" spans="1:23">
      <c r="A20" s="169"/>
      <c r="B20" s="169"/>
      <c r="C20" s="169" t="s">
        <v>296</v>
      </c>
      <c r="D20" s="169"/>
      <c r="E20" s="169"/>
      <c r="F20" s="169"/>
      <c r="G20" s="169"/>
      <c r="H20" s="169"/>
      <c r="I20" s="176">
        <v>70000</v>
      </c>
      <c r="J20" s="176"/>
      <c r="K20" s="176"/>
      <c r="L20" s="176"/>
      <c r="M20" s="176"/>
      <c r="N20" s="169"/>
      <c r="O20" s="169"/>
      <c r="P20" s="169"/>
      <c r="Q20" s="176"/>
      <c r="R20" s="176">
        <v>70000</v>
      </c>
      <c r="S20" s="176"/>
      <c r="T20" s="176"/>
      <c r="U20" s="176"/>
      <c r="V20" s="176"/>
      <c r="W20" s="176">
        <v>70000</v>
      </c>
    </row>
    <row r="21" ht="38" customHeight="1" spans="1:23">
      <c r="A21" s="169" t="s">
        <v>292</v>
      </c>
      <c r="B21" s="169" t="s">
        <v>297</v>
      </c>
      <c r="C21" s="169" t="s">
        <v>296</v>
      </c>
      <c r="D21" s="169" t="s">
        <v>75</v>
      </c>
      <c r="E21" s="169" t="s">
        <v>93</v>
      </c>
      <c r="F21" s="169" t="s">
        <v>94</v>
      </c>
      <c r="G21" s="169" t="s">
        <v>251</v>
      </c>
      <c r="H21" s="169" t="s">
        <v>252</v>
      </c>
      <c r="I21" s="176">
        <v>70000</v>
      </c>
      <c r="J21" s="176"/>
      <c r="K21" s="176"/>
      <c r="L21" s="176"/>
      <c r="M21" s="176"/>
      <c r="N21" s="169"/>
      <c r="O21" s="169"/>
      <c r="P21" s="169"/>
      <c r="Q21" s="176"/>
      <c r="R21" s="176">
        <v>70000</v>
      </c>
      <c r="S21" s="176"/>
      <c r="T21" s="176"/>
      <c r="U21" s="176"/>
      <c r="V21" s="176"/>
      <c r="W21" s="176">
        <v>70000</v>
      </c>
    </row>
    <row r="22" ht="38" customHeight="1" spans="1:23">
      <c r="A22" s="169"/>
      <c r="B22" s="169"/>
      <c r="C22" s="169" t="s">
        <v>298</v>
      </c>
      <c r="D22" s="169"/>
      <c r="E22" s="169"/>
      <c r="F22" s="169"/>
      <c r="G22" s="169"/>
      <c r="H22" s="169"/>
      <c r="I22" s="176">
        <v>400000</v>
      </c>
      <c r="J22" s="176">
        <v>400000</v>
      </c>
      <c r="K22" s="176">
        <v>400000</v>
      </c>
      <c r="L22" s="176"/>
      <c r="M22" s="176"/>
      <c r="N22" s="169"/>
      <c r="O22" s="169"/>
      <c r="P22" s="169"/>
      <c r="Q22" s="176"/>
      <c r="R22" s="176"/>
      <c r="S22" s="176"/>
      <c r="T22" s="176"/>
      <c r="U22" s="176"/>
      <c r="V22" s="176"/>
      <c r="W22" s="176"/>
    </row>
    <row r="23" ht="38" customHeight="1" spans="1:23">
      <c r="A23" s="169" t="s">
        <v>292</v>
      </c>
      <c r="B23" s="169" t="s">
        <v>299</v>
      </c>
      <c r="C23" s="169" t="s">
        <v>298</v>
      </c>
      <c r="D23" s="169" t="s">
        <v>75</v>
      </c>
      <c r="E23" s="169" t="s">
        <v>97</v>
      </c>
      <c r="F23" s="169" t="s">
        <v>98</v>
      </c>
      <c r="G23" s="169" t="s">
        <v>251</v>
      </c>
      <c r="H23" s="169" t="s">
        <v>252</v>
      </c>
      <c r="I23" s="176">
        <v>230000</v>
      </c>
      <c r="J23" s="176">
        <v>230000</v>
      </c>
      <c r="K23" s="176">
        <v>230000</v>
      </c>
      <c r="L23" s="176"/>
      <c r="M23" s="176"/>
      <c r="N23" s="169"/>
      <c r="O23" s="169"/>
      <c r="P23" s="169"/>
      <c r="Q23" s="176"/>
      <c r="R23" s="176"/>
      <c r="S23" s="176"/>
      <c r="T23" s="176"/>
      <c r="U23" s="176"/>
      <c r="V23" s="176"/>
      <c r="W23" s="176"/>
    </row>
    <row r="24" ht="38" customHeight="1" spans="1:23">
      <c r="A24" s="169" t="s">
        <v>292</v>
      </c>
      <c r="B24" s="169" t="s">
        <v>299</v>
      </c>
      <c r="C24" s="169" t="s">
        <v>298</v>
      </c>
      <c r="D24" s="169" t="s">
        <v>75</v>
      </c>
      <c r="E24" s="169" t="s">
        <v>97</v>
      </c>
      <c r="F24" s="169" t="s">
        <v>98</v>
      </c>
      <c r="G24" s="169" t="s">
        <v>300</v>
      </c>
      <c r="H24" s="169" t="s">
        <v>301</v>
      </c>
      <c r="I24" s="176">
        <v>10000</v>
      </c>
      <c r="J24" s="176">
        <v>10000</v>
      </c>
      <c r="K24" s="176">
        <v>10000</v>
      </c>
      <c r="L24" s="176"/>
      <c r="M24" s="176"/>
      <c r="N24" s="169"/>
      <c r="O24" s="169"/>
      <c r="P24" s="169"/>
      <c r="Q24" s="176"/>
      <c r="R24" s="176"/>
      <c r="S24" s="176"/>
      <c r="T24" s="176"/>
      <c r="U24" s="176"/>
      <c r="V24" s="176"/>
      <c r="W24" s="176"/>
    </row>
    <row r="25" ht="38" customHeight="1" spans="1:23">
      <c r="A25" s="169" t="s">
        <v>292</v>
      </c>
      <c r="B25" s="169" t="s">
        <v>299</v>
      </c>
      <c r="C25" s="169" t="s">
        <v>298</v>
      </c>
      <c r="D25" s="169" t="s">
        <v>75</v>
      </c>
      <c r="E25" s="169" t="s">
        <v>97</v>
      </c>
      <c r="F25" s="169" t="s">
        <v>98</v>
      </c>
      <c r="G25" s="169" t="s">
        <v>302</v>
      </c>
      <c r="H25" s="169" t="s">
        <v>303</v>
      </c>
      <c r="I25" s="176">
        <v>50000</v>
      </c>
      <c r="J25" s="176">
        <v>50000</v>
      </c>
      <c r="K25" s="176">
        <v>50000</v>
      </c>
      <c r="L25" s="176"/>
      <c r="M25" s="176"/>
      <c r="N25" s="169"/>
      <c r="O25" s="169"/>
      <c r="P25" s="169"/>
      <c r="Q25" s="176"/>
      <c r="R25" s="176"/>
      <c r="S25" s="176"/>
      <c r="T25" s="176"/>
      <c r="U25" s="176"/>
      <c r="V25" s="176"/>
      <c r="W25" s="176"/>
    </row>
    <row r="26" ht="38" customHeight="1" spans="1:23">
      <c r="A26" s="169" t="s">
        <v>292</v>
      </c>
      <c r="B26" s="169" t="s">
        <v>299</v>
      </c>
      <c r="C26" s="169" t="s">
        <v>298</v>
      </c>
      <c r="D26" s="169" t="s">
        <v>75</v>
      </c>
      <c r="E26" s="169" t="s">
        <v>97</v>
      </c>
      <c r="F26" s="169" t="s">
        <v>98</v>
      </c>
      <c r="G26" s="169" t="s">
        <v>279</v>
      </c>
      <c r="H26" s="169" t="s">
        <v>280</v>
      </c>
      <c r="I26" s="176">
        <v>20000</v>
      </c>
      <c r="J26" s="176">
        <v>20000</v>
      </c>
      <c r="K26" s="176">
        <v>20000</v>
      </c>
      <c r="L26" s="176"/>
      <c r="M26" s="176"/>
      <c r="N26" s="169"/>
      <c r="O26" s="169"/>
      <c r="P26" s="169"/>
      <c r="Q26" s="176"/>
      <c r="R26" s="176"/>
      <c r="S26" s="176"/>
      <c r="T26" s="176"/>
      <c r="U26" s="176"/>
      <c r="V26" s="176"/>
      <c r="W26" s="176"/>
    </row>
    <row r="27" ht="38" customHeight="1" spans="1:23">
      <c r="A27" s="169" t="s">
        <v>292</v>
      </c>
      <c r="B27" s="169" t="s">
        <v>299</v>
      </c>
      <c r="C27" s="169" t="s">
        <v>298</v>
      </c>
      <c r="D27" s="169" t="s">
        <v>75</v>
      </c>
      <c r="E27" s="169" t="s">
        <v>97</v>
      </c>
      <c r="F27" s="169" t="s">
        <v>98</v>
      </c>
      <c r="G27" s="169" t="s">
        <v>304</v>
      </c>
      <c r="H27" s="169" t="s">
        <v>305</v>
      </c>
      <c r="I27" s="176">
        <v>20000</v>
      </c>
      <c r="J27" s="176">
        <v>20000</v>
      </c>
      <c r="K27" s="176">
        <v>20000</v>
      </c>
      <c r="L27" s="176"/>
      <c r="M27" s="176"/>
      <c r="N27" s="169"/>
      <c r="O27" s="169"/>
      <c r="P27" s="169"/>
      <c r="Q27" s="176"/>
      <c r="R27" s="176"/>
      <c r="S27" s="176"/>
      <c r="T27" s="176"/>
      <c r="U27" s="176"/>
      <c r="V27" s="176"/>
      <c r="W27" s="176"/>
    </row>
    <row r="28" ht="38" customHeight="1" spans="1:23">
      <c r="A28" s="169" t="s">
        <v>292</v>
      </c>
      <c r="B28" s="169" t="s">
        <v>299</v>
      </c>
      <c r="C28" s="169" t="s">
        <v>298</v>
      </c>
      <c r="D28" s="169" t="s">
        <v>75</v>
      </c>
      <c r="E28" s="169" t="s">
        <v>97</v>
      </c>
      <c r="F28" s="169" t="s">
        <v>98</v>
      </c>
      <c r="G28" s="169" t="s">
        <v>244</v>
      </c>
      <c r="H28" s="169" t="s">
        <v>186</v>
      </c>
      <c r="I28" s="176">
        <v>10000</v>
      </c>
      <c r="J28" s="176">
        <v>10000</v>
      </c>
      <c r="K28" s="176">
        <v>10000</v>
      </c>
      <c r="L28" s="176"/>
      <c r="M28" s="176"/>
      <c r="N28" s="169"/>
      <c r="O28" s="169"/>
      <c r="P28" s="169"/>
      <c r="Q28" s="176"/>
      <c r="R28" s="176"/>
      <c r="S28" s="176"/>
      <c r="T28" s="176"/>
      <c r="U28" s="176"/>
      <c r="V28" s="176"/>
      <c r="W28" s="176"/>
    </row>
    <row r="29" ht="38" customHeight="1" spans="1:23">
      <c r="A29" s="169" t="s">
        <v>292</v>
      </c>
      <c r="B29" s="169" t="s">
        <v>299</v>
      </c>
      <c r="C29" s="169" t="s">
        <v>298</v>
      </c>
      <c r="D29" s="169" t="s">
        <v>75</v>
      </c>
      <c r="E29" s="169" t="s">
        <v>97</v>
      </c>
      <c r="F29" s="169" t="s">
        <v>98</v>
      </c>
      <c r="G29" s="169" t="s">
        <v>306</v>
      </c>
      <c r="H29" s="169" t="s">
        <v>307</v>
      </c>
      <c r="I29" s="176">
        <v>10000</v>
      </c>
      <c r="J29" s="176">
        <v>10000</v>
      </c>
      <c r="K29" s="176">
        <v>10000</v>
      </c>
      <c r="L29" s="176"/>
      <c r="M29" s="176"/>
      <c r="N29" s="169"/>
      <c r="O29" s="169"/>
      <c r="P29" s="169"/>
      <c r="Q29" s="176"/>
      <c r="R29" s="176"/>
      <c r="S29" s="176"/>
      <c r="T29" s="176"/>
      <c r="U29" s="176"/>
      <c r="V29" s="176"/>
      <c r="W29" s="176"/>
    </row>
    <row r="30" ht="38" customHeight="1" spans="1:23">
      <c r="A30" s="169" t="s">
        <v>292</v>
      </c>
      <c r="B30" s="169" t="s">
        <v>299</v>
      </c>
      <c r="C30" s="169" t="s">
        <v>298</v>
      </c>
      <c r="D30" s="169" t="s">
        <v>75</v>
      </c>
      <c r="E30" s="169" t="s">
        <v>97</v>
      </c>
      <c r="F30" s="169" t="s">
        <v>98</v>
      </c>
      <c r="G30" s="169" t="s">
        <v>253</v>
      </c>
      <c r="H30" s="169" t="s">
        <v>254</v>
      </c>
      <c r="I30" s="176">
        <v>20000</v>
      </c>
      <c r="J30" s="176">
        <v>20000</v>
      </c>
      <c r="K30" s="176">
        <v>20000</v>
      </c>
      <c r="L30" s="176"/>
      <c r="M30" s="176"/>
      <c r="N30" s="169"/>
      <c r="O30" s="169"/>
      <c r="P30" s="169"/>
      <c r="Q30" s="176"/>
      <c r="R30" s="176"/>
      <c r="S30" s="176"/>
      <c r="T30" s="176"/>
      <c r="U30" s="176"/>
      <c r="V30" s="176"/>
      <c r="W30" s="176"/>
    </row>
    <row r="31" ht="38" customHeight="1" spans="1:23">
      <c r="A31" s="169" t="s">
        <v>292</v>
      </c>
      <c r="B31" s="169" t="s">
        <v>299</v>
      </c>
      <c r="C31" s="169" t="s">
        <v>298</v>
      </c>
      <c r="D31" s="169" t="s">
        <v>75</v>
      </c>
      <c r="E31" s="169" t="s">
        <v>97</v>
      </c>
      <c r="F31" s="169" t="s">
        <v>98</v>
      </c>
      <c r="G31" s="169" t="s">
        <v>249</v>
      </c>
      <c r="H31" s="169" t="s">
        <v>250</v>
      </c>
      <c r="I31" s="176">
        <v>10000</v>
      </c>
      <c r="J31" s="176">
        <v>10000</v>
      </c>
      <c r="K31" s="176">
        <v>10000</v>
      </c>
      <c r="L31" s="176"/>
      <c r="M31" s="176"/>
      <c r="N31" s="169"/>
      <c r="O31" s="169"/>
      <c r="P31" s="169"/>
      <c r="Q31" s="176"/>
      <c r="R31" s="176"/>
      <c r="S31" s="176"/>
      <c r="T31" s="176"/>
      <c r="U31" s="176"/>
      <c r="V31" s="176"/>
      <c r="W31" s="176"/>
    </row>
    <row r="32" ht="38" customHeight="1" spans="1:23">
      <c r="A32" s="169" t="s">
        <v>292</v>
      </c>
      <c r="B32" s="169" t="s">
        <v>299</v>
      </c>
      <c r="C32" s="169" t="s">
        <v>298</v>
      </c>
      <c r="D32" s="169" t="s">
        <v>75</v>
      </c>
      <c r="E32" s="169" t="s">
        <v>97</v>
      </c>
      <c r="F32" s="169" t="s">
        <v>98</v>
      </c>
      <c r="G32" s="169" t="s">
        <v>308</v>
      </c>
      <c r="H32" s="169" t="s">
        <v>309</v>
      </c>
      <c r="I32" s="176">
        <v>10000</v>
      </c>
      <c r="J32" s="176">
        <v>10000</v>
      </c>
      <c r="K32" s="176">
        <v>10000</v>
      </c>
      <c r="L32" s="176"/>
      <c r="M32" s="176"/>
      <c r="N32" s="169"/>
      <c r="O32" s="169"/>
      <c r="P32" s="169"/>
      <c r="Q32" s="176"/>
      <c r="R32" s="176"/>
      <c r="S32" s="176"/>
      <c r="T32" s="176"/>
      <c r="U32" s="176"/>
      <c r="V32" s="176"/>
      <c r="W32" s="176"/>
    </row>
    <row r="33" ht="38" customHeight="1" spans="1:23">
      <c r="A33" s="169" t="s">
        <v>292</v>
      </c>
      <c r="B33" s="169" t="s">
        <v>299</v>
      </c>
      <c r="C33" s="169" t="s">
        <v>298</v>
      </c>
      <c r="D33" s="169" t="s">
        <v>75</v>
      </c>
      <c r="E33" s="169" t="s">
        <v>97</v>
      </c>
      <c r="F33" s="169" t="s">
        <v>98</v>
      </c>
      <c r="G33" s="169" t="s">
        <v>310</v>
      </c>
      <c r="H33" s="169" t="s">
        <v>311</v>
      </c>
      <c r="I33" s="176">
        <v>10000</v>
      </c>
      <c r="J33" s="176">
        <v>10000</v>
      </c>
      <c r="K33" s="176">
        <v>10000</v>
      </c>
      <c r="L33" s="176"/>
      <c r="M33" s="176"/>
      <c r="N33" s="169"/>
      <c r="O33" s="169"/>
      <c r="P33" s="169"/>
      <c r="Q33" s="176"/>
      <c r="R33" s="176"/>
      <c r="S33" s="176"/>
      <c r="T33" s="176"/>
      <c r="U33" s="176"/>
      <c r="V33" s="176"/>
      <c r="W33" s="176"/>
    </row>
    <row r="34" ht="38" customHeight="1" spans="1:23">
      <c r="A34" s="169"/>
      <c r="B34" s="169"/>
      <c r="C34" s="169" t="s">
        <v>312</v>
      </c>
      <c r="D34" s="169"/>
      <c r="E34" s="169"/>
      <c r="F34" s="169"/>
      <c r="G34" s="169"/>
      <c r="H34" s="169"/>
      <c r="I34" s="176">
        <v>200000</v>
      </c>
      <c r="J34" s="176">
        <v>200000</v>
      </c>
      <c r="K34" s="176">
        <v>200000</v>
      </c>
      <c r="L34" s="176"/>
      <c r="M34" s="176"/>
      <c r="N34" s="169"/>
      <c r="O34" s="169"/>
      <c r="P34" s="169"/>
      <c r="Q34" s="176"/>
      <c r="R34" s="176"/>
      <c r="S34" s="176"/>
      <c r="T34" s="176"/>
      <c r="U34" s="176"/>
      <c r="V34" s="176"/>
      <c r="W34" s="176"/>
    </row>
    <row r="35" ht="38" customHeight="1" spans="1:23">
      <c r="A35" s="169" t="s">
        <v>292</v>
      </c>
      <c r="B35" s="169" t="s">
        <v>313</v>
      </c>
      <c r="C35" s="169" t="s">
        <v>312</v>
      </c>
      <c r="D35" s="169" t="s">
        <v>75</v>
      </c>
      <c r="E35" s="169" t="s">
        <v>93</v>
      </c>
      <c r="F35" s="169" t="s">
        <v>94</v>
      </c>
      <c r="G35" s="169" t="s">
        <v>251</v>
      </c>
      <c r="H35" s="169" t="s">
        <v>252</v>
      </c>
      <c r="I35" s="176">
        <v>115000</v>
      </c>
      <c r="J35" s="176">
        <v>115000</v>
      </c>
      <c r="K35" s="176">
        <v>115000</v>
      </c>
      <c r="L35" s="176"/>
      <c r="M35" s="176"/>
      <c r="N35" s="169"/>
      <c r="O35" s="169"/>
      <c r="P35" s="169"/>
      <c r="Q35" s="176"/>
      <c r="R35" s="176"/>
      <c r="S35" s="176"/>
      <c r="T35" s="176"/>
      <c r="U35" s="176"/>
      <c r="V35" s="176"/>
      <c r="W35" s="176"/>
    </row>
    <row r="36" ht="38" customHeight="1" spans="1:23">
      <c r="A36" s="169" t="s">
        <v>292</v>
      </c>
      <c r="B36" s="169" t="s">
        <v>313</v>
      </c>
      <c r="C36" s="169" t="s">
        <v>312</v>
      </c>
      <c r="D36" s="169" t="s">
        <v>75</v>
      </c>
      <c r="E36" s="169" t="s">
        <v>93</v>
      </c>
      <c r="F36" s="169" t="s">
        <v>94</v>
      </c>
      <c r="G36" s="169" t="s">
        <v>300</v>
      </c>
      <c r="H36" s="169" t="s">
        <v>301</v>
      </c>
      <c r="I36" s="176">
        <v>20000</v>
      </c>
      <c r="J36" s="176">
        <v>20000</v>
      </c>
      <c r="K36" s="176">
        <v>20000</v>
      </c>
      <c r="L36" s="176"/>
      <c r="M36" s="176"/>
      <c r="N36" s="169"/>
      <c r="O36" s="169"/>
      <c r="P36" s="169"/>
      <c r="Q36" s="176"/>
      <c r="R36" s="176"/>
      <c r="S36" s="176"/>
      <c r="T36" s="176"/>
      <c r="U36" s="176"/>
      <c r="V36" s="176"/>
      <c r="W36" s="176"/>
    </row>
    <row r="37" ht="38" customHeight="1" spans="1:23">
      <c r="A37" s="169" t="s">
        <v>292</v>
      </c>
      <c r="B37" s="169" t="s">
        <v>313</v>
      </c>
      <c r="C37" s="169" t="s">
        <v>312</v>
      </c>
      <c r="D37" s="169" t="s">
        <v>75</v>
      </c>
      <c r="E37" s="169" t="s">
        <v>93</v>
      </c>
      <c r="F37" s="169" t="s">
        <v>94</v>
      </c>
      <c r="G37" s="169" t="s">
        <v>302</v>
      </c>
      <c r="H37" s="169" t="s">
        <v>303</v>
      </c>
      <c r="I37" s="176">
        <v>10000</v>
      </c>
      <c r="J37" s="176">
        <v>10000</v>
      </c>
      <c r="K37" s="176">
        <v>10000</v>
      </c>
      <c r="L37" s="176"/>
      <c r="M37" s="176"/>
      <c r="N37" s="169"/>
      <c r="O37" s="169"/>
      <c r="P37" s="169"/>
      <c r="Q37" s="176"/>
      <c r="R37" s="176"/>
      <c r="S37" s="176"/>
      <c r="T37" s="176"/>
      <c r="U37" s="176"/>
      <c r="V37" s="176"/>
      <c r="W37" s="176"/>
    </row>
    <row r="38" ht="38" customHeight="1" spans="1:23">
      <c r="A38" s="169" t="s">
        <v>292</v>
      </c>
      <c r="B38" s="169" t="s">
        <v>313</v>
      </c>
      <c r="C38" s="169" t="s">
        <v>312</v>
      </c>
      <c r="D38" s="169" t="s">
        <v>75</v>
      </c>
      <c r="E38" s="169" t="s">
        <v>93</v>
      </c>
      <c r="F38" s="169" t="s">
        <v>94</v>
      </c>
      <c r="G38" s="169" t="s">
        <v>244</v>
      </c>
      <c r="H38" s="169" t="s">
        <v>186</v>
      </c>
      <c r="I38" s="176">
        <v>5000</v>
      </c>
      <c r="J38" s="176">
        <v>5000</v>
      </c>
      <c r="K38" s="176">
        <v>5000</v>
      </c>
      <c r="L38" s="176"/>
      <c r="M38" s="176"/>
      <c r="N38" s="169"/>
      <c r="O38" s="169"/>
      <c r="P38" s="169"/>
      <c r="Q38" s="176"/>
      <c r="R38" s="176"/>
      <c r="S38" s="176"/>
      <c r="T38" s="176"/>
      <c r="U38" s="176"/>
      <c r="V38" s="176"/>
      <c r="W38" s="176"/>
    </row>
    <row r="39" ht="38" customHeight="1" spans="1:23">
      <c r="A39" s="169" t="s">
        <v>292</v>
      </c>
      <c r="B39" s="169" t="s">
        <v>313</v>
      </c>
      <c r="C39" s="169" t="s">
        <v>312</v>
      </c>
      <c r="D39" s="169" t="s">
        <v>75</v>
      </c>
      <c r="E39" s="169" t="s">
        <v>93</v>
      </c>
      <c r="F39" s="169" t="s">
        <v>94</v>
      </c>
      <c r="G39" s="169" t="s">
        <v>253</v>
      </c>
      <c r="H39" s="169" t="s">
        <v>254</v>
      </c>
      <c r="I39" s="176">
        <v>10000</v>
      </c>
      <c r="J39" s="176">
        <v>10000</v>
      </c>
      <c r="K39" s="176">
        <v>10000</v>
      </c>
      <c r="L39" s="176"/>
      <c r="M39" s="176"/>
      <c r="N39" s="169"/>
      <c r="O39" s="169"/>
      <c r="P39" s="169"/>
      <c r="Q39" s="176"/>
      <c r="R39" s="176"/>
      <c r="S39" s="176"/>
      <c r="T39" s="176"/>
      <c r="U39" s="176"/>
      <c r="V39" s="176"/>
      <c r="W39" s="176"/>
    </row>
    <row r="40" ht="38" customHeight="1" spans="1:23">
      <c r="A40" s="169" t="s">
        <v>292</v>
      </c>
      <c r="B40" s="169" t="s">
        <v>313</v>
      </c>
      <c r="C40" s="169" t="s">
        <v>312</v>
      </c>
      <c r="D40" s="169" t="s">
        <v>75</v>
      </c>
      <c r="E40" s="169" t="s">
        <v>93</v>
      </c>
      <c r="F40" s="169" t="s">
        <v>94</v>
      </c>
      <c r="G40" s="169" t="s">
        <v>249</v>
      </c>
      <c r="H40" s="169" t="s">
        <v>250</v>
      </c>
      <c r="I40" s="176">
        <v>10000</v>
      </c>
      <c r="J40" s="176">
        <v>10000</v>
      </c>
      <c r="K40" s="176">
        <v>10000</v>
      </c>
      <c r="L40" s="176"/>
      <c r="M40" s="176"/>
      <c r="N40" s="169"/>
      <c r="O40" s="169"/>
      <c r="P40" s="169"/>
      <c r="Q40" s="176"/>
      <c r="R40" s="176"/>
      <c r="S40" s="176"/>
      <c r="T40" s="176"/>
      <c r="U40" s="176"/>
      <c r="V40" s="176"/>
      <c r="W40" s="176"/>
    </row>
    <row r="41" ht="38" customHeight="1" spans="1:23">
      <c r="A41" s="169" t="s">
        <v>292</v>
      </c>
      <c r="B41" s="169" t="s">
        <v>313</v>
      </c>
      <c r="C41" s="169" t="s">
        <v>312</v>
      </c>
      <c r="D41" s="169" t="s">
        <v>75</v>
      </c>
      <c r="E41" s="169" t="s">
        <v>93</v>
      </c>
      <c r="F41" s="169" t="s">
        <v>94</v>
      </c>
      <c r="G41" s="169" t="s">
        <v>261</v>
      </c>
      <c r="H41" s="169" t="s">
        <v>262</v>
      </c>
      <c r="I41" s="176">
        <v>20000</v>
      </c>
      <c r="J41" s="176">
        <v>20000</v>
      </c>
      <c r="K41" s="176">
        <v>20000</v>
      </c>
      <c r="L41" s="176"/>
      <c r="M41" s="176"/>
      <c r="N41" s="169"/>
      <c r="O41" s="169"/>
      <c r="P41" s="169"/>
      <c r="Q41" s="176"/>
      <c r="R41" s="176"/>
      <c r="S41" s="176"/>
      <c r="T41" s="176"/>
      <c r="U41" s="176"/>
      <c r="V41" s="176"/>
      <c r="W41" s="176"/>
    </row>
    <row r="42" ht="38" customHeight="1" spans="1:23">
      <c r="A42" s="169" t="s">
        <v>292</v>
      </c>
      <c r="B42" s="169" t="s">
        <v>313</v>
      </c>
      <c r="C42" s="169" t="s">
        <v>312</v>
      </c>
      <c r="D42" s="169" t="s">
        <v>75</v>
      </c>
      <c r="E42" s="169" t="s">
        <v>93</v>
      </c>
      <c r="F42" s="169" t="s">
        <v>94</v>
      </c>
      <c r="G42" s="169" t="s">
        <v>308</v>
      </c>
      <c r="H42" s="169" t="s">
        <v>309</v>
      </c>
      <c r="I42" s="176">
        <v>10000</v>
      </c>
      <c r="J42" s="176">
        <v>10000</v>
      </c>
      <c r="K42" s="176">
        <v>10000</v>
      </c>
      <c r="L42" s="176"/>
      <c r="M42" s="176"/>
      <c r="N42" s="169"/>
      <c r="O42" s="169"/>
      <c r="P42" s="169"/>
      <c r="Q42" s="176"/>
      <c r="R42" s="176"/>
      <c r="S42" s="176"/>
      <c r="T42" s="176"/>
      <c r="U42" s="176"/>
      <c r="V42" s="176"/>
      <c r="W42" s="176"/>
    </row>
    <row r="43" ht="38" customHeight="1" spans="1:23">
      <c r="A43" s="169"/>
      <c r="B43" s="169"/>
      <c r="C43" s="169" t="s">
        <v>314</v>
      </c>
      <c r="D43" s="169"/>
      <c r="E43" s="169"/>
      <c r="F43" s="169"/>
      <c r="G43" s="169"/>
      <c r="H43" s="169"/>
      <c r="I43" s="176">
        <v>95300</v>
      </c>
      <c r="J43" s="176">
        <v>95300</v>
      </c>
      <c r="K43" s="176">
        <v>95300</v>
      </c>
      <c r="L43" s="176"/>
      <c r="M43" s="176"/>
      <c r="N43" s="169"/>
      <c r="O43" s="169"/>
      <c r="P43" s="169"/>
      <c r="Q43" s="176"/>
      <c r="R43" s="176"/>
      <c r="S43" s="176"/>
      <c r="T43" s="176"/>
      <c r="U43" s="176"/>
      <c r="V43" s="176"/>
      <c r="W43" s="176"/>
    </row>
    <row r="44" ht="38" customHeight="1" spans="1:23">
      <c r="A44" s="169" t="s">
        <v>277</v>
      </c>
      <c r="B44" s="169" t="s">
        <v>315</v>
      </c>
      <c r="C44" s="169" t="s">
        <v>314</v>
      </c>
      <c r="D44" s="169" t="s">
        <v>75</v>
      </c>
      <c r="E44" s="169" t="s">
        <v>93</v>
      </c>
      <c r="F44" s="169" t="s">
        <v>94</v>
      </c>
      <c r="G44" s="169" t="s">
        <v>251</v>
      </c>
      <c r="H44" s="169" t="s">
        <v>252</v>
      </c>
      <c r="I44" s="176">
        <v>66300</v>
      </c>
      <c r="J44" s="176">
        <v>66300</v>
      </c>
      <c r="K44" s="176">
        <v>66300</v>
      </c>
      <c r="L44" s="176"/>
      <c r="M44" s="176"/>
      <c r="N44" s="169"/>
      <c r="O44" s="169"/>
      <c r="P44" s="169"/>
      <c r="Q44" s="176"/>
      <c r="R44" s="176"/>
      <c r="S44" s="176"/>
      <c r="T44" s="176"/>
      <c r="U44" s="176"/>
      <c r="V44" s="176"/>
      <c r="W44" s="176"/>
    </row>
    <row r="45" ht="38" customHeight="1" spans="1:23">
      <c r="A45" s="169" t="s">
        <v>277</v>
      </c>
      <c r="B45" s="169" t="s">
        <v>315</v>
      </c>
      <c r="C45" s="169" t="s">
        <v>314</v>
      </c>
      <c r="D45" s="169" t="s">
        <v>75</v>
      </c>
      <c r="E45" s="169" t="s">
        <v>93</v>
      </c>
      <c r="F45" s="169" t="s">
        <v>94</v>
      </c>
      <c r="G45" s="169" t="s">
        <v>300</v>
      </c>
      <c r="H45" s="169" t="s">
        <v>301</v>
      </c>
      <c r="I45" s="176">
        <v>10000</v>
      </c>
      <c r="J45" s="176">
        <v>10000</v>
      </c>
      <c r="K45" s="176">
        <v>10000</v>
      </c>
      <c r="L45" s="176"/>
      <c r="M45" s="176"/>
      <c r="N45" s="169"/>
      <c r="O45" s="169"/>
      <c r="P45" s="169"/>
      <c r="Q45" s="176"/>
      <c r="R45" s="176"/>
      <c r="S45" s="176"/>
      <c r="T45" s="176"/>
      <c r="U45" s="176"/>
      <c r="V45" s="176"/>
      <c r="W45" s="176"/>
    </row>
    <row r="46" ht="38" customHeight="1" spans="1:23">
      <c r="A46" s="169" t="s">
        <v>277</v>
      </c>
      <c r="B46" s="169" t="s">
        <v>315</v>
      </c>
      <c r="C46" s="169" t="s">
        <v>314</v>
      </c>
      <c r="D46" s="169" t="s">
        <v>75</v>
      </c>
      <c r="E46" s="169" t="s">
        <v>93</v>
      </c>
      <c r="F46" s="169" t="s">
        <v>94</v>
      </c>
      <c r="G46" s="169" t="s">
        <v>302</v>
      </c>
      <c r="H46" s="169" t="s">
        <v>303</v>
      </c>
      <c r="I46" s="176">
        <v>5000</v>
      </c>
      <c r="J46" s="176">
        <v>5000</v>
      </c>
      <c r="K46" s="176">
        <v>5000</v>
      </c>
      <c r="L46" s="176"/>
      <c r="M46" s="176"/>
      <c r="N46" s="169"/>
      <c r="O46" s="169"/>
      <c r="P46" s="169"/>
      <c r="Q46" s="176"/>
      <c r="R46" s="176"/>
      <c r="S46" s="176"/>
      <c r="T46" s="176"/>
      <c r="U46" s="176"/>
      <c r="V46" s="176"/>
      <c r="W46" s="176"/>
    </row>
    <row r="47" ht="38" customHeight="1" spans="1:23">
      <c r="A47" s="169" t="s">
        <v>277</v>
      </c>
      <c r="B47" s="169" t="s">
        <v>315</v>
      </c>
      <c r="C47" s="169" t="s">
        <v>314</v>
      </c>
      <c r="D47" s="169" t="s">
        <v>75</v>
      </c>
      <c r="E47" s="169" t="s">
        <v>93</v>
      </c>
      <c r="F47" s="169" t="s">
        <v>94</v>
      </c>
      <c r="G47" s="169" t="s">
        <v>253</v>
      </c>
      <c r="H47" s="169" t="s">
        <v>254</v>
      </c>
      <c r="I47" s="176">
        <v>5000</v>
      </c>
      <c r="J47" s="176">
        <v>5000</v>
      </c>
      <c r="K47" s="176">
        <v>5000</v>
      </c>
      <c r="L47" s="176"/>
      <c r="M47" s="176"/>
      <c r="N47" s="169"/>
      <c r="O47" s="169"/>
      <c r="P47" s="169"/>
      <c r="Q47" s="176"/>
      <c r="R47" s="176"/>
      <c r="S47" s="176"/>
      <c r="T47" s="176"/>
      <c r="U47" s="176"/>
      <c r="V47" s="176"/>
      <c r="W47" s="176"/>
    </row>
    <row r="48" ht="38" customHeight="1" spans="1:23">
      <c r="A48" s="169" t="s">
        <v>277</v>
      </c>
      <c r="B48" s="169" t="s">
        <v>315</v>
      </c>
      <c r="C48" s="169" t="s">
        <v>314</v>
      </c>
      <c r="D48" s="169" t="s">
        <v>75</v>
      </c>
      <c r="E48" s="169" t="s">
        <v>93</v>
      </c>
      <c r="F48" s="169" t="s">
        <v>94</v>
      </c>
      <c r="G48" s="169" t="s">
        <v>249</v>
      </c>
      <c r="H48" s="169" t="s">
        <v>250</v>
      </c>
      <c r="I48" s="176">
        <v>9000</v>
      </c>
      <c r="J48" s="176">
        <v>9000</v>
      </c>
      <c r="K48" s="176">
        <v>9000</v>
      </c>
      <c r="L48" s="176"/>
      <c r="M48" s="176"/>
      <c r="N48" s="169"/>
      <c r="O48" s="169"/>
      <c r="P48" s="169"/>
      <c r="Q48" s="176"/>
      <c r="R48" s="176"/>
      <c r="S48" s="176"/>
      <c r="T48" s="176"/>
      <c r="U48" s="176"/>
      <c r="V48" s="176"/>
      <c r="W48" s="176"/>
    </row>
    <row r="49" ht="38" customHeight="1" spans="1:23">
      <c r="A49" s="169"/>
      <c r="B49" s="169"/>
      <c r="C49" s="169" t="s">
        <v>316</v>
      </c>
      <c r="D49" s="169"/>
      <c r="E49" s="169"/>
      <c r="F49" s="169"/>
      <c r="G49" s="169"/>
      <c r="H49" s="169"/>
      <c r="I49" s="176">
        <v>61000</v>
      </c>
      <c r="J49" s="176">
        <v>61000</v>
      </c>
      <c r="K49" s="176">
        <v>61000</v>
      </c>
      <c r="L49" s="176"/>
      <c r="M49" s="176"/>
      <c r="N49" s="169"/>
      <c r="O49" s="169"/>
      <c r="P49" s="169"/>
      <c r="Q49" s="176"/>
      <c r="R49" s="176"/>
      <c r="S49" s="176"/>
      <c r="T49" s="176"/>
      <c r="U49" s="176"/>
      <c r="V49" s="176"/>
      <c r="W49" s="176"/>
    </row>
    <row r="50" ht="38" customHeight="1" spans="1:23">
      <c r="A50" s="169" t="s">
        <v>292</v>
      </c>
      <c r="B50" s="169" t="s">
        <v>317</v>
      </c>
      <c r="C50" s="169" t="s">
        <v>316</v>
      </c>
      <c r="D50" s="169" t="s">
        <v>75</v>
      </c>
      <c r="E50" s="169" t="s">
        <v>101</v>
      </c>
      <c r="F50" s="169" t="s">
        <v>100</v>
      </c>
      <c r="G50" s="169" t="s">
        <v>318</v>
      </c>
      <c r="H50" s="169" t="s">
        <v>319</v>
      </c>
      <c r="I50" s="176">
        <v>61000</v>
      </c>
      <c r="J50" s="176">
        <v>61000</v>
      </c>
      <c r="K50" s="176">
        <v>61000</v>
      </c>
      <c r="L50" s="176"/>
      <c r="M50" s="176"/>
      <c r="N50" s="169"/>
      <c r="O50" s="169"/>
      <c r="P50" s="169"/>
      <c r="Q50" s="176"/>
      <c r="R50" s="176"/>
      <c r="S50" s="176"/>
      <c r="T50" s="176"/>
      <c r="U50" s="176"/>
      <c r="V50" s="176"/>
      <c r="W50" s="176"/>
    </row>
    <row r="51" ht="38" customHeight="1" spans="1:23">
      <c r="A51" s="169"/>
      <c r="B51" s="169"/>
      <c r="C51" s="169" t="s">
        <v>320</v>
      </c>
      <c r="D51" s="169"/>
      <c r="E51" s="169"/>
      <c r="F51" s="169"/>
      <c r="G51" s="169"/>
      <c r="H51" s="169"/>
      <c r="I51" s="176">
        <v>300000</v>
      </c>
      <c r="J51" s="176">
        <v>300000</v>
      </c>
      <c r="K51" s="176">
        <v>300000</v>
      </c>
      <c r="L51" s="176"/>
      <c r="M51" s="176"/>
      <c r="N51" s="169"/>
      <c r="O51" s="169"/>
      <c r="P51" s="169"/>
      <c r="Q51" s="176"/>
      <c r="R51" s="176"/>
      <c r="S51" s="176"/>
      <c r="T51" s="176"/>
      <c r="U51" s="176"/>
      <c r="V51" s="176"/>
      <c r="W51" s="176"/>
    </row>
    <row r="52" ht="38" customHeight="1" spans="1:23">
      <c r="A52" s="169" t="s">
        <v>292</v>
      </c>
      <c r="B52" s="169" t="s">
        <v>321</v>
      </c>
      <c r="C52" s="169" t="s">
        <v>320</v>
      </c>
      <c r="D52" s="169" t="s">
        <v>75</v>
      </c>
      <c r="E52" s="169" t="s">
        <v>93</v>
      </c>
      <c r="F52" s="169" t="s">
        <v>94</v>
      </c>
      <c r="G52" s="169" t="s">
        <v>251</v>
      </c>
      <c r="H52" s="169" t="s">
        <v>252</v>
      </c>
      <c r="I52" s="176">
        <v>125000</v>
      </c>
      <c r="J52" s="176">
        <v>125000</v>
      </c>
      <c r="K52" s="176">
        <v>125000</v>
      </c>
      <c r="L52" s="176"/>
      <c r="M52" s="176"/>
      <c r="N52" s="169"/>
      <c r="O52" s="169"/>
      <c r="P52" s="169"/>
      <c r="Q52" s="176"/>
      <c r="R52" s="176"/>
      <c r="S52" s="176"/>
      <c r="T52" s="176"/>
      <c r="U52" s="176"/>
      <c r="V52" s="176"/>
      <c r="W52" s="176"/>
    </row>
    <row r="53" ht="38" customHeight="1" spans="1:23">
      <c r="A53" s="169" t="s">
        <v>292</v>
      </c>
      <c r="B53" s="169" t="s">
        <v>321</v>
      </c>
      <c r="C53" s="169" t="s">
        <v>320</v>
      </c>
      <c r="D53" s="169" t="s">
        <v>75</v>
      </c>
      <c r="E53" s="169" t="s">
        <v>93</v>
      </c>
      <c r="F53" s="169" t="s">
        <v>94</v>
      </c>
      <c r="G53" s="169" t="s">
        <v>300</v>
      </c>
      <c r="H53" s="169" t="s">
        <v>301</v>
      </c>
      <c r="I53" s="176">
        <v>10000</v>
      </c>
      <c r="J53" s="176">
        <v>10000</v>
      </c>
      <c r="K53" s="176">
        <v>10000</v>
      </c>
      <c r="L53" s="176"/>
      <c r="M53" s="176"/>
      <c r="N53" s="169"/>
      <c r="O53" s="169"/>
      <c r="P53" s="169"/>
      <c r="Q53" s="176"/>
      <c r="R53" s="176"/>
      <c r="S53" s="176"/>
      <c r="T53" s="176"/>
      <c r="U53" s="176"/>
      <c r="V53" s="176"/>
      <c r="W53" s="176"/>
    </row>
    <row r="54" ht="38" customHeight="1" spans="1:23">
      <c r="A54" s="169" t="s">
        <v>292</v>
      </c>
      <c r="B54" s="169" t="s">
        <v>321</v>
      </c>
      <c r="C54" s="169" t="s">
        <v>320</v>
      </c>
      <c r="D54" s="169" t="s">
        <v>75</v>
      </c>
      <c r="E54" s="169" t="s">
        <v>93</v>
      </c>
      <c r="F54" s="169" t="s">
        <v>94</v>
      </c>
      <c r="G54" s="169" t="s">
        <v>302</v>
      </c>
      <c r="H54" s="169" t="s">
        <v>303</v>
      </c>
      <c r="I54" s="176">
        <v>10000</v>
      </c>
      <c r="J54" s="176">
        <v>10000</v>
      </c>
      <c r="K54" s="176">
        <v>10000</v>
      </c>
      <c r="L54" s="176"/>
      <c r="M54" s="176"/>
      <c r="N54" s="169"/>
      <c r="O54" s="169"/>
      <c r="P54" s="169"/>
      <c r="Q54" s="176"/>
      <c r="R54" s="176"/>
      <c r="S54" s="176"/>
      <c r="T54" s="176"/>
      <c r="U54" s="176"/>
      <c r="V54" s="176"/>
      <c r="W54" s="176"/>
    </row>
    <row r="55" ht="38" customHeight="1" spans="1:23">
      <c r="A55" s="169" t="s">
        <v>292</v>
      </c>
      <c r="B55" s="169" t="s">
        <v>321</v>
      </c>
      <c r="C55" s="169" t="s">
        <v>320</v>
      </c>
      <c r="D55" s="169" t="s">
        <v>75</v>
      </c>
      <c r="E55" s="169" t="s">
        <v>93</v>
      </c>
      <c r="F55" s="169" t="s">
        <v>94</v>
      </c>
      <c r="G55" s="169" t="s">
        <v>304</v>
      </c>
      <c r="H55" s="169" t="s">
        <v>305</v>
      </c>
      <c r="I55" s="176">
        <v>10000</v>
      </c>
      <c r="J55" s="176">
        <v>10000</v>
      </c>
      <c r="K55" s="176">
        <v>10000</v>
      </c>
      <c r="L55" s="176"/>
      <c r="M55" s="176"/>
      <c r="N55" s="169"/>
      <c r="O55" s="169"/>
      <c r="P55" s="169"/>
      <c r="Q55" s="176"/>
      <c r="R55" s="176"/>
      <c r="S55" s="176"/>
      <c r="T55" s="176"/>
      <c r="U55" s="176"/>
      <c r="V55" s="176"/>
      <c r="W55" s="176"/>
    </row>
    <row r="56" ht="38" customHeight="1" spans="1:23">
      <c r="A56" s="169" t="s">
        <v>292</v>
      </c>
      <c r="B56" s="169" t="s">
        <v>321</v>
      </c>
      <c r="C56" s="169" t="s">
        <v>320</v>
      </c>
      <c r="D56" s="169" t="s">
        <v>75</v>
      </c>
      <c r="E56" s="169" t="s">
        <v>93</v>
      </c>
      <c r="F56" s="169" t="s">
        <v>94</v>
      </c>
      <c r="G56" s="169" t="s">
        <v>244</v>
      </c>
      <c r="H56" s="169" t="s">
        <v>186</v>
      </c>
      <c r="I56" s="176">
        <v>11000</v>
      </c>
      <c r="J56" s="176">
        <v>11000</v>
      </c>
      <c r="K56" s="176">
        <v>11000</v>
      </c>
      <c r="L56" s="176"/>
      <c r="M56" s="176"/>
      <c r="N56" s="169"/>
      <c r="O56" s="169"/>
      <c r="P56" s="169"/>
      <c r="Q56" s="176"/>
      <c r="R56" s="176"/>
      <c r="S56" s="176"/>
      <c r="T56" s="176"/>
      <c r="U56" s="176"/>
      <c r="V56" s="176"/>
      <c r="W56" s="176"/>
    </row>
    <row r="57" ht="38" customHeight="1" spans="1:23">
      <c r="A57" s="169" t="s">
        <v>292</v>
      </c>
      <c r="B57" s="169" t="s">
        <v>321</v>
      </c>
      <c r="C57" s="169" t="s">
        <v>320</v>
      </c>
      <c r="D57" s="169" t="s">
        <v>75</v>
      </c>
      <c r="E57" s="169" t="s">
        <v>93</v>
      </c>
      <c r="F57" s="169" t="s">
        <v>94</v>
      </c>
      <c r="G57" s="169" t="s">
        <v>322</v>
      </c>
      <c r="H57" s="169" t="s">
        <v>323</v>
      </c>
      <c r="I57" s="176">
        <v>31000</v>
      </c>
      <c r="J57" s="176">
        <v>31000</v>
      </c>
      <c r="K57" s="176">
        <v>31000</v>
      </c>
      <c r="L57" s="176"/>
      <c r="M57" s="176"/>
      <c r="N57" s="169"/>
      <c r="O57" s="169"/>
      <c r="P57" s="169"/>
      <c r="Q57" s="176"/>
      <c r="R57" s="176"/>
      <c r="S57" s="176"/>
      <c r="T57" s="176"/>
      <c r="U57" s="176"/>
      <c r="V57" s="176"/>
      <c r="W57" s="176"/>
    </row>
    <row r="58" ht="38" customHeight="1" spans="1:23">
      <c r="A58" s="169" t="s">
        <v>292</v>
      </c>
      <c r="B58" s="169" t="s">
        <v>321</v>
      </c>
      <c r="C58" s="169" t="s">
        <v>320</v>
      </c>
      <c r="D58" s="169" t="s">
        <v>75</v>
      </c>
      <c r="E58" s="169" t="s">
        <v>93</v>
      </c>
      <c r="F58" s="169" t="s">
        <v>94</v>
      </c>
      <c r="G58" s="169" t="s">
        <v>253</v>
      </c>
      <c r="H58" s="169" t="s">
        <v>254</v>
      </c>
      <c r="I58" s="176">
        <v>30000</v>
      </c>
      <c r="J58" s="176">
        <v>30000</v>
      </c>
      <c r="K58" s="176">
        <v>30000</v>
      </c>
      <c r="L58" s="176"/>
      <c r="M58" s="176"/>
      <c r="N58" s="169"/>
      <c r="O58" s="169"/>
      <c r="P58" s="169"/>
      <c r="Q58" s="176"/>
      <c r="R58" s="176"/>
      <c r="S58" s="176"/>
      <c r="T58" s="176"/>
      <c r="U58" s="176"/>
      <c r="V58" s="176"/>
      <c r="W58" s="176"/>
    </row>
    <row r="59" ht="38" customHeight="1" spans="1:23">
      <c r="A59" s="169" t="s">
        <v>292</v>
      </c>
      <c r="B59" s="169" t="s">
        <v>321</v>
      </c>
      <c r="C59" s="169" t="s">
        <v>320</v>
      </c>
      <c r="D59" s="169" t="s">
        <v>75</v>
      </c>
      <c r="E59" s="169" t="s">
        <v>93</v>
      </c>
      <c r="F59" s="169" t="s">
        <v>94</v>
      </c>
      <c r="G59" s="169" t="s">
        <v>261</v>
      </c>
      <c r="H59" s="169" t="s">
        <v>262</v>
      </c>
      <c r="I59" s="176">
        <v>30000</v>
      </c>
      <c r="J59" s="176">
        <v>30000</v>
      </c>
      <c r="K59" s="176">
        <v>30000</v>
      </c>
      <c r="L59" s="176"/>
      <c r="M59" s="176"/>
      <c r="N59" s="169"/>
      <c r="O59" s="169"/>
      <c r="P59" s="169"/>
      <c r="Q59" s="176"/>
      <c r="R59" s="176"/>
      <c r="S59" s="176"/>
      <c r="T59" s="176"/>
      <c r="U59" s="176"/>
      <c r="V59" s="176"/>
      <c r="W59" s="176"/>
    </row>
    <row r="60" ht="38" customHeight="1" spans="1:23">
      <c r="A60" s="169" t="s">
        <v>292</v>
      </c>
      <c r="B60" s="169" t="s">
        <v>321</v>
      </c>
      <c r="C60" s="169" t="s">
        <v>320</v>
      </c>
      <c r="D60" s="169" t="s">
        <v>75</v>
      </c>
      <c r="E60" s="169" t="s">
        <v>93</v>
      </c>
      <c r="F60" s="169" t="s">
        <v>94</v>
      </c>
      <c r="G60" s="169" t="s">
        <v>308</v>
      </c>
      <c r="H60" s="169" t="s">
        <v>309</v>
      </c>
      <c r="I60" s="176">
        <v>30000</v>
      </c>
      <c r="J60" s="176">
        <v>30000</v>
      </c>
      <c r="K60" s="176">
        <v>30000</v>
      </c>
      <c r="L60" s="176"/>
      <c r="M60" s="176"/>
      <c r="N60" s="169"/>
      <c r="O60" s="169"/>
      <c r="P60" s="169"/>
      <c r="Q60" s="176"/>
      <c r="R60" s="176"/>
      <c r="S60" s="176"/>
      <c r="T60" s="176"/>
      <c r="U60" s="176"/>
      <c r="V60" s="176"/>
      <c r="W60" s="176"/>
    </row>
    <row r="61" ht="38" customHeight="1" spans="1:23">
      <c r="A61" s="169" t="s">
        <v>292</v>
      </c>
      <c r="B61" s="169" t="s">
        <v>321</v>
      </c>
      <c r="C61" s="169" t="s">
        <v>320</v>
      </c>
      <c r="D61" s="169" t="s">
        <v>75</v>
      </c>
      <c r="E61" s="169" t="s">
        <v>93</v>
      </c>
      <c r="F61" s="169" t="s">
        <v>94</v>
      </c>
      <c r="G61" s="169" t="s">
        <v>324</v>
      </c>
      <c r="H61" s="169" t="s">
        <v>325</v>
      </c>
      <c r="I61" s="176">
        <v>13000</v>
      </c>
      <c r="J61" s="176">
        <v>13000</v>
      </c>
      <c r="K61" s="176">
        <v>13000</v>
      </c>
      <c r="L61" s="176"/>
      <c r="M61" s="176"/>
      <c r="N61" s="169"/>
      <c r="O61" s="169"/>
      <c r="P61" s="169"/>
      <c r="Q61" s="176"/>
      <c r="R61" s="176"/>
      <c r="S61" s="176"/>
      <c r="T61" s="176"/>
      <c r="U61" s="176"/>
      <c r="V61" s="176"/>
      <c r="W61" s="176"/>
    </row>
    <row r="62" ht="38" customHeight="1" spans="1:23">
      <c r="A62" s="169"/>
      <c r="B62" s="169"/>
      <c r="C62" s="169" t="s">
        <v>326</v>
      </c>
      <c r="D62" s="169"/>
      <c r="E62" s="169"/>
      <c r="F62" s="169"/>
      <c r="G62" s="169"/>
      <c r="H62" s="169"/>
      <c r="I62" s="176">
        <v>114400</v>
      </c>
      <c r="J62" s="176">
        <v>114400</v>
      </c>
      <c r="K62" s="176">
        <v>114400</v>
      </c>
      <c r="L62" s="176"/>
      <c r="M62" s="176"/>
      <c r="N62" s="169"/>
      <c r="O62" s="169"/>
      <c r="P62" s="169"/>
      <c r="Q62" s="176"/>
      <c r="R62" s="176"/>
      <c r="S62" s="176"/>
      <c r="T62" s="176"/>
      <c r="U62" s="176"/>
      <c r="V62" s="176"/>
      <c r="W62" s="176"/>
    </row>
    <row r="63" ht="38" customHeight="1" spans="1:23">
      <c r="A63" s="169" t="s">
        <v>292</v>
      </c>
      <c r="B63" s="169" t="s">
        <v>327</v>
      </c>
      <c r="C63" s="169" t="s">
        <v>326</v>
      </c>
      <c r="D63" s="169" t="s">
        <v>75</v>
      </c>
      <c r="E63" s="169" t="s">
        <v>93</v>
      </c>
      <c r="F63" s="169" t="s">
        <v>94</v>
      </c>
      <c r="G63" s="169" t="s">
        <v>251</v>
      </c>
      <c r="H63" s="169" t="s">
        <v>252</v>
      </c>
      <c r="I63" s="176">
        <v>80400</v>
      </c>
      <c r="J63" s="176">
        <v>80400</v>
      </c>
      <c r="K63" s="176">
        <v>80400</v>
      </c>
      <c r="L63" s="176"/>
      <c r="M63" s="176"/>
      <c r="N63" s="169"/>
      <c r="O63" s="169"/>
      <c r="P63" s="169"/>
      <c r="Q63" s="176"/>
      <c r="R63" s="176"/>
      <c r="S63" s="176"/>
      <c r="T63" s="176"/>
      <c r="U63" s="176"/>
      <c r="V63" s="176"/>
      <c r="W63" s="176"/>
    </row>
    <row r="64" ht="38" customHeight="1" spans="1:23">
      <c r="A64" s="169" t="s">
        <v>292</v>
      </c>
      <c r="B64" s="169" t="s">
        <v>327</v>
      </c>
      <c r="C64" s="169" t="s">
        <v>326</v>
      </c>
      <c r="D64" s="169" t="s">
        <v>75</v>
      </c>
      <c r="E64" s="169" t="s">
        <v>93</v>
      </c>
      <c r="F64" s="169" t="s">
        <v>94</v>
      </c>
      <c r="G64" s="169" t="s">
        <v>300</v>
      </c>
      <c r="H64" s="169" t="s">
        <v>301</v>
      </c>
      <c r="I64" s="176">
        <v>10000</v>
      </c>
      <c r="J64" s="176">
        <v>10000</v>
      </c>
      <c r="K64" s="176">
        <v>10000</v>
      </c>
      <c r="L64" s="176"/>
      <c r="M64" s="176"/>
      <c r="N64" s="169"/>
      <c r="O64" s="169"/>
      <c r="P64" s="169"/>
      <c r="Q64" s="176"/>
      <c r="R64" s="176"/>
      <c r="S64" s="176"/>
      <c r="T64" s="176"/>
      <c r="U64" s="176"/>
      <c r="V64" s="176"/>
      <c r="W64" s="176"/>
    </row>
    <row r="65" ht="38" customHeight="1" spans="1:23">
      <c r="A65" s="169" t="s">
        <v>292</v>
      </c>
      <c r="B65" s="169" t="s">
        <v>327</v>
      </c>
      <c r="C65" s="169" t="s">
        <v>326</v>
      </c>
      <c r="D65" s="169" t="s">
        <v>75</v>
      </c>
      <c r="E65" s="169" t="s">
        <v>93</v>
      </c>
      <c r="F65" s="169" t="s">
        <v>94</v>
      </c>
      <c r="G65" s="169" t="s">
        <v>302</v>
      </c>
      <c r="H65" s="169" t="s">
        <v>303</v>
      </c>
      <c r="I65" s="176">
        <v>5000</v>
      </c>
      <c r="J65" s="176">
        <v>5000</v>
      </c>
      <c r="K65" s="176">
        <v>5000</v>
      </c>
      <c r="L65" s="176"/>
      <c r="M65" s="176"/>
      <c r="N65" s="169"/>
      <c r="O65" s="169"/>
      <c r="P65" s="169"/>
      <c r="Q65" s="176"/>
      <c r="R65" s="176"/>
      <c r="S65" s="176"/>
      <c r="T65" s="176"/>
      <c r="U65" s="176"/>
      <c r="V65" s="176"/>
      <c r="W65" s="176"/>
    </row>
    <row r="66" ht="38" customHeight="1" spans="1:23">
      <c r="A66" s="169" t="s">
        <v>292</v>
      </c>
      <c r="B66" s="169" t="s">
        <v>327</v>
      </c>
      <c r="C66" s="169" t="s">
        <v>326</v>
      </c>
      <c r="D66" s="169" t="s">
        <v>75</v>
      </c>
      <c r="E66" s="169" t="s">
        <v>93</v>
      </c>
      <c r="F66" s="169" t="s">
        <v>94</v>
      </c>
      <c r="G66" s="169" t="s">
        <v>244</v>
      </c>
      <c r="H66" s="169" t="s">
        <v>186</v>
      </c>
      <c r="I66" s="176">
        <v>4000</v>
      </c>
      <c r="J66" s="176">
        <v>4000</v>
      </c>
      <c r="K66" s="176">
        <v>4000</v>
      </c>
      <c r="L66" s="176"/>
      <c r="M66" s="176"/>
      <c r="N66" s="169"/>
      <c r="O66" s="169"/>
      <c r="P66" s="169"/>
      <c r="Q66" s="176"/>
      <c r="R66" s="176"/>
      <c r="S66" s="176"/>
      <c r="T66" s="176"/>
      <c r="U66" s="176"/>
      <c r="V66" s="176"/>
      <c r="W66" s="176"/>
    </row>
    <row r="67" ht="38" customHeight="1" spans="1:23">
      <c r="A67" s="169" t="s">
        <v>292</v>
      </c>
      <c r="B67" s="169" t="s">
        <v>327</v>
      </c>
      <c r="C67" s="169" t="s">
        <v>326</v>
      </c>
      <c r="D67" s="169" t="s">
        <v>75</v>
      </c>
      <c r="E67" s="169" t="s">
        <v>93</v>
      </c>
      <c r="F67" s="169" t="s">
        <v>94</v>
      </c>
      <c r="G67" s="169" t="s">
        <v>253</v>
      </c>
      <c r="H67" s="169" t="s">
        <v>254</v>
      </c>
      <c r="I67" s="176">
        <v>5000</v>
      </c>
      <c r="J67" s="176">
        <v>5000</v>
      </c>
      <c r="K67" s="176">
        <v>5000</v>
      </c>
      <c r="L67" s="176"/>
      <c r="M67" s="176"/>
      <c r="N67" s="169"/>
      <c r="O67" s="169"/>
      <c r="P67" s="169"/>
      <c r="Q67" s="176"/>
      <c r="R67" s="176"/>
      <c r="S67" s="176"/>
      <c r="T67" s="176"/>
      <c r="U67" s="176"/>
      <c r="V67" s="176"/>
      <c r="W67" s="176"/>
    </row>
    <row r="68" ht="38" customHeight="1" spans="1:23">
      <c r="A68" s="169" t="s">
        <v>292</v>
      </c>
      <c r="B68" s="169" t="s">
        <v>327</v>
      </c>
      <c r="C68" s="169" t="s">
        <v>326</v>
      </c>
      <c r="D68" s="169" t="s">
        <v>75</v>
      </c>
      <c r="E68" s="169" t="s">
        <v>93</v>
      </c>
      <c r="F68" s="169" t="s">
        <v>94</v>
      </c>
      <c r="G68" s="169" t="s">
        <v>249</v>
      </c>
      <c r="H68" s="169" t="s">
        <v>250</v>
      </c>
      <c r="I68" s="176">
        <v>10000</v>
      </c>
      <c r="J68" s="176">
        <v>10000</v>
      </c>
      <c r="K68" s="176">
        <v>10000</v>
      </c>
      <c r="L68" s="176"/>
      <c r="M68" s="176"/>
      <c r="N68" s="169"/>
      <c r="O68" s="169"/>
      <c r="P68" s="169"/>
      <c r="Q68" s="176"/>
      <c r="R68" s="176"/>
      <c r="S68" s="176"/>
      <c r="T68" s="176"/>
      <c r="U68" s="176"/>
      <c r="V68" s="176"/>
      <c r="W68" s="176"/>
    </row>
    <row r="69" ht="38" customHeight="1" spans="1:23">
      <c r="A69" s="169"/>
      <c r="B69" s="169"/>
      <c r="C69" s="169" t="s">
        <v>328</v>
      </c>
      <c r="D69" s="169"/>
      <c r="E69" s="169"/>
      <c r="F69" s="169"/>
      <c r="G69" s="169"/>
      <c r="H69" s="169"/>
      <c r="I69" s="176">
        <v>571800</v>
      </c>
      <c r="J69" s="176">
        <v>571800</v>
      </c>
      <c r="K69" s="176">
        <v>571800</v>
      </c>
      <c r="L69" s="176"/>
      <c r="M69" s="176"/>
      <c r="N69" s="169"/>
      <c r="O69" s="169"/>
      <c r="P69" s="169"/>
      <c r="Q69" s="176"/>
      <c r="R69" s="176"/>
      <c r="S69" s="176"/>
      <c r="T69" s="176"/>
      <c r="U69" s="176"/>
      <c r="V69" s="176"/>
      <c r="W69" s="176"/>
    </row>
    <row r="70" ht="38" customHeight="1" spans="1:23">
      <c r="A70" s="169" t="s">
        <v>292</v>
      </c>
      <c r="B70" s="169" t="s">
        <v>329</v>
      </c>
      <c r="C70" s="169" t="s">
        <v>328</v>
      </c>
      <c r="D70" s="169" t="s">
        <v>75</v>
      </c>
      <c r="E70" s="169" t="s">
        <v>93</v>
      </c>
      <c r="F70" s="169" t="s">
        <v>94</v>
      </c>
      <c r="G70" s="169" t="s">
        <v>251</v>
      </c>
      <c r="H70" s="169" t="s">
        <v>252</v>
      </c>
      <c r="I70" s="176">
        <v>333000</v>
      </c>
      <c r="J70" s="176">
        <v>333000</v>
      </c>
      <c r="K70" s="176">
        <v>333000</v>
      </c>
      <c r="L70" s="176"/>
      <c r="M70" s="176"/>
      <c r="N70" s="169"/>
      <c r="O70" s="169"/>
      <c r="P70" s="169"/>
      <c r="Q70" s="176"/>
      <c r="R70" s="176"/>
      <c r="S70" s="176"/>
      <c r="T70" s="176"/>
      <c r="U70" s="176"/>
      <c r="V70" s="176"/>
      <c r="W70" s="176"/>
    </row>
    <row r="71" ht="38" customHeight="1" spans="1:23">
      <c r="A71" s="169" t="s">
        <v>292</v>
      </c>
      <c r="B71" s="169" t="s">
        <v>329</v>
      </c>
      <c r="C71" s="169" t="s">
        <v>328</v>
      </c>
      <c r="D71" s="169" t="s">
        <v>75</v>
      </c>
      <c r="E71" s="169" t="s">
        <v>93</v>
      </c>
      <c r="F71" s="169" t="s">
        <v>94</v>
      </c>
      <c r="G71" s="169" t="s">
        <v>300</v>
      </c>
      <c r="H71" s="169" t="s">
        <v>301</v>
      </c>
      <c r="I71" s="176">
        <v>10000</v>
      </c>
      <c r="J71" s="176">
        <v>10000</v>
      </c>
      <c r="K71" s="176">
        <v>10000</v>
      </c>
      <c r="L71" s="176"/>
      <c r="M71" s="176"/>
      <c r="N71" s="169"/>
      <c r="O71" s="169"/>
      <c r="P71" s="169"/>
      <c r="Q71" s="176"/>
      <c r="R71" s="176"/>
      <c r="S71" s="176"/>
      <c r="T71" s="176"/>
      <c r="U71" s="176"/>
      <c r="V71" s="176"/>
      <c r="W71" s="176"/>
    </row>
    <row r="72" ht="38" customHeight="1" spans="1:23">
      <c r="A72" s="169" t="s">
        <v>292</v>
      </c>
      <c r="B72" s="169" t="s">
        <v>329</v>
      </c>
      <c r="C72" s="169" t="s">
        <v>328</v>
      </c>
      <c r="D72" s="169" t="s">
        <v>75</v>
      </c>
      <c r="E72" s="169" t="s">
        <v>93</v>
      </c>
      <c r="F72" s="169" t="s">
        <v>94</v>
      </c>
      <c r="G72" s="169" t="s">
        <v>330</v>
      </c>
      <c r="H72" s="169" t="s">
        <v>331</v>
      </c>
      <c r="I72" s="176">
        <v>10000</v>
      </c>
      <c r="J72" s="176">
        <v>10000</v>
      </c>
      <c r="K72" s="176">
        <v>10000</v>
      </c>
      <c r="L72" s="176"/>
      <c r="M72" s="176"/>
      <c r="N72" s="169"/>
      <c r="O72" s="169"/>
      <c r="P72" s="169"/>
      <c r="Q72" s="176"/>
      <c r="R72" s="176"/>
      <c r="S72" s="176"/>
      <c r="T72" s="176"/>
      <c r="U72" s="176"/>
      <c r="V72" s="176"/>
      <c r="W72" s="176"/>
    </row>
    <row r="73" ht="38" customHeight="1" spans="1:23">
      <c r="A73" s="169" t="s">
        <v>292</v>
      </c>
      <c r="B73" s="169" t="s">
        <v>329</v>
      </c>
      <c r="C73" s="169" t="s">
        <v>328</v>
      </c>
      <c r="D73" s="169" t="s">
        <v>75</v>
      </c>
      <c r="E73" s="169" t="s">
        <v>93</v>
      </c>
      <c r="F73" s="169" t="s">
        <v>94</v>
      </c>
      <c r="G73" s="169" t="s">
        <v>302</v>
      </c>
      <c r="H73" s="169" t="s">
        <v>303</v>
      </c>
      <c r="I73" s="176">
        <v>10000</v>
      </c>
      <c r="J73" s="176">
        <v>10000</v>
      </c>
      <c r="K73" s="176">
        <v>10000</v>
      </c>
      <c r="L73" s="176"/>
      <c r="M73" s="176"/>
      <c r="N73" s="169"/>
      <c r="O73" s="169"/>
      <c r="P73" s="169"/>
      <c r="Q73" s="176"/>
      <c r="R73" s="176"/>
      <c r="S73" s="176"/>
      <c r="T73" s="176"/>
      <c r="U73" s="176"/>
      <c r="V73" s="176"/>
      <c r="W73" s="176"/>
    </row>
    <row r="74" ht="38" customHeight="1" spans="1:23">
      <c r="A74" s="169" t="s">
        <v>292</v>
      </c>
      <c r="B74" s="169" t="s">
        <v>329</v>
      </c>
      <c r="C74" s="169" t="s">
        <v>328</v>
      </c>
      <c r="D74" s="169" t="s">
        <v>75</v>
      </c>
      <c r="E74" s="169" t="s">
        <v>93</v>
      </c>
      <c r="F74" s="169" t="s">
        <v>94</v>
      </c>
      <c r="G74" s="169" t="s">
        <v>253</v>
      </c>
      <c r="H74" s="169" t="s">
        <v>254</v>
      </c>
      <c r="I74" s="176">
        <v>10000</v>
      </c>
      <c r="J74" s="176">
        <v>10000</v>
      </c>
      <c r="K74" s="176">
        <v>10000</v>
      </c>
      <c r="L74" s="176"/>
      <c r="M74" s="176"/>
      <c r="N74" s="169"/>
      <c r="O74" s="169"/>
      <c r="P74" s="169"/>
      <c r="Q74" s="176"/>
      <c r="R74" s="176"/>
      <c r="S74" s="176"/>
      <c r="T74" s="176"/>
      <c r="U74" s="176"/>
      <c r="V74" s="176"/>
      <c r="W74" s="176"/>
    </row>
    <row r="75" ht="38" customHeight="1" spans="1:23">
      <c r="A75" s="169" t="s">
        <v>292</v>
      </c>
      <c r="B75" s="169" t="s">
        <v>329</v>
      </c>
      <c r="C75" s="169" t="s">
        <v>328</v>
      </c>
      <c r="D75" s="169" t="s">
        <v>75</v>
      </c>
      <c r="E75" s="169" t="s">
        <v>93</v>
      </c>
      <c r="F75" s="169" t="s">
        <v>94</v>
      </c>
      <c r="G75" s="169" t="s">
        <v>249</v>
      </c>
      <c r="H75" s="169" t="s">
        <v>250</v>
      </c>
      <c r="I75" s="176">
        <v>20000</v>
      </c>
      <c r="J75" s="176">
        <v>20000</v>
      </c>
      <c r="K75" s="176">
        <v>20000</v>
      </c>
      <c r="L75" s="176"/>
      <c r="M75" s="176"/>
      <c r="N75" s="169"/>
      <c r="O75" s="169"/>
      <c r="P75" s="169"/>
      <c r="Q75" s="176"/>
      <c r="R75" s="176"/>
      <c r="S75" s="176"/>
      <c r="T75" s="176"/>
      <c r="U75" s="176"/>
      <c r="V75" s="176"/>
      <c r="W75" s="176"/>
    </row>
    <row r="76" ht="38" customHeight="1" spans="1:23">
      <c r="A76" s="169" t="s">
        <v>292</v>
      </c>
      <c r="B76" s="169" t="s">
        <v>329</v>
      </c>
      <c r="C76" s="169" t="s">
        <v>328</v>
      </c>
      <c r="D76" s="169" t="s">
        <v>75</v>
      </c>
      <c r="E76" s="169" t="s">
        <v>93</v>
      </c>
      <c r="F76" s="169" t="s">
        <v>94</v>
      </c>
      <c r="G76" s="169" t="s">
        <v>324</v>
      </c>
      <c r="H76" s="169" t="s">
        <v>325</v>
      </c>
      <c r="I76" s="176">
        <v>69800</v>
      </c>
      <c r="J76" s="176">
        <v>69800</v>
      </c>
      <c r="K76" s="176">
        <v>69800</v>
      </c>
      <c r="L76" s="176"/>
      <c r="M76" s="176"/>
      <c r="N76" s="169"/>
      <c r="O76" s="169"/>
      <c r="P76" s="169"/>
      <c r="Q76" s="176"/>
      <c r="R76" s="176"/>
      <c r="S76" s="176"/>
      <c r="T76" s="176"/>
      <c r="U76" s="176"/>
      <c r="V76" s="176"/>
      <c r="W76" s="176"/>
    </row>
    <row r="77" ht="38" customHeight="1" spans="1:23">
      <c r="A77" s="169" t="s">
        <v>292</v>
      </c>
      <c r="B77" s="169" t="s">
        <v>329</v>
      </c>
      <c r="C77" s="169" t="s">
        <v>328</v>
      </c>
      <c r="D77" s="169" t="s">
        <v>75</v>
      </c>
      <c r="E77" s="169" t="s">
        <v>93</v>
      </c>
      <c r="F77" s="169" t="s">
        <v>94</v>
      </c>
      <c r="G77" s="169" t="s">
        <v>332</v>
      </c>
      <c r="H77" s="169" t="s">
        <v>333</v>
      </c>
      <c r="I77" s="176">
        <v>109000</v>
      </c>
      <c r="J77" s="176">
        <v>109000</v>
      </c>
      <c r="K77" s="176">
        <v>109000</v>
      </c>
      <c r="L77" s="176"/>
      <c r="M77" s="176"/>
      <c r="N77" s="169"/>
      <c r="O77" s="169"/>
      <c r="P77" s="169"/>
      <c r="Q77" s="176"/>
      <c r="R77" s="176"/>
      <c r="S77" s="176"/>
      <c r="T77" s="176"/>
      <c r="U77" s="176"/>
      <c r="V77" s="176"/>
      <c r="W77" s="176"/>
    </row>
    <row r="78" ht="38" customHeight="1" spans="1:23">
      <c r="A78" s="169"/>
      <c r="B78" s="169"/>
      <c r="C78" s="169" t="s">
        <v>334</v>
      </c>
      <c r="D78" s="169"/>
      <c r="E78" s="169"/>
      <c r="F78" s="169"/>
      <c r="G78" s="169"/>
      <c r="H78" s="169"/>
      <c r="I78" s="176">
        <v>571800</v>
      </c>
      <c r="J78" s="176">
        <v>571800</v>
      </c>
      <c r="K78" s="176">
        <v>571800</v>
      </c>
      <c r="L78" s="176"/>
      <c r="M78" s="176"/>
      <c r="N78" s="169"/>
      <c r="O78" s="169"/>
      <c r="P78" s="169"/>
      <c r="Q78" s="176"/>
      <c r="R78" s="176"/>
      <c r="S78" s="176"/>
      <c r="T78" s="176"/>
      <c r="U78" s="176"/>
      <c r="V78" s="176"/>
      <c r="W78" s="176"/>
    </row>
    <row r="79" ht="38" customHeight="1" spans="1:23">
      <c r="A79" s="169" t="s">
        <v>292</v>
      </c>
      <c r="B79" s="169" t="s">
        <v>335</v>
      </c>
      <c r="C79" s="169" t="s">
        <v>334</v>
      </c>
      <c r="D79" s="169" t="s">
        <v>75</v>
      </c>
      <c r="E79" s="169" t="s">
        <v>93</v>
      </c>
      <c r="F79" s="169" t="s">
        <v>94</v>
      </c>
      <c r="G79" s="169" t="s">
        <v>251</v>
      </c>
      <c r="H79" s="169" t="s">
        <v>252</v>
      </c>
      <c r="I79" s="176">
        <v>342100</v>
      </c>
      <c r="J79" s="176">
        <v>342100</v>
      </c>
      <c r="K79" s="176">
        <v>342100</v>
      </c>
      <c r="L79" s="176"/>
      <c r="M79" s="176"/>
      <c r="N79" s="169"/>
      <c r="O79" s="169"/>
      <c r="P79" s="169"/>
      <c r="Q79" s="176"/>
      <c r="R79" s="176"/>
      <c r="S79" s="176"/>
      <c r="T79" s="176"/>
      <c r="U79" s="176"/>
      <c r="V79" s="176"/>
      <c r="W79" s="176"/>
    </row>
    <row r="80" ht="38" customHeight="1" spans="1:23">
      <c r="A80" s="169" t="s">
        <v>292</v>
      </c>
      <c r="B80" s="169" t="s">
        <v>335</v>
      </c>
      <c r="C80" s="169" t="s">
        <v>334</v>
      </c>
      <c r="D80" s="169" t="s">
        <v>75</v>
      </c>
      <c r="E80" s="169" t="s">
        <v>93</v>
      </c>
      <c r="F80" s="169" t="s">
        <v>94</v>
      </c>
      <c r="G80" s="169" t="s">
        <v>300</v>
      </c>
      <c r="H80" s="169" t="s">
        <v>301</v>
      </c>
      <c r="I80" s="176">
        <v>60000</v>
      </c>
      <c r="J80" s="176">
        <v>60000</v>
      </c>
      <c r="K80" s="176">
        <v>60000</v>
      </c>
      <c r="L80" s="176"/>
      <c r="M80" s="176"/>
      <c r="N80" s="169"/>
      <c r="O80" s="169"/>
      <c r="P80" s="169"/>
      <c r="Q80" s="176"/>
      <c r="R80" s="176"/>
      <c r="S80" s="176"/>
      <c r="T80" s="176"/>
      <c r="U80" s="176"/>
      <c r="V80" s="176"/>
      <c r="W80" s="176"/>
    </row>
    <row r="81" ht="38" customHeight="1" spans="1:23">
      <c r="A81" s="169" t="s">
        <v>292</v>
      </c>
      <c r="B81" s="169" t="s">
        <v>335</v>
      </c>
      <c r="C81" s="169" t="s">
        <v>334</v>
      </c>
      <c r="D81" s="169" t="s">
        <v>75</v>
      </c>
      <c r="E81" s="169" t="s">
        <v>93</v>
      </c>
      <c r="F81" s="169" t="s">
        <v>94</v>
      </c>
      <c r="G81" s="169" t="s">
        <v>294</v>
      </c>
      <c r="H81" s="169" t="s">
        <v>295</v>
      </c>
      <c r="I81" s="176">
        <v>6000</v>
      </c>
      <c r="J81" s="176">
        <v>6000</v>
      </c>
      <c r="K81" s="176">
        <v>6000</v>
      </c>
      <c r="L81" s="176"/>
      <c r="M81" s="176"/>
      <c r="N81" s="169"/>
      <c r="O81" s="169"/>
      <c r="P81" s="169"/>
      <c r="Q81" s="176"/>
      <c r="R81" s="176"/>
      <c r="S81" s="176"/>
      <c r="T81" s="176"/>
      <c r="U81" s="176"/>
      <c r="V81" s="176"/>
      <c r="W81" s="176"/>
    </row>
    <row r="82" ht="38" customHeight="1" spans="1:23">
      <c r="A82" s="169" t="s">
        <v>292</v>
      </c>
      <c r="B82" s="169" t="s">
        <v>335</v>
      </c>
      <c r="C82" s="169" t="s">
        <v>334</v>
      </c>
      <c r="D82" s="169" t="s">
        <v>75</v>
      </c>
      <c r="E82" s="169" t="s">
        <v>93</v>
      </c>
      <c r="F82" s="169" t="s">
        <v>94</v>
      </c>
      <c r="G82" s="169" t="s">
        <v>302</v>
      </c>
      <c r="H82" s="169" t="s">
        <v>303</v>
      </c>
      <c r="I82" s="176">
        <v>20000</v>
      </c>
      <c r="J82" s="176">
        <v>20000</v>
      </c>
      <c r="K82" s="176">
        <v>20000</v>
      </c>
      <c r="L82" s="176"/>
      <c r="M82" s="176"/>
      <c r="N82" s="169"/>
      <c r="O82" s="169"/>
      <c r="P82" s="169"/>
      <c r="Q82" s="176"/>
      <c r="R82" s="176"/>
      <c r="S82" s="176"/>
      <c r="T82" s="176"/>
      <c r="U82" s="176"/>
      <c r="V82" s="176"/>
      <c r="W82" s="176"/>
    </row>
    <row r="83" ht="38" customHeight="1" spans="1:23">
      <c r="A83" s="169" t="s">
        <v>292</v>
      </c>
      <c r="B83" s="169" t="s">
        <v>335</v>
      </c>
      <c r="C83" s="169" t="s">
        <v>334</v>
      </c>
      <c r="D83" s="169" t="s">
        <v>75</v>
      </c>
      <c r="E83" s="169" t="s">
        <v>93</v>
      </c>
      <c r="F83" s="169" t="s">
        <v>94</v>
      </c>
      <c r="G83" s="169" t="s">
        <v>304</v>
      </c>
      <c r="H83" s="169" t="s">
        <v>305</v>
      </c>
      <c r="I83" s="176">
        <v>10000</v>
      </c>
      <c r="J83" s="176">
        <v>10000</v>
      </c>
      <c r="K83" s="176">
        <v>10000</v>
      </c>
      <c r="L83" s="176"/>
      <c r="M83" s="176"/>
      <c r="N83" s="169"/>
      <c r="O83" s="169"/>
      <c r="P83" s="169"/>
      <c r="Q83" s="176"/>
      <c r="R83" s="176"/>
      <c r="S83" s="176"/>
      <c r="T83" s="176"/>
      <c r="U83" s="176"/>
      <c r="V83" s="176"/>
      <c r="W83" s="176"/>
    </row>
    <row r="84" ht="38" customHeight="1" spans="1:23">
      <c r="A84" s="169" t="s">
        <v>292</v>
      </c>
      <c r="B84" s="169" t="s">
        <v>335</v>
      </c>
      <c r="C84" s="169" t="s">
        <v>334</v>
      </c>
      <c r="D84" s="169" t="s">
        <v>75</v>
      </c>
      <c r="E84" s="169" t="s">
        <v>93</v>
      </c>
      <c r="F84" s="169" t="s">
        <v>94</v>
      </c>
      <c r="G84" s="169" t="s">
        <v>244</v>
      </c>
      <c r="H84" s="169" t="s">
        <v>186</v>
      </c>
      <c r="I84" s="176">
        <v>16000</v>
      </c>
      <c r="J84" s="176">
        <v>16000</v>
      </c>
      <c r="K84" s="176">
        <v>16000</v>
      </c>
      <c r="L84" s="176"/>
      <c r="M84" s="176"/>
      <c r="N84" s="169"/>
      <c r="O84" s="169"/>
      <c r="P84" s="169"/>
      <c r="Q84" s="176"/>
      <c r="R84" s="176"/>
      <c r="S84" s="176"/>
      <c r="T84" s="176"/>
      <c r="U84" s="176"/>
      <c r="V84" s="176"/>
      <c r="W84" s="176"/>
    </row>
    <row r="85" ht="38" customHeight="1" spans="1:23">
      <c r="A85" s="169" t="s">
        <v>292</v>
      </c>
      <c r="B85" s="169" t="s">
        <v>335</v>
      </c>
      <c r="C85" s="169" t="s">
        <v>334</v>
      </c>
      <c r="D85" s="169" t="s">
        <v>75</v>
      </c>
      <c r="E85" s="169" t="s">
        <v>93</v>
      </c>
      <c r="F85" s="169" t="s">
        <v>94</v>
      </c>
      <c r="G85" s="169" t="s">
        <v>253</v>
      </c>
      <c r="H85" s="169" t="s">
        <v>254</v>
      </c>
      <c r="I85" s="176">
        <v>20000</v>
      </c>
      <c r="J85" s="176">
        <v>20000</v>
      </c>
      <c r="K85" s="176">
        <v>20000</v>
      </c>
      <c r="L85" s="176"/>
      <c r="M85" s="176"/>
      <c r="N85" s="169"/>
      <c r="O85" s="169"/>
      <c r="P85" s="169"/>
      <c r="Q85" s="176"/>
      <c r="R85" s="176"/>
      <c r="S85" s="176"/>
      <c r="T85" s="176"/>
      <c r="U85" s="176"/>
      <c r="V85" s="176"/>
      <c r="W85" s="176"/>
    </row>
    <row r="86" ht="38" customHeight="1" spans="1:23">
      <c r="A86" s="169" t="s">
        <v>292</v>
      </c>
      <c r="B86" s="169" t="s">
        <v>335</v>
      </c>
      <c r="C86" s="169" t="s">
        <v>334</v>
      </c>
      <c r="D86" s="169" t="s">
        <v>75</v>
      </c>
      <c r="E86" s="169" t="s">
        <v>93</v>
      </c>
      <c r="F86" s="169" t="s">
        <v>94</v>
      </c>
      <c r="G86" s="169" t="s">
        <v>249</v>
      </c>
      <c r="H86" s="169" t="s">
        <v>250</v>
      </c>
      <c r="I86" s="176">
        <v>50000</v>
      </c>
      <c r="J86" s="176">
        <v>50000</v>
      </c>
      <c r="K86" s="176">
        <v>50000</v>
      </c>
      <c r="L86" s="176"/>
      <c r="M86" s="176"/>
      <c r="N86" s="169"/>
      <c r="O86" s="169"/>
      <c r="P86" s="169"/>
      <c r="Q86" s="176"/>
      <c r="R86" s="176"/>
      <c r="S86" s="176"/>
      <c r="T86" s="176"/>
      <c r="U86" s="176"/>
      <c r="V86" s="176"/>
      <c r="W86" s="176"/>
    </row>
    <row r="87" ht="38" customHeight="1" spans="1:23">
      <c r="A87" s="169" t="s">
        <v>292</v>
      </c>
      <c r="B87" s="169" t="s">
        <v>335</v>
      </c>
      <c r="C87" s="169" t="s">
        <v>334</v>
      </c>
      <c r="D87" s="169" t="s">
        <v>75</v>
      </c>
      <c r="E87" s="169" t="s">
        <v>93</v>
      </c>
      <c r="F87" s="169" t="s">
        <v>94</v>
      </c>
      <c r="G87" s="169" t="s">
        <v>324</v>
      </c>
      <c r="H87" s="169" t="s">
        <v>325</v>
      </c>
      <c r="I87" s="176">
        <v>47700</v>
      </c>
      <c r="J87" s="176">
        <v>47700</v>
      </c>
      <c r="K87" s="176">
        <v>47700</v>
      </c>
      <c r="L87" s="176"/>
      <c r="M87" s="176"/>
      <c r="N87" s="169"/>
      <c r="O87" s="169"/>
      <c r="P87" s="169"/>
      <c r="Q87" s="176"/>
      <c r="R87" s="176"/>
      <c r="S87" s="176"/>
      <c r="T87" s="176"/>
      <c r="U87" s="176"/>
      <c r="V87" s="176"/>
      <c r="W87" s="176"/>
    </row>
    <row r="88" ht="38" customHeight="1" spans="1:23">
      <c r="A88" s="169"/>
      <c r="B88" s="169"/>
      <c r="C88" s="169" t="s">
        <v>336</v>
      </c>
      <c r="D88" s="169"/>
      <c r="E88" s="169"/>
      <c r="F88" s="169"/>
      <c r="G88" s="169"/>
      <c r="H88" s="169"/>
      <c r="I88" s="176">
        <v>150000</v>
      </c>
      <c r="J88" s="176">
        <v>150000</v>
      </c>
      <c r="K88" s="176">
        <v>150000</v>
      </c>
      <c r="L88" s="176"/>
      <c r="M88" s="176"/>
      <c r="N88" s="169"/>
      <c r="O88" s="169"/>
      <c r="P88" s="169"/>
      <c r="Q88" s="176"/>
      <c r="R88" s="176"/>
      <c r="S88" s="176"/>
      <c r="T88" s="176"/>
      <c r="U88" s="176"/>
      <c r="V88" s="176"/>
      <c r="W88" s="176"/>
    </row>
    <row r="89" ht="38" customHeight="1" spans="1:23">
      <c r="A89" s="169" t="s">
        <v>292</v>
      </c>
      <c r="B89" s="169" t="s">
        <v>337</v>
      </c>
      <c r="C89" s="169" t="s">
        <v>336</v>
      </c>
      <c r="D89" s="169" t="s">
        <v>75</v>
      </c>
      <c r="E89" s="169" t="s">
        <v>93</v>
      </c>
      <c r="F89" s="169" t="s">
        <v>94</v>
      </c>
      <c r="G89" s="169" t="s">
        <v>251</v>
      </c>
      <c r="H89" s="169" t="s">
        <v>252</v>
      </c>
      <c r="I89" s="176">
        <v>49700</v>
      </c>
      <c r="J89" s="176">
        <v>49700</v>
      </c>
      <c r="K89" s="176">
        <v>49700</v>
      </c>
      <c r="L89" s="176"/>
      <c r="M89" s="176"/>
      <c r="N89" s="169"/>
      <c r="O89" s="169"/>
      <c r="P89" s="169"/>
      <c r="Q89" s="176"/>
      <c r="R89" s="176"/>
      <c r="S89" s="176"/>
      <c r="T89" s="176"/>
      <c r="U89" s="176"/>
      <c r="V89" s="176"/>
      <c r="W89" s="176"/>
    </row>
    <row r="90" ht="38" customHeight="1" spans="1:23">
      <c r="A90" s="169" t="s">
        <v>292</v>
      </c>
      <c r="B90" s="169" t="s">
        <v>337</v>
      </c>
      <c r="C90" s="169" t="s">
        <v>336</v>
      </c>
      <c r="D90" s="169" t="s">
        <v>75</v>
      </c>
      <c r="E90" s="169" t="s">
        <v>93</v>
      </c>
      <c r="F90" s="169" t="s">
        <v>94</v>
      </c>
      <c r="G90" s="169" t="s">
        <v>300</v>
      </c>
      <c r="H90" s="169" t="s">
        <v>301</v>
      </c>
      <c r="I90" s="176">
        <v>20000</v>
      </c>
      <c r="J90" s="176">
        <v>20000</v>
      </c>
      <c r="K90" s="176">
        <v>20000</v>
      </c>
      <c r="L90" s="176"/>
      <c r="M90" s="176"/>
      <c r="N90" s="169"/>
      <c r="O90" s="169"/>
      <c r="P90" s="169"/>
      <c r="Q90" s="176"/>
      <c r="R90" s="176"/>
      <c r="S90" s="176"/>
      <c r="T90" s="176"/>
      <c r="U90" s="176"/>
      <c r="V90" s="176"/>
      <c r="W90" s="176"/>
    </row>
    <row r="91" ht="38" customHeight="1" spans="1:23">
      <c r="A91" s="169" t="s">
        <v>292</v>
      </c>
      <c r="B91" s="169" t="s">
        <v>337</v>
      </c>
      <c r="C91" s="169" t="s">
        <v>336</v>
      </c>
      <c r="D91" s="169" t="s">
        <v>75</v>
      </c>
      <c r="E91" s="169" t="s">
        <v>93</v>
      </c>
      <c r="F91" s="169" t="s">
        <v>94</v>
      </c>
      <c r="G91" s="169" t="s">
        <v>279</v>
      </c>
      <c r="H91" s="169" t="s">
        <v>280</v>
      </c>
      <c r="I91" s="176">
        <v>10000</v>
      </c>
      <c r="J91" s="176">
        <v>10000</v>
      </c>
      <c r="K91" s="176">
        <v>10000</v>
      </c>
      <c r="L91" s="176"/>
      <c r="M91" s="176"/>
      <c r="N91" s="169"/>
      <c r="O91" s="169"/>
      <c r="P91" s="169"/>
      <c r="Q91" s="176"/>
      <c r="R91" s="176"/>
      <c r="S91" s="176"/>
      <c r="T91" s="176"/>
      <c r="U91" s="176"/>
      <c r="V91" s="176"/>
      <c r="W91" s="176"/>
    </row>
    <row r="92" ht="38" customHeight="1" spans="1:23">
      <c r="A92" s="169" t="s">
        <v>292</v>
      </c>
      <c r="B92" s="169" t="s">
        <v>337</v>
      </c>
      <c r="C92" s="169" t="s">
        <v>336</v>
      </c>
      <c r="D92" s="169" t="s">
        <v>75</v>
      </c>
      <c r="E92" s="169" t="s">
        <v>93</v>
      </c>
      <c r="F92" s="169" t="s">
        <v>94</v>
      </c>
      <c r="G92" s="169" t="s">
        <v>338</v>
      </c>
      <c r="H92" s="169" t="s">
        <v>339</v>
      </c>
      <c r="I92" s="176">
        <v>5000</v>
      </c>
      <c r="J92" s="176">
        <v>5000</v>
      </c>
      <c r="K92" s="176">
        <v>5000</v>
      </c>
      <c r="L92" s="176"/>
      <c r="M92" s="176"/>
      <c r="N92" s="169"/>
      <c r="O92" s="169"/>
      <c r="P92" s="169"/>
      <c r="Q92" s="176"/>
      <c r="R92" s="176"/>
      <c r="S92" s="176"/>
      <c r="T92" s="176"/>
      <c r="U92" s="176"/>
      <c r="V92" s="176"/>
      <c r="W92" s="176"/>
    </row>
    <row r="93" ht="38" customHeight="1" spans="1:23">
      <c r="A93" s="169" t="s">
        <v>292</v>
      </c>
      <c r="B93" s="169" t="s">
        <v>337</v>
      </c>
      <c r="C93" s="169" t="s">
        <v>336</v>
      </c>
      <c r="D93" s="169" t="s">
        <v>75</v>
      </c>
      <c r="E93" s="169" t="s">
        <v>93</v>
      </c>
      <c r="F93" s="169" t="s">
        <v>94</v>
      </c>
      <c r="G93" s="169" t="s">
        <v>304</v>
      </c>
      <c r="H93" s="169" t="s">
        <v>305</v>
      </c>
      <c r="I93" s="176">
        <v>5000</v>
      </c>
      <c r="J93" s="176">
        <v>5000</v>
      </c>
      <c r="K93" s="176">
        <v>5000</v>
      </c>
      <c r="L93" s="176"/>
      <c r="M93" s="176"/>
      <c r="N93" s="169"/>
      <c r="O93" s="169"/>
      <c r="P93" s="169"/>
      <c r="Q93" s="176"/>
      <c r="R93" s="176"/>
      <c r="S93" s="176"/>
      <c r="T93" s="176"/>
      <c r="U93" s="176"/>
      <c r="V93" s="176"/>
      <c r="W93" s="176"/>
    </row>
    <row r="94" ht="38" customHeight="1" spans="1:23">
      <c r="A94" s="169" t="s">
        <v>292</v>
      </c>
      <c r="B94" s="169" t="s">
        <v>337</v>
      </c>
      <c r="C94" s="169" t="s">
        <v>336</v>
      </c>
      <c r="D94" s="169" t="s">
        <v>75</v>
      </c>
      <c r="E94" s="169" t="s">
        <v>93</v>
      </c>
      <c r="F94" s="169" t="s">
        <v>94</v>
      </c>
      <c r="G94" s="169" t="s">
        <v>249</v>
      </c>
      <c r="H94" s="169" t="s">
        <v>250</v>
      </c>
      <c r="I94" s="176">
        <v>10000</v>
      </c>
      <c r="J94" s="176">
        <v>10000</v>
      </c>
      <c r="K94" s="176">
        <v>10000</v>
      </c>
      <c r="L94" s="176"/>
      <c r="M94" s="176"/>
      <c r="N94" s="169"/>
      <c r="O94" s="169"/>
      <c r="P94" s="169"/>
      <c r="Q94" s="176"/>
      <c r="R94" s="176"/>
      <c r="S94" s="176"/>
      <c r="T94" s="176"/>
      <c r="U94" s="176"/>
      <c r="V94" s="176"/>
      <c r="W94" s="176"/>
    </row>
    <row r="95" ht="38" customHeight="1" spans="1:23">
      <c r="A95" s="169" t="s">
        <v>292</v>
      </c>
      <c r="B95" s="169" t="s">
        <v>337</v>
      </c>
      <c r="C95" s="169" t="s">
        <v>336</v>
      </c>
      <c r="D95" s="169" t="s">
        <v>75</v>
      </c>
      <c r="E95" s="169" t="s">
        <v>93</v>
      </c>
      <c r="F95" s="169" t="s">
        <v>94</v>
      </c>
      <c r="G95" s="169" t="s">
        <v>324</v>
      </c>
      <c r="H95" s="169" t="s">
        <v>325</v>
      </c>
      <c r="I95" s="176">
        <v>50300</v>
      </c>
      <c r="J95" s="176">
        <v>50300</v>
      </c>
      <c r="K95" s="176">
        <v>50300</v>
      </c>
      <c r="L95" s="176"/>
      <c r="M95" s="176"/>
      <c r="N95" s="169"/>
      <c r="O95" s="169"/>
      <c r="P95" s="169"/>
      <c r="Q95" s="176"/>
      <c r="R95" s="176"/>
      <c r="S95" s="176"/>
      <c r="T95" s="176"/>
      <c r="U95" s="176"/>
      <c r="V95" s="176"/>
      <c r="W95" s="176"/>
    </row>
    <row r="96" ht="38" customHeight="1" spans="1:23">
      <c r="A96" s="169"/>
      <c r="B96" s="169"/>
      <c r="C96" s="169" t="s">
        <v>340</v>
      </c>
      <c r="D96" s="169"/>
      <c r="E96" s="169"/>
      <c r="F96" s="169"/>
      <c r="G96" s="169"/>
      <c r="H96" s="169"/>
      <c r="I96" s="176">
        <v>200000</v>
      </c>
      <c r="J96" s="176">
        <v>200000</v>
      </c>
      <c r="K96" s="176">
        <v>200000</v>
      </c>
      <c r="L96" s="176"/>
      <c r="M96" s="176"/>
      <c r="N96" s="169"/>
      <c r="O96" s="169"/>
      <c r="P96" s="169"/>
      <c r="Q96" s="176"/>
      <c r="R96" s="176"/>
      <c r="S96" s="176"/>
      <c r="T96" s="176"/>
      <c r="U96" s="176"/>
      <c r="V96" s="176"/>
      <c r="W96" s="176"/>
    </row>
    <row r="97" ht="38" customHeight="1" spans="1:23">
      <c r="A97" s="169" t="s">
        <v>292</v>
      </c>
      <c r="B97" s="169" t="s">
        <v>341</v>
      </c>
      <c r="C97" s="169" t="s">
        <v>340</v>
      </c>
      <c r="D97" s="169" t="s">
        <v>75</v>
      </c>
      <c r="E97" s="169" t="s">
        <v>93</v>
      </c>
      <c r="F97" s="169" t="s">
        <v>94</v>
      </c>
      <c r="G97" s="169" t="s">
        <v>251</v>
      </c>
      <c r="H97" s="169" t="s">
        <v>252</v>
      </c>
      <c r="I97" s="176">
        <v>120000</v>
      </c>
      <c r="J97" s="176">
        <v>120000</v>
      </c>
      <c r="K97" s="176">
        <v>120000</v>
      </c>
      <c r="L97" s="176"/>
      <c r="M97" s="176"/>
      <c r="N97" s="169"/>
      <c r="O97" s="169"/>
      <c r="P97" s="169"/>
      <c r="Q97" s="176"/>
      <c r="R97" s="176"/>
      <c r="S97" s="176"/>
      <c r="T97" s="176"/>
      <c r="U97" s="176"/>
      <c r="V97" s="176"/>
      <c r="W97" s="176"/>
    </row>
    <row r="98" ht="38" customHeight="1" spans="1:23">
      <c r="A98" s="169" t="s">
        <v>292</v>
      </c>
      <c r="B98" s="169" t="s">
        <v>341</v>
      </c>
      <c r="C98" s="169" t="s">
        <v>340</v>
      </c>
      <c r="D98" s="169" t="s">
        <v>75</v>
      </c>
      <c r="E98" s="169" t="s">
        <v>93</v>
      </c>
      <c r="F98" s="169" t="s">
        <v>94</v>
      </c>
      <c r="G98" s="169" t="s">
        <v>300</v>
      </c>
      <c r="H98" s="169" t="s">
        <v>301</v>
      </c>
      <c r="I98" s="176">
        <v>20000</v>
      </c>
      <c r="J98" s="176">
        <v>20000</v>
      </c>
      <c r="K98" s="176">
        <v>20000</v>
      </c>
      <c r="L98" s="176"/>
      <c r="M98" s="176"/>
      <c r="N98" s="169"/>
      <c r="O98" s="169"/>
      <c r="P98" s="169"/>
      <c r="Q98" s="176"/>
      <c r="R98" s="176"/>
      <c r="S98" s="176"/>
      <c r="T98" s="176"/>
      <c r="U98" s="176"/>
      <c r="V98" s="176"/>
      <c r="W98" s="176"/>
    </row>
    <row r="99" ht="38" customHeight="1" spans="1:23">
      <c r="A99" s="169" t="s">
        <v>292</v>
      </c>
      <c r="B99" s="169" t="s">
        <v>341</v>
      </c>
      <c r="C99" s="169" t="s">
        <v>340</v>
      </c>
      <c r="D99" s="169" t="s">
        <v>75</v>
      </c>
      <c r="E99" s="169" t="s">
        <v>93</v>
      </c>
      <c r="F99" s="169" t="s">
        <v>94</v>
      </c>
      <c r="G99" s="169" t="s">
        <v>302</v>
      </c>
      <c r="H99" s="169" t="s">
        <v>303</v>
      </c>
      <c r="I99" s="176">
        <v>20000</v>
      </c>
      <c r="J99" s="176">
        <v>20000</v>
      </c>
      <c r="K99" s="176">
        <v>20000</v>
      </c>
      <c r="L99" s="176"/>
      <c r="M99" s="176"/>
      <c r="N99" s="169"/>
      <c r="O99" s="169"/>
      <c r="P99" s="169"/>
      <c r="Q99" s="176"/>
      <c r="R99" s="176"/>
      <c r="S99" s="176"/>
      <c r="T99" s="176"/>
      <c r="U99" s="176"/>
      <c r="V99" s="176"/>
      <c r="W99" s="176"/>
    </row>
    <row r="100" ht="38" customHeight="1" spans="1:23">
      <c r="A100" s="169" t="s">
        <v>292</v>
      </c>
      <c r="B100" s="169" t="s">
        <v>341</v>
      </c>
      <c r="C100" s="169" t="s">
        <v>340</v>
      </c>
      <c r="D100" s="169" t="s">
        <v>75</v>
      </c>
      <c r="E100" s="169" t="s">
        <v>93</v>
      </c>
      <c r="F100" s="169" t="s">
        <v>94</v>
      </c>
      <c r="G100" s="169" t="s">
        <v>253</v>
      </c>
      <c r="H100" s="169" t="s">
        <v>254</v>
      </c>
      <c r="I100" s="176">
        <v>20000</v>
      </c>
      <c r="J100" s="176">
        <v>20000</v>
      </c>
      <c r="K100" s="176">
        <v>20000</v>
      </c>
      <c r="L100" s="176"/>
      <c r="M100" s="176"/>
      <c r="N100" s="169"/>
      <c r="O100" s="169"/>
      <c r="P100" s="169"/>
      <c r="Q100" s="176"/>
      <c r="R100" s="176"/>
      <c r="S100" s="176"/>
      <c r="T100" s="176"/>
      <c r="U100" s="176"/>
      <c r="V100" s="176"/>
      <c r="W100" s="176"/>
    </row>
    <row r="101" ht="38" customHeight="1" spans="1:23">
      <c r="A101" s="169" t="s">
        <v>292</v>
      </c>
      <c r="B101" s="169" t="s">
        <v>341</v>
      </c>
      <c r="C101" s="169" t="s">
        <v>340</v>
      </c>
      <c r="D101" s="169" t="s">
        <v>75</v>
      </c>
      <c r="E101" s="169" t="s">
        <v>93</v>
      </c>
      <c r="F101" s="169" t="s">
        <v>94</v>
      </c>
      <c r="G101" s="169" t="s">
        <v>249</v>
      </c>
      <c r="H101" s="169" t="s">
        <v>250</v>
      </c>
      <c r="I101" s="176">
        <v>20000</v>
      </c>
      <c r="J101" s="176">
        <v>20000</v>
      </c>
      <c r="K101" s="176">
        <v>20000</v>
      </c>
      <c r="L101" s="176"/>
      <c r="M101" s="176"/>
      <c r="N101" s="169"/>
      <c r="O101" s="169"/>
      <c r="P101" s="169"/>
      <c r="Q101" s="176"/>
      <c r="R101" s="176"/>
      <c r="S101" s="176"/>
      <c r="T101" s="176"/>
      <c r="U101" s="176"/>
      <c r="V101" s="176"/>
      <c r="W101" s="176"/>
    </row>
    <row r="102" ht="38" customHeight="1" spans="1:23">
      <c r="A102" s="169"/>
      <c r="B102" s="169"/>
      <c r="C102" s="169" t="s">
        <v>342</v>
      </c>
      <c r="D102" s="169"/>
      <c r="E102" s="169"/>
      <c r="F102" s="169"/>
      <c r="G102" s="169"/>
      <c r="H102" s="169"/>
      <c r="I102" s="176">
        <v>100000</v>
      </c>
      <c r="J102" s="176">
        <v>100000</v>
      </c>
      <c r="K102" s="176">
        <v>100000</v>
      </c>
      <c r="L102" s="176"/>
      <c r="M102" s="176"/>
      <c r="N102" s="169"/>
      <c r="O102" s="169"/>
      <c r="P102" s="169"/>
      <c r="Q102" s="176"/>
      <c r="R102" s="176"/>
      <c r="S102" s="176"/>
      <c r="T102" s="176"/>
      <c r="U102" s="176"/>
      <c r="V102" s="176"/>
      <c r="W102" s="176"/>
    </row>
    <row r="103" ht="38" customHeight="1" spans="1:23">
      <c r="A103" s="169" t="s">
        <v>292</v>
      </c>
      <c r="B103" s="169" t="s">
        <v>343</v>
      </c>
      <c r="C103" s="169" t="s">
        <v>342</v>
      </c>
      <c r="D103" s="169" t="s">
        <v>75</v>
      </c>
      <c r="E103" s="169" t="s">
        <v>93</v>
      </c>
      <c r="F103" s="169" t="s">
        <v>94</v>
      </c>
      <c r="G103" s="169" t="s">
        <v>251</v>
      </c>
      <c r="H103" s="169" t="s">
        <v>252</v>
      </c>
      <c r="I103" s="176">
        <v>100000</v>
      </c>
      <c r="J103" s="176">
        <v>100000</v>
      </c>
      <c r="K103" s="176">
        <v>100000</v>
      </c>
      <c r="L103" s="176"/>
      <c r="M103" s="176"/>
      <c r="N103" s="169"/>
      <c r="O103" s="169"/>
      <c r="P103" s="169"/>
      <c r="Q103" s="176"/>
      <c r="R103" s="176"/>
      <c r="S103" s="176"/>
      <c r="T103" s="176"/>
      <c r="U103" s="176"/>
      <c r="V103" s="176"/>
      <c r="W103" s="176"/>
    </row>
    <row r="104" ht="38" customHeight="1" spans="1:23">
      <c r="A104" s="169"/>
      <c r="B104" s="169"/>
      <c r="C104" s="169" t="s">
        <v>344</v>
      </c>
      <c r="D104" s="169"/>
      <c r="E104" s="169"/>
      <c r="F104" s="169"/>
      <c r="G104" s="169"/>
      <c r="H104" s="169"/>
      <c r="I104" s="176">
        <v>1705000</v>
      </c>
      <c r="J104" s="176">
        <v>1705000</v>
      </c>
      <c r="K104" s="176">
        <v>1705000</v>
      </c>
      <c r="L104" s="176"/>
      <c r="M104" s="176"/>
      <c r="N104" s="169"/>
      <c r="O104" s="169"/>
      <c r="P104" s="169"/>
      <c r="Q104" s="176"/>
      <c r="R104" s="176"/>
      <c r="S104" s="176"/>
      <c r="T104" s="176"/>
      <c r="U104" s="176"/>
      <c r="V104" s="176"/>
      <c r="W104" s="176"/>
    </row>
    <row r="105" ht="38" customHeight="1" spans="1:23">
      <c r="A105" s="169" t="s">
        <v>277</v>
      </c>
      <c r="B105" s="169" t="s">
        <v>345</v>
      </c>
      <c r="C105" s="169" t="s">
        <v>344</v>
      </c>
      <c r="D105" s="169" t="s">
        <v>75</v>
      </c>
      <c r="E105" s="169" t="s">
        <v>101</v>
      </c>
      <c r="F105" s="169" t="s">
        <v>100</v>
      </c>
      <c r="G105" s="169" t="s">
        <v>261</v>
      </c>
      <c r="H105" s="169" t="s">
        <v>262</v>
      </c>
      <c r="I105" s="176">
        <v>1705000</v>
      </c>
      <c r="J105" s="176">
        <v>1705000</v>
      </c>
      <c r="K105" s="176">
        <v>1705000</v>
      </c>
      <c r="L105" s="176"/>
      <c r="M105" s="176"/>
      <c r="N105" s="169"/>
      <c r="O105" s="169"/>
      <c r="P105" s="169"/>
      <c r="Q105" s="176"/>
      <c r="R105" s="176"/>
      <c r="S105" s="176"/>
      <c r="T105" s="176"/>
      <c r="U105" s="176"/>
      <c r="V105" s="176"/>
      <c r="W105" s="176"/>
    </row>
    <row r="106" ht="38" customHeight="1" spans="1:23">
      <c r="A106" s="168" t="s">
        <v>60</v>
      </c>
      <c r="B106" s="168"/>
      <c r="C106" s="168"/>
      <c r="D106" s="168"/>
      <c r="E106" s="168"/>
      <c r="F106" s="168"/>
      <c r="G106" s="168"/>
      <c r="H106" s="168"/>
      <c r="I106" s="176">
        <v>14972200</v>
      </c>
      <c r="J106" s="176">
        <v>14902200</v>
      </c>
      <c r="K106" s="176">
        <v>14902200</v>
      </c>
      <c r="L106" s="176"/>
      <c r="M106" s="176"/>
      <c r="N106" s="176"/>
      <c r="O106" s="176"/>
      <c r="P106" s="176"/>
      <c r="Q106" s="176"/>
      <c r="R106" s="176">
        <v>70000</v>
      </c>
      <c r="S106" s="176"/>
      <c r="T106" s="176"/>
      <c r="U106" s="176"/>
      <c r="V106" s="176"/>
      <c r="W106" s="176">
        <v>70000</v>
      </c>
    </row>
  </sheetData>
  <mergeCells count="28">
    <mergeCell ref="A2:W2"/>
    <mergeCell ref="A3:I3"/>
    <mergeCell ref="J4:M4"/>
    <mergeCell ref="N4:P4"/>
    <mergeCell ref="R4:W4"/>
    <mergeCell ref="J5:K5"/>
    <mergeCell ref="A106:H10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3"/>
  <sheetViews>
    <sheetView showZeros="0" workbookViewId="0">
      <selection activeCell="J13" sqref="J13"/>
    </sheetView>
  </sheetViews>
  <sheetFormatPr defaultColWidth="9.14166666666667" defaultRowHeight="12" customHeight="1"/>
  <cols>
    <col min="1" max="1" width="30" customWidth="1"/>
    <col min="2" max="2" width="34.375" customWidth="1"/>
    <col min="3" max="3" width="17.175" customWidth="1"/>
    <col min="4" max="4" width="21.0333333333333" customWidth="1"/>
    <col min="5" max="5" width="26.5" customWidth="1"/>
    <col min="6" max="6" width="11.2833333333333" customWidth="1"/>
    <col min="7" max="7" width="10.3166666666667" customWidth="1"/>
    <col min="8" max="8" width="9.31666666666667" customWidth="1"/>
    <col min="9" max="9" width="13.425" customWidth="1"/>
    <col min="10" max="10" width="57.125" customWidth="1"/>
  </cols>
  <sheetData>
    <row r="1" customHeight="1" spans="10:10">
      <c r="J1" s="81" t="s">
        <v>346</v>
      </c>
    </row>
    <row r="2" ht="28.5" customHeight="1" spans="1:10">
      <c r="A2" s="167" t="s">
        <v>347</v>
      </c>
      <c r="B2" s="134"/>
      <c r="C2" s="134"/>
      <c r="D2" s="134"/>
      <c r="E2" s="134"/>
      <c r="F2" s="126"/>
      <c r="G2" s="134"/>
      <c r="H2" s="126"/>
      <c r="I2" s="126"/>
      <c r="J2" s="134"/>
    </row>
    <row r="3" ht="22" customHeight="1" spans="1:1">
      <c r="A3" s="266" t="s">
        <v>2</v>
      </c>
    </row>
    <row r="4" ht="14.25" customHeight="1" spans="1:10">
      <c r="A4" s="77" t="s">
        <v>348</v>
      </c>
      <c r="B4" s="77" t="s">
        <v>349</v>
      </c>
      <c r="C4" s="77" t="s">
        <v>350</v>
      </c>
      <c r="D4" s="77" t="s">
        <v>351</v>
      </c>
      <c r="E4" s="77" t="s">
        <v>352</v>
      </c>
      <c r="F4" s="78" t="s">
        <v>353</v>
      </c>
      <c r="G4" s="77" t="s">
        <v>354</v>
      </c>
      <c r="H4" s="78" t="s">
        <v>355</v>
      </c>
      <c r="I4" s="78" t="s">
        <v>356</v>
      </c>
      <c r="J4" s="77" t="s">
        <v>357</v>
      </c>
    </row>
    <row r="5" ht="14.25" customHeight="1" spans="1:10">
      <c r="A5" s="77">
        <v>1</v>
      </c>
      <c r="B5" s="77">
        <v>2</v>
      </c>
      <c r="C5" s="77">
        <v>3</v>
      </c>
      <c r="D5" s="77">
        <v>4</v>
      </c>
      <c r="E5" s="77">
        <v>5</v>
      </c>
      <c r="F5" s="78">
        <v>6</v>
      </c>
      <c r="G5" s="77">
        <v>7</v>
      </c>
      <c r="H5" s="78">
        <v>8</v>
      </c>
      <c r="I5" s="78">
        <v>9</v>
      </c>
      <c r="J5" s="77">
        <v>10</v>
      </c>
    </row>
    <row r="6" ht="33.75" customHeight="1" spans="1:10">
      <c r="A6" s="168" t="s">
        <v>75</v>
      </c>
      <c r="B6" s="168"/>
      <c r="C6" s="168"/>
      <c r="D6" s="168"/>
      <c r="E6" s="168"/>
      <c r="F6" s="168"/>
      <c r="G6" s="168"/>
      <c r="H6" s="168"/>
      <c r="I6" s="168"/>
      <c r="J6" s="168"/>
    </row>
    <row r="7" ht="32" customHeight="1" spans="1:10">
      <c r="A7" s="169" t="s">
        <v>283</v>
      </c>
      <c r="B7" s="169" t="s">
        <v>358</v>
      </c>
      <c r="C7" s="169" t="s">
        <v>359</v>
      </c>
      <c r="D7" s="169" t="s">
        <v>360</v>
      </c>
      <c r="E7" s="169" t="s">
        <v>361</v>
      </c>
      <c r="F7" s="169" t="s">
        <v>362</v>
      </c>
      <c r="G7" s="168" t="s">
        <v>363</v>
      </c>
      <c r="H7" s="168" t="s">
        <v>364</v>
      </c>
      <c r="I7" s="169" t="s">
        <v>365</v>
      </c>
      <c r="J7" s="169" t="s">
        <v>366</v>
      </c>
    </row>
    <row r="8" ht="32" customHeight="1" spans="1:10">
      <c r="A8" s="169"/>
      <c r="B8" s="169" t="s">
        <v>358</v>
      </c>
      <c r="C8" s="169" t="s">
        <v>367</v>
      </c>
      <c r="D8" s="169" t="s">
        <v>368</v>
      </c>
      <c r="E8" s="169" t="s">
        <v>369</v>
      </c>
      <c r="F8" s="169" t="s">
        <v>362</v>
      </c>
      <c r="G8" s="168" t="s">
        <v>363</v>
      </c>
      <c r="H8" s="168" t="s">
        <v>364</v>
      </c>
      <c r="I8" s="169" t="s">
        <v>365</v>
      </c>
      <c r="J8" s="169" t="s">
        <v>370</v>
      </c>
    </row>
    <row r="9" ht="32" customHeight="1" spans="1:10">
      <c r="A9" s="169"/>
      <c r="B9" s="169" t="s">
        <v>358</v>
      </c>
      <c r="C9" s="169" t="s">
        <v>371</v>
      </c>
      <c r="D9" s="169" t="s">
        <v>372</v>
      </c>
      <c r="E9" s="169" t="s">
        <v>373</v>
      </c>
      <c r="F9" s="169" t="s">
        <v>362</v>
      </c>
      <c r="G9" s="168" t="s">
        <v>363</v>
      </c>
      <c r="H9" s="168" t="s">
        <v>364</v>
      </c>
      <c r="I9" s="169" t="s">
        <v>365</v>
      </c>
      <c r="J9" s="169" t="s">
        <v>374</v>
      </c>
    </row>
    <row r="10" ht="32" customHeight="1" spans="1:10">
      <c r="A10" s="169" t="s">
        <v>289</v>
      </c>
      <c r="B10" s="169" t="s">
        <v>375</v>
      </c>
      <c r="C10" s="169" t="s">
        <v>359</v>
      </c>
      <c r="D10" s="169" t="s">
        <v>376</v>
      </c>
      <c r="E10" s="169" t="s">
        <v>377</v>
      </c>
      <c r="F10" s="169" t="s">
        <v>378</v>
      </c>
      <c r="G10" s="168" t="s">
        <v>379</v>
      </c>
      <c r="H10" s="168" t="s">
        <v>380</v>
      </c>
      <c r="I10" s="169" t="s">
        <v>365</v>
      </c>
      <c r="J10" s="169" t="s">
        <v>381</v>
      </c>
    </row>
    <row r="11" ht="32" customHeight="1" spans="1:10">
      <c r="A11" s="169"/>
      <c r="B11" s="169" t="s">
        <v>375</v>
      </c>
      <c r="C11" s="169" t="s">
        <v>367</v>
      </c>
      <c r="D11" s="169" t="s">
        <v>382</v>
      </c>
      <c r="E11" s="169" t="s">
        <v>383</v>
      </c>
      <c r="F11" s="169" t="s">
        <v>362</v>
      </c>
      <c r="G11" s="168" t="s">
        <v>384</v>
      </c>
      <c r="H11" s="168" t="s">
        <v>364</v>
      </c>
      <c r="I11" s="169" t="s">
        <v>365</v>
      </c>
      <c r="J11" s="169" t="s">
        <v>385</v>
      </c>
    </row>
    <row r="12" ht="32" customHeight="1" spans="1:10">
      <c r="A12" s="169"/>
      <c r="B12" s="169" t="s">
        <v>375</v>
      </c>
      <c r="C12" s="169" t="s">
        <v>371</v>
      </c>
      <c r="D12" s="169" t="s">
        <v>372</v>
      </c>
      <c r="E12" s="169" t="s">
        <v>386</v>
      </c>
      <c r="F12" s="169" t="s">
        <v>362</v>
      </c>
      <c r="G12" s="168" t="s">
        <v>384</v>
      </c>
      <c r="H12" s="168" t="s">
        <v>364</v>
      </c>
      <c r="I12" s="169" t="s">
        <v>365</v>
      </c>
      <c r="J12" s="169" t="s">
        <v>387</v>
      </c>
    </row>
    <row r="13" ht="32" customHeight="1" spans="1:10">
      <c r="A13" s="169" t="s">
        <v>296</v>
      </c>
      <c r="B13" s="169" t="s">
        <v>388</v>
      </c>
      <c r="C13" s="169" t="s">
        <v>359</v>
      </c>
      <c r="D13" s="169" t="s">
        <v>360</v>
      </c>
      <c r="E13" s="169" t="s">
        <v>389</v>
      </c>
      <c r="F13" s="169" t="s">
        <v>362</v>
      </c>
      <c r="G13" s="168" t="s">
        <v>363</v>
      </c>
      <c r="H13" s="168" t="s">
        <v>364</v>
      </c>
      <c r="I13" s="169" t="s">
        <v>365</v>
      </c>
      <c r="J13" s="169" t="s">
        <v>390</v>
      </c>
    </row>
    <row r="14" ht="32" customHeight="1" spans="1:10">
      <c r="A14" s="169"/>
      <c r="B14" s="169" t="s">
        <v>388</v>
      </c>
      <c r="C14" s="169" t="s">
        <v>367</v>
      </c>
      <c r="D14" s="169" t="s">
        <v>368</v>
      </c>
      <c r="E14" s="169" t="s">
        <v>391</v>
      </c>
      <c r="F14" s="169" t="s">
        <v>362</v>
      </c>
      <c r="G14" s="168" t="s">
        <v>363</v>
      </c>
      <c r="H14" s="168" t="s">
        <v>364</v>
      </c>
      <c r="I14" s="169" t="s">
        <v>365</v>
      </c>
      <c r="J14" s="169" t="s">
        <v>381</v>
      </c>
    </row>
    <row r="15" ht="32" customHeight="1" spans="1:10">
      <c r="A15" s="169"/>
      <c r="B15" s="169" t="s">
        <v>388</v>
      </c>
      <c r="C15" s="169" t="s">
        <v>371</v>
      </c>
      <c r="D15" s="169" t="s">
        <v>372</v>
      </c>
      <c r="E15" s="169" t="s">
        <v>392</v>
      </c>
      <c r="F15" s="169" t="s">
        <v>362</v>
      </c>
      <c r="G15" s="168" t="s">
        <v>363</v>
      </c>
      <c r="H15" s="168" t="s">
        <v>364</v>
      </c>
      <c r="I15" s="169" t="s">
        <v>365</v>
      </c>
      <c r="J15" s="169" t="s">
        <v>393</v>
      </c>
    </row>
    <row r="16" ht="32" customHeight="1" spans="1:10">
      <c r="A16" s="169" t="s">
        <v>340</v>
      </c>
      <c r="B16" s="169" t="s">
        <v>394</v>
      </c>
      <c r="C16" s="169" t="s">
        <v>359</v>
      </c>
      <c r="D16" s="169" t="s">
        <v>376</v>
      </c>
      <c r="E16" s="169" t="s">
        <v>395</v>
      </c>
      <c r="F16" s="169" t="s">
        <v>362</v>
      </c>
      <c r="G16" s="168" t="s">
        <v>396</v>
      </c>
      <c r="H16" s="168" t="s">
        <v>397</v>
      </c>
      <c r="I16" s="169" t="s">
        <v>365</v>
      </c>
      <c r="J16" s="169" t="s">
        <v>381</v>
      </c>
    </row>
    <row r="17" ht="32" customHeight="1" spans="1:10">
      <c r="A17" s="169"/>
      <c r="B17" s="169" t="s">
        <v>394</v>
      </c>
      <c r="C17" s="169" t="s">
        <v>367</v>
      </c>
      <c r="D17" s="169" t="s">
        <v>368</v>
      </c>
      <c r="E17" s="169" t="s">
        <v>398</v>
      </c>
      <c r="F17" s="169" t="s">
        <v>362</v>
      </c>
      <c r="G17" s="168" t="s">
        <v>384</v>
      </c>
      <c r="H17" s="168" t="s">
        <v>364</v>
      </c>
      <c r="I17" s="169" t="s">
        <v>365</v>
      </c>
      <c r="J17" s="169" t="s">
        <v>399</v>
      </c>
    </row>
    <row r="18" ht="32" customHeight="1" spans="1:10">
      <c r="A18" s="169"/>
      <c r="B18" s="169" t="s">
        <v>394</v>
      </c>
      <c r="C18" s="169" t="s">
        <v>371</v>
      </c>
      <c r="D18" s="169" t="s">
        <v>372</v>
      </c>
      <c r="E18" s="169" t="s">
        <v>400</v>
      </c>
      <c r="F18" s="169" t="s">
        <v>362</v>
      </c>
      <c r="G18" s="168" t="s">
        <v>384</v>
      </c>
      <c r="H18" s="168" t="s">
        <v>364</v>
      </c>
      <c r="I18" s="169" t="s">
        <v>365</v>
      </c>
      <c r="J18" s="169" t="s">
        <v>401</v>
      </c>
    </row>
    <row r="19" ht="32" customHeight="1" spans="1:10">
      <c r="A19" s="169" t="s">
        <v>312</v>
      </c>
      <c r="B19" s="169" t="s">
        <v>402</v>
      </c>
      <c r="C19" s="169" t="s">
        <v>359</v>
      </c>
      <c r="D19" s="169" t="s">
        <v>376</v>
      </c>
      <c r="E19" s="169" t="s">
        <v>403</v>
      </c>
      <c r="F19" s="169" t="s">
        <v>362</v>
      </c>
      <c r="G19" s="168" t="s">
        <v>176</v>
      </c>
      <c r="H19" s="168" t="s">
        <v>397</v>
      </c>
      <c r="I19" s="169" t="s">
        <v>365</v>
      </c>
      <c r="J19" s="169" t="s">
        <v>404</v>
      </c>
    </row>
    <row r="20" ht="32" customHeight="1" spans="1:10">
      <c r="A20" s="169"/>
      <c r="B20" s="169" t="s">
        <v>402</v>
      </c>
      <c r="C20" s="169" t="s">
        <v>367</v>
      </c>
      <c r="D20" s="169" t="s">
        <v>405</v>
      </c>
      <c r="E20" s="169" t="s">
        <v>406</v>
      </c>
      <c r="F20" s="169" t="s">
        <v>362</v>
      </c>
      <c r="G20" s="168" t="s">
        <v>363</v>
      </c>
      <c r="H20" s="168" t="s">
        <v>364</v>
      </c>
      <c r="I20" s="169" t="s">
        <v>365</v>
      </c>
      <c r="J20" s="169" t="s">
        <v>407</v>
      </c>
    </row>
    <row r="21" ht="32" customHeight="1" spans="1:10">
      <c r="A21" s="169"/>
      <c r="B21" s="169" t="s">
        <v>402</v>
      </c>
      <c r="C21" s="169" t="s">
        <v>371</v>
      </c>
      <c r="D21" s="169" t="s">
        <v>372</v>
      </c>
      <c r="E21" s="169" t="s">
        <v>408</v>
      </c>
      <c r="F21" s="169" t="s">
        <v>362</v>
      </c>
      <c r="G21" s="168" t="s">
        <v>363</v>
      </c>
      <c r="H21" s="168" t="s">
        <v>364</v>
      </c>
      <c r="I21" s="169" t="s">
        <v>365</v>
      </c>
      <c r="J21" s="169" t="s">
        <v>409</v>
      </c>
    </row>
    <row r="22" ht="42" customHeight="1" spans="1:10">
      <c r="A22" s="169" t="s">
        <v>344</v>
      </c>
      <c r="B22" s="169" t="s">
        <v>410</v>
      </c>
      <c r="C22" s="169" t="s">
        <v>359</v>
      </c>
      <c r="D22" s="169" t="s">
        <v>376</v>
      </c>
      <c r="E22" s="169" t="s">
        <v>411</v>
      </c>
      <c r="F22" s="169" t="s">
        <v>378</v>
      </c>
      <c r="G22" s="168" t="s">
        <v>379</v>
      </c>
      <c r="H22" s="168" t="s">
        <v>380</v>
      </c>
      <c r="I22" s="169" t="s">
        <v>365</v>
      </c>
      <c r="J22" s="169" t="s">
        <v>412</v>
      </c>
    </row>
    <row r="23" ht="52" customHeight="1" spans="1:10">
      <c r="A23" s="169"/>
      <c r="B23" s="169" t="s">
        <v>413</v>
      </c>
      <c r="C23" s="169" t="s">
        <v>367</v>
      </c>
      <c r="D23" s="169" t="s">
        <v>368</v>
      </c>
      <c r="E23" s="169" t="s">
        <v>414</v>
      </c>
      <c r="F23" s="169" t="s">
        <v>362</v>
      </c>
      <c r="G23" s="168" t="s">
        <v>363</v>
      </c>
      <c r="H23" s="168" t="s">
        <v>364</v>
      </c>
      <c r="I23" s="169" t="s">
        <v>365</v>
      </c>
      <c r="J23" s="169" t="s">
        <v>415</v>
      </c>
    </row>
    <row r="24" ht="46" customHeight="1" spans="1:10">
      <c r="A24" s="169"/>
      <c r="B24" s="169" t="s">
        <v>413</v>
      </c>
      <c r="C24" s="169" t="s">
        <v>371</v>
      </c>
      <c r="D24" s="169" t="s">
        <v>372</v>
      </c>
      <c r="E24" s="169" t="s">
        <v>416</v>
      </c>
      <c r="F24" s="169" t="s">
        <v>362</v>
      </c>
      <c r="G24" s="168" t="s">
        <v>363</v>
      </c>
      <c r="H24" s="168" t="s">
        <v>364</v>
      </c>
      <c r="I24" s="169" t="s">
        <v>365</v>
      </c>
      <c r="J24" s="169" t="s">
        <v>417</v>
      </c>
    </row>
    <row r="25" ht="32" customHeight="1" spans="1:10">
      <c r="A25" s="169" t="s">
        <v>336</v>
      </c>
      <c r="B25" s="169" t="s">
        <v>418</v>
      </c>
      <c r="C25" s="169" t="s">
        <v>359</v>
      </c>
      <c r="D25" s="169" t="s">
        <v>419</v>
      </c>
      <c r="E25" s="169" t="s">
        <v>420</v>
      </c>
      <c r="F25" s="169" t="s">
        <v>362</v>
      </c>
      <c r="G25" s="168" t="s">
        <v>384</v>
      </c>
      <c r="H25" s="168" t="s">
        <v>364</v>
      </c>
      <c r="I25" s="169" t="s">
        <v>365</v>
      </c>
      <c r="J25" s="169" t="s">
        <v>381</v>
      </c>
    </row>
    <row r="26" ht="32" customHeight="1" spans="1:10">
      <c r="A26" s="169"/>
      <c r="B26" s="169" t="s">
        <v>418</v>
      </c>
      <c r="C26" s="169" t="s">
        <v>367</v>
      </c>
      <c r="D26" s="169" t="s">
        <v>421</v>
      </c>
      <c r="E26" s="169" t="s">
        <v>422</v>
      </c>
      <c r="F26" s="169" t="s">
        <v>362</v>
      </c>
      <c r="G26" s="168" t="s">
        <v>384</v>
      </c>
      <c r="H26" s="168" t="s">
        <v>364</v>
      </c>
      <c r="I26" s="169" t="s">
        <v>365</v>
      </c>
      <c r="J26" s="169" t="s">
        <v>381</v>
      </c>
    </row>
    <row r="27" ht="32" customHeight="1" spans="1:10">
      <c r="A27" s="169"/>
      <c r="B27" s="169" t="s">
        <v>418</v>
      </c>
      <c r="C27" s="169" t="s">
        <v>371</v>
      </c>
      <c r="D27" s="169" t="s">
        <v>372</v>
      </c>
      <c r="E27" s="169" t="s">
        <v>423</v>
      </c>
      <c r="F27" s="169" t="s">
        <v>362</v>
      </c>
      <c r="G27" s="168" t="s">
        <v>384</v>
      </c>
      <c r="H27" s="168" t="s">
        <v>364</v>
      </c>
      <c r="I27" s="169" t="s">
        <v>365</v>
      </c>
      <c r="J27" s="169" t="s">
        <v>381</v>
      </c>
    </row>
    <row r="28" ht="40" customHeight="1" spans="1:10">
      <c r="A28" s="169" t="s">
        <v>320</v>
      </c>
      <c r="B28" s="169" t="s">
        <v>424</v>
      </c>
      <c r="C28" s="169" t="s">
        <v>359</v>
      </c>
      <c r="D28" s="169" t="s">
        <v>376</v>
      </c>
      <c r="E28" s="169" t="s">
        <v>425</v>
      </c>
      <c r="F28" s="169" t="s">
        <v>362</v>
      </c>
      <c r="G28" s="168" t="s">
        <v>426</v>
      </c>
      <c r="H28" s="168" t="s">
        <v>397</v>
      </c>
      <c r="I28" s="169" t="s">
        <v>365</v>
      </c>
      <c r="J28" s="169" t="s">
        <v>427</v>
      </c>
    </row>
    <row r="29" ht="33" customHeight="1" spans="1:10">
      <c r="A29" s="169"/>
      <c r="B29" s="169" t="s">
        <v>424</v>
      </c>
      <c r="C29" s="169" t="s">
        <v>367</v>
      </c>
      <c r="D29" s="169" t="s">
        <v>368</v>
      </c>
      <c r="E29" s="169" t="s">
        <v>428</v>
      </c>
      <c r="F29" s="169" t="s">
        <v>362</v>
      </c>
      <c r="G29" s="168" t="s">
        <v>363</v>
      </c>
      <c r="H29" s="168" t="s">
        <v>364</v>
      </c>
      <c r="I29" s="169" t="s">
        <v>365</v>
      </c>
      <c r="J29" s="169" t="s">
        <v>429</v>
      </c>
    </row>
    <row r="30" ht="51" customHeight="1" spans="1:10">
      <c r="A30" s="169"/>
      <c r="B30" s="169" t="s">
        <v>424</v>
      </c>
      <c r="C30" s="169" t="s">
        <v>371</v>
      </c>
      <c r="D30" s="169" t="s">
        <v>372</v>
      </c>
      <c r="E30" s="169" t="s">
        <v>430</v>
      </c>
      <c r="F30" s="169" t="s">
        <v>362</v>
      </c>
      <c r="G30" s="168" t="s">
        <v>363</v>
      </c>
      <c r="H30" s="168" t="s">
        <v>364</v>
      </c>
      <c r="I30" s="169" t="s">
        <v>365</v>
      </c>
      <c r="J30" s="169" t="s">
        <v>431</v>
      </c>
    </row>
    <row r="31" ht="32" customHeight="1" spans="1:10">
      <c r="A31" s="169" t="s">
        <v>276</v>
      </c>
      <c r="B31" s="169" t="s">
        <v>432</v>
      </c>
      <c r="C31" s="169" t="s">
        <v>359</v>
      </c>
      <c r="D31" s="169" t="s">
        <v>360</v>
      </c>
      <c r="E31" s="169" t="s">
        <v>433</v>
      </c>
      <c r="F31" s="169" t="s">
        <v>362</v>
      </c>
      <c r="G31" s="168" t="s">
        <v>363</v>
      </c>
      <c r="H31" s="168" t="s">
        <v>364</v>
      </c>
      <c r="I31" s="169" t="s">
        <v>365</v>
      </c>
      <c r="J31" s="169" t="s">
        <v>434</v>
      </c>
    </row>
    <row r="32" ht="32" customHeight="1" spans="1:10">
      <c r="A32" s="169"/>
      <c r="B32" s="169" t="s">
        <v>432</v>
      </c>
      <c r="C32" s="169" t="s">
        <v>367</v>
      </c>
      <c r="D32" s="169" t="s">
        <v>368</v>
      </c>
      <c r="E32" s="169" t="s">
        <v>435</v>
      </c>
      <c r="F32" s="169" t="s">
        <v>362</v>
      </c>
      <c r="G32" s="168" t="s">
        <v>363</v>
      </c>
      <c r="H32" s="168" t="s">
        <v>364</v>
      </c>
      <c r="I32" s="169" t="s">
        <v>365</v>
      </c>
      <c r="J32" s="169" t="s">
        <v>436</v>
      </c>
    </row>
    <row r="33" ht="32" customHeight="1" spans="1:10">
      <c r="A33" s="169"/>
      <c r="B33" s="169" t="s">
        <v>432</v>
      </c>
      <c r="C33" s="169" t="s">
        <v>371</v>
      </c>
      <c r="D33" s="169" t="s">
        <v>372</v>
      </c>
      <c r="E33" s="169" t="s">
        <v>437</v>
      </c>
      <c r="F33" s="169" t="s">
        <v>362</v>
      </c>
      <c r="G33" s="168" t="s">
        <v>363</v>
      </c>
      <c r="H33" s="168" t="s">
        <v>364</v>
      </c>
      <c r="I33" s="169" t="s">
        <v>365</v>
      </c>
      <c r="J33" s="169" t="s">
        <v>438</v>
      </c>
    </row>
    <row r="34" ht="54" customHeight="1" spans="1:10">
      <c r="A34" s="169" t="s">
        <v>298</v>
      </c>
      <c r="B34" s="169" t="s">
        <v>439</v>
      </c>
      <c r="C34" s="169" t="s">
        <v>359</v>
      </c>
      <c r="D34" s="169" t="s">
        <v>376</v>
      </c>
      <c r="E34" s="169" t="s">
        <v>440</v>
      </c>
      <c r="F34" s="169" t="s">
        <v>362</v>
      </c>
      <c r="G34" s="168" t="s">
        <v>363</v>
      </c>
      <c r="H34" s="168" t="s">
        <v>364</v>
      </c>
      <c r="I34" s="169" t="s">
        <v>365</v>
      </c>
      <c r="J34" s="169" t="s">
        <v>441</v>
      </c>
    </row>
    <row r="35" ht="57" customHeight="1" spans="1:10">
      <c r="A35" s="169"/>
      <c r="B35" s="169" t="s">
        <v>442</v>
      </c>
      <c r="C35" s="169" t="s">
        <v>367</v>
      </c>
      <c r="D35" s="169" t="s">
        <v>368</v>
      </c>
      <c r="E35" s="169" t="s">
        <v>443</v>
      </c>
      <c r="F35" s="169" t="s">
        <v>362</v>
      </c>
      <c r="G35" s="168" t="s">
        <v>363</v>
      </c>
      <c r="H35" s="168" t="s">
        <v>364</v>
      </c>
      <c r="I35" s="169" t="s">
        <v>365</v>
      </c>
      <c r="J35" s="169" t="s">
        <v>441</v>
      </c>
    </row>
    <row r="36" ht="54" customHeight="1" spans="1:10">
      <c r="A36" s="169"/>
      <c r="B36" s="169" t="s">
        <v>442</v>
      </c>
      <c r="C36" s="169" t="s">
        <v>371</v>
      </c>
      <c r="D36" s="169" t="s">
        <v>372</v>
      </c>
      <c r="E36" s="169" t="s">
        <v>444</v>
      </c>
      <c r="F36" s="169" t="s">
        <v>362</v>
      </c>
      <c r="G36" s="168" t="s">
        <v>363</v>
      </c>
      <c r="H36" s="168" t="s">
        <v>364</v>
      </c>
      <c r="I36" s="169" t="s">
        <v>365</v>
      </c>
      <c r="J36" s="169" t="s">
        <v>445</v>
      </c>
    </row>
    <row r="37" ht="32" customHeight="1" spans="1:10">
      <c r="A37" s="169" t="s">
        <v>446</v>
      </c>
      <c r="B37" s="169" t="s">
        <v>447</v>
      </c>
      <c r="C37" s="169" t="s">
        <v>359</v>
      </c>
      <c r="D37" s="169" t="s">
        <v>360</v>
      </c>
      <c r="E37" s="169" t="s">
        <v>448</v>
      </c>
      <c r="F37" s="169" t="s">
        <v>362</v>
      </c>
      <c r="G37" s="168" t="s">
        <v>363</v>
      </c>
      <c r="H37" s="168" t="s">
        <v>364</v>
      </c>
      <c r="I37" s="169" t="s">
        <v>365</v>
      </c>
      <c r="J37" s="169" t="s">
        <v>449</v>
      </c>
    </row>
    <row r="38" ht="32" customHeight="1" spans="1:10">
      <c r="A38" s="169"/>
      <c r="B38" s="169" t="s">
        <v>447</v>
      </c>
      <c r="C38" s="169" t="s">
        <v>367</v>
      </c>
      <c r="D38" s="169" t="s">
        <v>368</v>
      </c>
      <c r="E38" s="169" t="s">
        <v>450</v>
      </c>
      <c r="F38" s="169" t="s">
        <v>362</v>
      </c>
      <c r="G38" s="168" t="s">
        <v>363</v>
      </c>
      <c r="H38" s="168" t="s">
        <v>364</v>
      </c>
      <c r="I38" s="169" t="s">
        <v>365</v>
      </c>
      <c r="J38" s="169" t="s">
        <v>451</v>
      </c>
    </row>
    <row r="39" ht="32" customHeight="1" spans="1:10">
      <c r="A39" s="169"/>
      <c r="B39" s="169" t="s">
        <v>447</v>
      </c>
      <c r="C39" s="169" t="s">
        <v>371</v>
      </c>
      <c r="D39" s="169" t="s">
        <v>372</v>
      </c>
      <c r="E39" s="169" t="s">
        <v>452</v>
      </c>
      <c r="F39" s="169" t="s">
        <v>362</v>
      </c>
      <c r="G39" s="168" t="s">
        <v>363</v>
      </c>
      <c r="H39" s="168" t="s">
        <v>364</v>
      </c>
      <c r="I39" s="169" t="s">
        <v>365</v>
      </c>
      <c r="J39" s="169" t="s">
        <v>438</v>
      </c>
    </row>
    <row r="40" ht="50" customHeight="1" spans="1:10">
      <c r="A40" s="169" t="s">
        <v>334</v>
      </c>
      <c r="B40" s="169" t="s">
        <v>453</v>
      </c>
      <c r="C40" s="169" t="s">
        <v>359</v>
      </c>
      <c r="D40" s="169" t="s">
        <v>360</v>
      </c>
      <c r="E40" s="169" t="s">
        <v>454</v>
      </c>
      <c r="F40" s="169" t="s">
        <v>362</v>
      </c>
      <c r="G40" s="168" t="s">
        <v>384</v>
      </c>
      <c r="H40" s="168" t="s">
        <v>364</v>
      </c>
      <c r="I40" s="169" t="s">
        <v>365</v>
      </c>
      <c r="J40" s="169" t="s">
        <v>455</v>
      </c>
    </row>
    <row r="41" ht="48" customHeight="1" spans="1:10">
      <c r="A41" s="169"/>
      <c r="B41" s="169" t="s">
        <v>453</v>
      </c>
      <c r="C41" s="169" t="s">
        <v>367</v>
      </c>
      <c r="D41" s="169" t="s">
        <v>421</v>
      </c>
      <c r="E41" s="169" t="s">
        <v>456</v>
      </c>
      <c r="F41" s="169" t="s">
        <v>362</v>
      </c>
      <c r="G41" s="168" t="s">
        <v>384</v>
      </c>
      <c r="H41" s="168" t="s">
        <v>364</v>
      </c>
      <c r="I41" s="169" t="s">
        <v>365</v>
      </c>
      <c r="J41" s="169" t="s">
        <v>457</v>
      </c>
    </row>
    <row r="42" ht="32" customHeight="1" spans="1:10">
      <c r="A42" s="169"/>
      <c r="B42" s="169" t="s">
        <v>453</v>
      </c>
      <c r="C42" s="169" t="s">
        <v>371</v>
      </c>
      <c r="D42" s="169" t="s">
        <v>372</v>
      </c>
      <c r="E42" s="169" t="s">
        <v>458</v>
      </c>
      <c r="F42" s="169" t="s">
        <v>362</v>
      </c>
      <c r="G42" s="168" t="s">
        <v>384</v>
      </c>
      <c r="H42" s="168" t="s">
        <v>364</v>
      </c>
      <c r="I42" s="169" t="s">
        <v>365</v>
      </c>
      <c r="J42" s="169" t="s">
        <v>459</v>
      </c>
    </row>
    <row r="43" ht="32" customHeight="1" spans="1:10">
      <c r="A43" s="169" t="s">
        <v>326</v>
      </c>
      <c r="B43" s="169" t="s">
        <v>460</v>
      </c>
      <c r="C43" s="169" t="s">
        <v>359</v>
      </c>
      <c r="D43" s="169" t="s">
        <v>360</v>
      </c>
      <c r="E43" s="169" t="s">
        <v>461</v>
      </c>
      <c r="F43" s="169" t="s">
        <v>362</v>
      </c>
      <c r="G43" s="168" t="s">
        <v>384</v>
      </c>
      <c r="H43" s="168" t="s">
        <v>364</v>
      </c>
      <c r="I43" s="169" t="s">
        <v>365</v>
      </c>
      <c r="J43" s="169" t="s">
        <v>462</v>
      </c>
    </row>
    <row r="44" ht="32" customHeight="1" spans="1:10">
      <c r="A44" s="169"/>
      <c r="B44" s="169" t="s">
        <v>460</v>
      </c>
      <c r="C44" s="169" t="s">
        <v>367</v>
      </c>
      <c r="D44" s="169" t="s">
        <v>421</v>
      </c>
      <c r="E44" s="169" t="s">
        <v>463</v>
      </c>
      <c r="F44" s="169" t="s">
        <v>362</v>
      </c>
      <c r="G44" s="168" t="s">
        <v>384</v>
      </c>
      <c r="H44" s="168" t="s">
        <v>364</v>
      </c>
      <c r="I44" s="169" t="s">
        <v>365</v>
      </c>
      <c r="J44" s="169" t="s">
        <v>464</v>
      </c>
    </row>
    <row r="45" ht="32" customHeight="1" spans="1:10">
      <c r="A45" s="169"/>
      <c r="B45" s="169" t="s">
        <v>460</v>
      </c>
      <c r="C45" s="169" t="s">
        <v>371</v>
      </c>
      <c r="D45" s="169" t="s">
        <v>372</v>
      </c>
      <c r="E45" s="169" t="s">
        <v>458</v>
      </c>
      <c r="F45" s="169" t="s">
        <v>362</v>
      </c>
      <c r="G45" s="168" t="s">
        <v>384</v>
      </c>
      <c r="H45" s="168" t="s">
        <v>364</v>
      </c>
      <c r="I45" s="169" t="s">
        <v>365</v>
      </c>
      <c r="J45" s="169" t="s">
        <v>459</v>
      </c>
    </row>
    <row r="46" ht="32" customHeight="1" spans="1:10">
      <c r="A46" s="169" t="s">
        <v>285</v>
      </c>
      <c r="B46" s="169" t="s">
        <v>465</v>
      </c>
      <c r="C46" s="169" t="s">
        <v>359</v>
      </c>
      <c r="D46" s="169" t="s">
        <v>360</v>
      </c>
      <c r="E46" s="169" t="s">
        <v>466</v>
      </c>
      <c r="F46" s="169" t="s">
        <v>362</v>
      </c>
      <c r="G46" s="168" t="s">
        <v>363</v>
      </c>
      <c r="H46" s="168" t="s">
        <v>364</v>
      </c>
      <c r="I46" s="169" t="s">
        <v>365</v>
      </c>
      <c r="J46" s="169" t="s">
        <v>467</v>
      </c>
    </row>
    <row r="47" ht="32" customHeight="1" spans="1:10">
      <c r="A47" s="169"/>
      <c r="B47" s="169" t="s">
        <v>465</v>
      </c>
      <c r="C47" s="169" t="s">
        <v>367</v>
      </c>
      <c r="D47" s="169" t="s">
        <v>368</v>
      </c>
      <c r="E47" s="169" t="s">
        <v>468</v>
      </c>
      <c r="F47" s="169" t="s">
        <v>362</v>
      </c>
      <c r="G47" s="168" t="s">
        <v>363</v>
      </c>
      <c r="H47" s="168" t="s">
        <v>364</v>
      </c>
      <c r="I47" s="169" t="s">
        <v>365</v>
      </c>
      <c r="J47" s="169" t="s">
        <v>469</v>
      </c>
    </row>
    <row r="48" ht="32" customHeight="1" spans="1:10">
      <c r="A48" s="169"/>
      <c r="B48" s="169" t="s">
        <v>465</v>
      </c>
      <c r="C48" s="169" t="s">
        <v>371</v>
      </c>
      <c r="D48" s="169" t="s">
        <v>372</v>
      </c>
      <c r="E48" s="169" t="s">
        <v>470</v>
      </c>
      <c r="F48" s="169" t="s">
        <v>362</v>
      </c>
      <c r="G48" s="168" t="s">
        <v>363</v>
      </c>
      <c r="H48" s="168" t="s">
        <v>364</v>
      </c>
      <c r="I48" s="169" t="s">
        <v>365</v>
      </c>
      <c r="J48" s="169" t="s">
        <v>471</v>
      </c>
    </row>
    <row r="49" ht="32" customHeight="1" spans="1:10">
      <c r="A49" s="169" t="s">
        <v>316</v>
      </c>
      <c r="B49" s="169" t="s">
        <v>472</v>
      </c>
      <c r="C49" s="169" t="s">
        <v>359</v>
      </c>
      <c r="D49" s="169" t="s">
        <v>376</v>
      </c>
      <c r="E49" s="169" t="s">
        <v>473</v>
      </c>
      <c r="F49" s="169" t="s">
        <v>362</v>
      </c>
      <c r="G49" s="168" t="s">
        <v>363</v>
      </c>
      <c r="H49" s="168" t="s">
        <v>364</v>
      </c>
      <c r="I49" s="169" t="s">
        <v>365</v>
      </c>
      <c r="J49" s="169" t="s">
        <v>474</v>
      </c>
    </row>
    <row r="50" ht="32" customHeight="1" spans="1:10">
      <c r="A50" s="169"/>
      <c r="B50" s="169" t="s">
        <v>472</v>
      </c>
      <c r="C50" s="169" t="s">
        <v>367</v>
      </c>
      <c r="D50" s="169" t="s">
        <v>382</v>
      </c>
      <c r="E50" s="169" t="s">
        <v>475</v>
      </c>
      <c r="F50" s="169" t="s">
        <v>362</v>
      </c>
      <c r="G50" s="168" t="s">
        <v>384</v>
      </c>
      <c r="H50" s="168" t="s">
        <v>364</v>
      </c>
      <c r="I50" s="169" t="s">
        <v>365</v>
      </c>
      <c r="J50" s="169" t="s">
        <v>417</v>
      </c>
    </row>
    <row r="51" ht="32" customHeight="1" spans="1:10">
      <c r="A51" s="169"/>
      <c r="B51" s="169" t="s">
        <v>472</v>
      </c>
      <c r="C51" s="169" t="s">
        <v>371</v>
      </c>
      <c r="D51" s="169" t="s">
        <v>372</v>
      </c>
      <c r="E51" s="169" t="s">
        <v>476</v>
      </c>
      <c r="F51" s="169" t="s">
        <v>362</v>
      </c>
      <c r="G51" s="168" t="s">
        <v>363</v>
      </c>
      <c r="H51" s="168" t="s">
        <v>364</v>
      </c>
      <c r="I51" s="169" t="s">
        <v>365</v>
      </c>
      <c r="J51" s="169" t="s">
        <v>477</v>
      </c>
    </row>
    <row r="52" ht="32" customHeight="1" spans="1:10">
      <c r="A52" s="169" t="s">
        <v>342</v>
      </c>
      <c r="B52" s="169" t="s">
        <v>478</v>
      </c>
      <c r="C52" s="169" t="s">
        <v>359</v>
      </c>
      <c r="D52" s="169" t="s">
        <v>360</v>
      </c>
      <c r="E52" s="169" t="s">
        <v>479</v>
      </c>
      <c r="F52" s="169" t="s">
        <v>362</v>
      </c>
      <c r="G52" s="168" t="s">
        <v>363</v>
      </c>
      <c r="H52" s="168" t="s">
        <v>364</v>
      </c>
      <c r="I52" s="169" t="s">
        <v>365</v>
      </c>
      <c r="J52" s="169" t="s">
        <v>381</v>
      </c>
    </row>
    <row r="53" ht="32" customHeight="1" spans="1:10">
      <c r="A53" s="169"/>
      <c r="B53" s="169" t="s">
        <v>478</v>
      </c>
      <c r="C53" s="169" t="s">
        <v>367</v>
      </c>
      <c r="D53" s="169" t="s">
        <v>382</v>
      </c>
      <c r="E53" s="169" t="s">
        <v>480</v>
      </c>
      <c r="F53" s="169" t="s">
        <v>362</v>
      </c>
      <c r="G53" s="168" t="s">
        <v>384</v>
      </c>
      <c r="H53" s="168" t="s">
        <v>364</v>
      </c>
      <c r="I53" s="169" t="s">
        <v>365</v>
      </c>
      <c r="J53" s="169" t="s">
        <v>481</v>
      </c>
    </row>
    <row r="54" ht="32" customHeight="1" spans="1:10">
      <c r="A54" s="169"/>
      <c r="B54" s="169" t="s">
        <v>478</v>
      </c>
      <c r="C54" s="169" t="s">
        <v>371</v>
      </c>
      <c r="D54" s="169" t="s">
        <v>372</v>
      </c>
      <c r="E54" s="169" t="s">
        <v>393</v>
      </c>
      <c r="F54" s="169" t="s">
        <v>362</v>
      </c>
      <c r="G54" s="168" t="s">
        <v>384</v>
      </c>
      <c r="H54" s="168" t="s">
        <v>364</v>
      </c>
      <c r="I54" s="169" t="s">
        <v>365</v>
      </c>
      <c r="J54" s="169" t="s">
        <v>482</v>
      </c>
    </row>
    <row r="55" ht="32" customHeight="1" spans="1:10">
      <c r="A55" s="169" t="s">
        <v>291</v>
      </c>
      <c r="B55" s="169" t="s">
        <v>483</v>
      </c>
      <c r="C55" s="169" t="s">
        <v>359</v>
      </c>
      <c r="D55" s="169" t="s">
        <v>419</v>
      </c>
      <c r="E55" s="169" t="s">
        <v>484</v>
      </c>
      <c r="F55" s="169" t="s">
        <v>362</v>
      </c>
      <c r="G55" s="168" t="s">
        <v>363</v>
      </c>
      <c r="H55" s="168" t="s">
        <v>364</v>
      </c>
      <c r="I55" s="169" t="s">
        <v>365</v>
      </c>
      <c r="J55" s="169" t="s">
        <v>485</v>
      </c>
    </row>
    <row r="56" ht="32" customHeight="1" spans="1:10">
      <c r="A56" s="169"/>
      <c r="B56" s="169" t="s">
        <v>486</v>
      </c>
      <c r="C56" s="169" t="s">
        <v>367</v>
      </c>
      <c r="D56" s="169" t="s">
        <v>368</v>
      </c>
      <c r="E56" s="169" t="s">
        <v>487</v>
      </c>
      <c r="F56" s="169" t="s">
        <v>362</v>
      </c>
      <c r="G56" s="168" t="s">
        <v>384</v>
      </c>
      <c r="H56" s="168" t="s">
        <v>364</v>
      </c>
      <c r="I56" s="169" t="s">
        <v>365</v>
      </c>
      <c r="J56" s="169" t="s">
        <v>381</v>
      </c>
    </row>
    <row r="57" ht="32" customHeight="1" spans="1:10">
      <c r="A57" s="169"/>
      <c r="B57" s="169" t="s">
        <v>486</v>
      </c>
      <c r="C57" s="169" t="s">
        <v>371</v>
      </c>
      <c r="D57" s="169" t="s">
        <v>372</v>
      </c>
      <c r="E57" s="169" t="s">
        <v>488</v>
      </c>
      <c r="F57" s="169" t="s">
        <v>362</v>
      </c>
      <c r="G57" s="168" t="s">
        <v>384</v>
      </c>
      <c r="H57" s="168" t="s">
        <v>364</v>
      </c>
      <c r="I57" s="169" t="s">
        <v>365</v>
      </c>
      <c r="J57" s="169" t="s">
        <v>381</v>
      </c>
    </row>
    <row r="58" ht="32" customHeight="1" spans="1:10">
      <c r="A58" s="169" t="s">
        <v>314</v>
      </c>
      <c r="B58" s="169" t="s">
        <v>489</v>
      </c>
      <c r="C58" s="169" t="s">
        <v>359</v>
      </c>
      <c r="D58" s="169" t="s">
        <v>360</v>
      </c>
      <c r="E58" s="169" t="s">
        <v>490</v>
      </c>
      <c r="F58" s="169" t="s">
        <v>362</v>
      </c>
      <c r="G58" s="168" t="s">
        <v>491</v>
      </c>
      <c r="H58" s="168" t="s">
        <v>492</v>
      </c>
      <c r="I58" s="169" t="s">
        <v>365</v>
      </c>
      <c r="J58" s="169" t="s">
        <v>493</v>
      </c>
    </row>
    <row r="59" ht="32" customHeight="1" spans="1:10">
      <c r="A59" s="169"/>
      <c r="B59" s="169" t="s">
        <v>494</v>
      </c>
      <c r="C59" s="169" t="s">
        <v>367</v>
      </c>
      <c r="D59" s="169" t="s">
        <v>368</v>
      </c>
      <c r="E59" s="169" t="s">
        <v>495</v>
      </c>
      <c r="F59" s="169" t="s">
        <v>362</v>
      </c>
      <c r="G59" s="168" t="s">
        <v>384</v>
      </c>
      <c r="H59" s="168" t="s">
        <v>364</v>
      </c>
      <c r="I59" s="169" t="s">
        <v>365</v>
      </c>
      <c r="J59" s="169" t="s">
        <v>381</v>
      </c>
    </row>
    <row r="60" ht="32" customHeight="1" spans="1:10">
      <c r="A60" s="169"/>
      <c r="B60" s="169" t="s">
        <v>494</v>
      </c>
      <c r="C60" s="169" t="s">
        <v>371</v>
      </c>
      <c r="D60" s="169" t="s">
        <v>372</v>
      </c>
      <c r="E60" s="169" t="s">
        <v>496</v>
      </c>
      <c r="F60" s="169" t="s">
        <v>362</v>
      </c>
      <c r="G60" s="168" t="s">
        <v>384</v>
      </c>
      <c r="H60" s="168" t="s">
        <v>364</v>
      </c>
      <c r="I60" s="169" t="s">
        <v>365</v>
      </c>
      <c r="J60" s="169" t="s">
        <v>497</v>
      </c>
    </row>
    <row r="61" ht="40" customHeight="1" spans="1:10">
      <c r="A61" s="169" t="s">
        <v>328</v>
      </c>
      <c r="B61" s="169" t="s">
        <v>498</v>
      </c>
      <c r="C61" s="169" t="s">
        <v>359</v>
      </c>
      <c r="D61" s="169" t="s">
        <v>376</v>
      </c>
      <c r="E61" s="169" t="s">
        <v>499</v>
      </c>
      <c r="F61" s="169" t="s">
        <v>362</v>
      </c>
      <c r="G61" s="168" t="s">
        <v>363</v>
      </c>
      <c r="H61" s="168" t="s">
        <v>364</v>
      </c>
      <c r="I61" s="169" t="s">
        <v>365</v>
      </c>
      <c r="J61" s="169" t="s">
        <v>417</v>
      </c>
    </row>
    <row r="62" ht="46" customHeight="1" spans="1:10">
      <c r="A62" s="169"/>
      <c r="B62" s="169" t="s">
        <v>500</v>
      </c>
      <c r="C62" s="169" t="s">
        <v>367</v>
      </c>
      <c r="D62" s="169" t="s">
        <v>368</v>
      </c>
      <c r="E62" s="169" t="s">
        <v>501</v>
      </c>
      <c r="F62" s="169" t="s">
        <v>362</v>
      </c>
      <c r="G62" s="168" t="s">
        <v>502</v>
      </c>
      <c r="H62" s="168" t="s">
        <v>503</v>
      </c>
      <c r="I62" s="169" t="s">
        <v>365</v>
      </c>
      <c r="J62" s="169" t="s">
        <v>504</v>
      </c>
    </row>
    <row r="63" ht="63" customHeight="1" spans="1:10">
      <c r="A63" s="169"/>
      <c r="B63" s="169" t="s">
        <v>500</v>
      </c>
      <c r="C63" s="169" t="s">
        <v>371</v>
      </c>
      <c r="D63" s="169" t="s">
        <v>372</v>
      </c>
      <c r="E63" s="169" t="s">
        <v>505</v>
      </c>
      <c r="F63" s="169" t="s">
        <v>362</v>
      </c>
      <c r="G63" s="168" t="s">
        <v>363</v>
      </c>
      <c r="H63" s="168" t="s">
        <v>364</v>
      </c>
      <c r="I63" s="169" t="s">
        <v>365</v>
      </c>
      <c r="J63" s="169" t="s">
        <v>506</v>
      </c>
    </row>
  </sheetData>
  <mergeCells count="40">
    <mergeCell ref="A2:J2"/>
    <mergeCell ref="A3:H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2026-01-13T06:51:00Z</dcterms:created>
  <dcterms:modified xsi:type="dcterms:W3CDTF">2026-04-07T02:16:36Z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2052-12.1.0.18276</vt:lpwstr>
  </property>
</Properties>
</file>