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8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<sst xmlns="http://schemas.openxmlformats.org/spreadsheetml/2006/main" count="845" uniqueCount="380">
  <si>
    <t>预算01-1表</t>
  </si>
  <si>
    <t>2026年部门财务收支预算总表</t>
  </si>
  <si>
    <t>单位名称：中共陇川县委机构编制委员会办公室</t>
  </si>
  <si>
    <t>单位：元</t>
  </si>
  <si>
    <t>收        入</t>
  </si>
  <si>
    <t>支        出</t>
  </si>
  <si>
    <t>项      目</t>
  </si>
  <si>
    <t>2026年预算金额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</si>
  <si>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</si>
  <si>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</si>
  <si>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</si>
  <si>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</si>
  <si>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</si>
  <si>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</si>
  <si>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</si>
  <si>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</si>
  <si>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</si>
  <si>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</si>
  <si>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</si>
  <si>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1.事业收入</t>
  </si>
  <si>
    <t>六、科学技术支出</t>
  </si>
  <si>
    <t>2.事业单位经营收入</t>
  </si>
  <si>
    <t>七、文化旅游体育与传媒支出</t>
  </si>
  <si>
    <t>3.上级补助收入</t>
  </si>
  <si>
    <t>八、社会保障和就业支出</t>
  </si>
  <si>
    <t>4.附属单位上缴收入</t>
  </si>
  <si>
    <t>九、卫生健康支出</t>
  </si>
  <si>
    <t>5.其他收入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</si>
  <si>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</si>
  <si>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</si>
  <si>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</si>
  <si>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</si>
  <si>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</si>
  <si>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</si>
  <si>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</si>
  <si>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</si>
  <si>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</si>
  <si>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</si>
  <si>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</si>
  <si>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</si>
  <si>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</si>
  <si>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</si>
  <si>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</si>
  <si>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</si>
  <si>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</si>
  <si>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</si>
  <si>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</si>
  <si>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</si>
  <si>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</si>
  <si>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</si>
  <si>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1.财政拨款结转结余</t>
  </si>
  <si>
    <t>2.使用非财政拨款结余</t>
  </si>
  <si>
    <t>2.非财政拨款结余</t>
  </si>
  <si>
    <t>收  入  总  计</t>
  </si>
  <si>
    <t>支 出 总 计</t>
  </si>
  <si>
    <t>预算01-2表</t>
  </si>
  <si>
    <t>2026年部门收入预算表</t>
  </si>
  <si>
    <t>单位:元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</si>
  <si>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</si>
  <si>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</si>
  <si>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</si>
  <si>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</si>
  <si>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</si>
  <si>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</si>
  <si>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</si>
  <si>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</si>
  <si>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</si>
  <si>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</si>
  <si>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</si>
  <si>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</si>
  <si>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</si>
  <si>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</si>
  <si>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</si>
  <si>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</si>
  <si>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263001</t>
  </si>
  <si>
    <t>中国共产党陇川县委员会机构编制办公室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</si>
  <si>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</si>
  <si>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</si>
  <si>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</si>
  <si>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</si>
  <si>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</si>
  <si>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</si>
  <si>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</si>
  <si>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</si>
  <si>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</si>
  <si>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</si>
  <si>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</si>
  <si>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</si>
  <si>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</si>
  <si>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</si>
  <si>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</si>
  <si>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</si>
  <si>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</si>
  <si>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</si>
  <si>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</si>
  <si>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20131</t>
  </si>
  <si>
    <t>党委办公厅（室）及相关机构事务</t>
  </si>
  <si>
    <t>2013101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</si>
  <si>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</si>
  <si>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</si>
  <si>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</si>
  <si>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</si>
  <si>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</si>
  <si>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</si>
  <si>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</si>
  <si>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</si>
  <si>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</si>
  <si>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</si>
  <si>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</si>
  <si>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</si>
  <si>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</si>
  <si>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</si>
  <si>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</si>
  <si>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</si>
  <si>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</si>
  <si>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</si>
  <si>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</si>
  <si>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</si>
  <si>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</si>
  <si>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</si>
  <si>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</si>
  <si>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</si>
  <si>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</si>
  <si>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</si>
  <si>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</si>
  <si>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</si>
  <si>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</si>
  <si>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</si>
  <si>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</si>
  <si>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</si>
  <si>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</si>
  <si>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</si>
  <si>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</si>
  <si>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</si>
  <si>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</si>
  <si>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</si>
  <si>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</si>
  <si>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</si>
  <si>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</si>
  <si>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</si>
  <si>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</si>
  <si>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</si>
  <si>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</si>
  <si>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</si>
  <si>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</si>
  <si>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</si>
  <si>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</si>
  <si>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</si>
  <si>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</si>
  <si>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</si>
  <si>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</si>
  <si>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</si>
  <si>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</si>
  <si>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</si>
  <si>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</si>
  <si>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</si>
  <si>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</si>
  <si>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</si>
  <si>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</si>
  <si>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</si>
  <si>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</si>
  <si>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</si>
  <si>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</si>
  <si>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</si>
  <si>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</si>
  <si>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</si>
  <si>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</si>
  <si>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</si>
  <si>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</si>
  <si>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</si>
  <si>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</si>
  <si>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</si>
  <si>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</si>
  <si>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</si>
  <si>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</si>
  <si>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</si>
  <si>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</si>
  <si>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</si>
  <si>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</si>
  <si>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</si>
  <si>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</si>
  <si>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</si>
  <si>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</si>
  <si>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</si>
  <si>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</si>
  <si>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</si>
  <si>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</si>
  <si>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</si>
  <si>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</si>
  <si>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</si>
  <si>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</si>
  <si>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</si>
  <si>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</si>
  <si>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</si>
  <si>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</si>
  <si>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</si>
  <si>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</si>
  <si>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</si>
  <si>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</si>
  <si>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</si>
  <si>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</si>
  <si>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533124210000000011668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</si>
  <si>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</si>
  <si>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</si>
  <si>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</si>
  <si>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</si>
  <si>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</si>
  <si>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</si>
  <si>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</si>
  <si>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533124221100000527626</t>
  </si>
  <si>
    <t>获得奖励的公务员一次性奖励</t>
  </si>
  <si>
    <t>533124210000000011669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</si>
  <si>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</si>
  <si>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</si>
  <si>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</si>
  <si>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</si>
  <si>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</si>
  <si>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</si>
  <si>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</si>
  <si>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</si>
  <si>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</si>
  <si>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533124210000000011674</t>
  </si>
  <si>
    <t>30113</t>
  </si>
  <si>
    <t>533124210000000011673</t>
  </si>
  <si>
    <t>一般公用经费</t>
  </si>
  <si>
    <t>30201</t>
  </si>
  <si>
    <t>办公费</t>
  </si>
  <si>
    <t>30211</t>
  </si>
  <si>
    <t>差旅费</t>
  </si>
  <si>
    <t>533124251100003784367</t>
  </si>
  <si>
    <t>公用经费安排的公务接待费</t>
  </si>
  <si>
    <t>30217</t>
  </si>
  <si>
    <t>533124221100000527608</t>
  </si>
  <si>
    <t>公用经费安排的工会经费</t>
  </si>
  <si>
    <t>30228</t>
  </si>
  <si>
    <t>工会经费</t>
  </si>
  <si>
    <t>533124261100005050206</t>
  </si>
  <si>
    <t>公用经费安排的其他工资福利支出</t>
  </si>
  <si>
    <t>30114</t>
  </si>
  <si>
    <t>医疗费</t>
  </si>
  <si>
    <t>533124210000000011672</t>
  </si>
  <si>
    <t>公务交通补贴</t>
  </si>
  <si>
    <t>30239</t>
  </si>
  <si>
    <t>其他交通费用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</si>
  <si>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</si>
  <si>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</si>
  <si>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</si>
  <si>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</si>
  <si>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</si>
  <si>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</si>
  <si>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</si>
  <si>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机构编制工作专项经费</t>
  </si>
  <si>
    <t>专项业务类</t>
  </si>
  <si>
    <t>533124210000000017469</t>
  </si>
  <si>
    <t>30207</t>
  </si>
  <si>
    <t>邮电费</t>
  </si>
  <si>
    <t>30226</t>
  </si>
  <si>
    <t>劳务费</t>
  </si>
  <si>
    <t>30305</t>
  </si>
  <si>
    <t>生活补助</t>
  </si>
  <si>
    <t>31002</t>
  </si>
  <si>
    <t>办公设备购置</t>
  </si>
  <si>
    <t>机构编制信息系统信创经费</t>
  </si>
  <si>
    <t>533124241100002406866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</si>
  <si>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</si>
  <si>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</si>
  <si>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</si>
  <si>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</si>
  <si>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</si>
  <si>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</si>
  <si>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</si>
  <si>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</si>
  <si>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</si>
  <si>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</si>
  <si>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</si>
  <si>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</si>
  <si>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1.抓好机构编制改革，按计划完成超编人员消化任务，确保各类编制总量不超编；
2.加强机构编制精细化管理，突出重点，服务大局；
3.开展基层整合审批服务试点工作，加大重点领域保障力度，统筹推进相关领域体制机制改革；
4.提升登记管理和赋码工作水平，统筹做好事业单位抽查工作；
5.加大编制资源优化统筹力度，强化机构编制管理刚性约束。</t>
  </si>
  <si>
    <t>产出指标</t>
  </si>
  <si>
    <t>数量指标</t>
  </si>
  <si>
    <t>完成统一社会信用代码机关工作</t>
  </si>
  <si>
    <t>=</t>
  </si>
  <si>
    <t>85</t>
  </si>
  <si>
    <t>个</t>
  </si>
  <si>
    <t>定量指标</t>
  </si>
  <si>
    <t>完成70个单位统一社会信用代码赋码工作</t>
  </si>
  <si>
    <t>效益指标</t>
  </si>
  <si>
    <t>社会效益</t>
  </si>
  <si>
    <t>抓好机构编制督查整改工作</t>
  </si>
  <si>
    <t>100</t>
  </si>
  <si>
    <t>%</t>
  </si>
  <si>
    <t>动态管理机构编制，管好管活机构编制，编制效能有效发挥</t>
  </si>
  <si>
    <t>可持续影响</t>
  </si>
  <si>
    <t>巩固机构编制评估改革成果</t>
  </si>
  <si>
    <t>≥</t>
  </si>
  <si>
    <t>95</t>
  </si>
  <si>
    <t>机构编制评估改革成果得到巩固</t>
  </si>
  <si>
    <t>满意度指标</t>
  </si>
  <si>
    <t>服务对象满意度</t>
  </si>
  <si>
    <t>各机关事业单位满意度</t>
  </si>
  <si>
    <t>90</t>
  </si>
  <si>
    <t>服务对象对项目实施单位的满意度</t>
  </si>
  <si>
    <t>完成工作验收情况，验收合格之后及时足额支付剩余缺口资金，确保本年度工作完成率为100%。</t>
  </si>
  <si>
    <t>质量指标</t>
  </si>
  <si>
    <t>信息系统信创管理工作按时完成</t>
  </si>
  <si>
    <t>机构编制信息系统信创管理工作按时按质完成</t>
  </si>
  <si>
    <t>强化自身建设适应工作新要求</t>
  </si>
  <si>
    <t>加强自身建设，适应工作新要求</t>
  </si>
  <si>
    <t>群众满意度</t>
  </si>
  <si>
    <t>群众对项目实施单位的满意度</t>
  </si>
  <si>
    <t>预算06表</t>
  </si>
  <si>
    <t>2026年政府性基金预算支出预算表</t>
  </si>
  <si>
    <t>政府性基金预算支出</t>
  </si>
  <si>
    <t>说明：本单位无此事项内容公开，故此表为空表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</si>
  <si>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</si>
  <si>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</si>
  <si>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</si>
  <si>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</si>
  <si>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</si>
  <si>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</si>
  <si>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</si>
  <si>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</si>
  <si>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</si>
  <si>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</si>
  <si>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</si>
  <si>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</si>
  <si>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复印机</t>
  </si>
  <si>
    <t>台</t>
  </si>
  <si>
    <t>彩色打印机</t>
  </si>
  <si>
    <t>A4彩色打印机</t>
  </si>
  <si>
    <t>中端机</t>
  </si>
  <si>
    <t>其他信息化设备</t>
  </si>
  <si>
    <t>扫描机</t>
  </si>
  <si>
    <t>扫描仪</t>
  </si>
  <si>
    <t>电脑</t>
  </si>
  <si>
    <t>台式计算机</t>
  </si>
  <si>
    <t>预算08表</t>
  </si>
  <si>
    <t>2026年部门政府购买服务预算表</t>
  </si>
  <si>
    <t>政府购买服务项目</t>
  </si>
  <si>
    <t>政府购买服务目录</t>
  </si>
  <si>
    <t>2026年县对下转移支付预算表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</si>
  <si>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</si>
  <si>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</si>
  <si>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</si>
  <si>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</si>
  <si>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</si>
  <si>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</si>
  <si>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</si>
  <si>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</si>
  <si>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</si>
  <si>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</si>
  <si>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</si>
  <si>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</si>
  <si>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</si>
  <si>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</si>
  <si>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</si>
  <si>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</si>
  <si>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</si>
  <si>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</si>
  <si>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</si>
  <si>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</si>
  <si>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</si>
  <si>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</si>
  <si>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</si>
  <si>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</si>
  <si>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</si>
  <si>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</si>
  <si>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</si>
  <si>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</si>
  <si>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经济科目编码</t>
  </si>
  <si>
    <t>经济科目名称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</si>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</sst>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23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9.75"/>
      <color theme="1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19" applyNumberFormat="0" applyAlignment="0" applyProtection="0">
      <alignment vertical="center"/>
    </xf>
    <xf numFmtId="0" fontId="44" fillId="4" borderId="20" applyNumberFormat="0" applyAlignment="0" applyProtection="0">
      <alignment vertical="center"/>
    </xf>
    <xf numFmtId="0" fontId="45" fillId="4" borderId="19" applyNumberFormat="0" applyAlignment="0" applyProtection="0">
      <alignment vertical="center"/>
    </xf>
    <xf numFmtId="0" fontId="46" fillId="5" borderId="21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176" fontId="6" fillId="0" borderId="7">
      <alignment horizontal="right" vertical="center"/>
    </xf>
    <xf numFmtId="177" fontId="6" fillId="0" borderId="7">
      <alignment horizontal="right" vertical="center"/>
    </xf>
    <xf numFmtId="10" fontId="6" fillId="0" borderId="7">
      <alignment horizontal="right" vertical="center"/>
    </xf>
    <xf numFmtId="178" fontId="6" fillId="0" borderId="7">
      <alignment horizontal="right" vertical="center"/>
    </xf>
    <xf numFmtId="49" fontId="6" fillId="0" borderId="7">
      <alignment horizontal="left" vertical="center" wrapText="1"/>
    </xf>
    <xf numFmtId="178" fontId="6" fillId="0" borderId="7">
      <alignment horizontal="right" vertical="center"/>
    </xf>
    <xf numFmtId="179" fontId="6" fillId="0" borderId="7">
      <alignment horizontal="right" vertical="center"/>
    </xf>
    <xf numFmtId="180" fontId="6" fillId="0" borderId="7">
      <alignment horizontal="right" vertical="center"/>
    </xf>
  </cellStyleXfs>
  <cellXfs count="256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8" fontId="6" fillId="0" borderId="7" xfId="54" applyProtection="1">
      <alignment horizontal="right" vertical="center"/>
      <protection locked="0"/>
    </xf>
    <xf numFmtId="0" fontId="2" fillId="0" borderId="7" xfId="0" applyFont="1" applyFill="1" applyBorder="1" applyAlignment="1"/>
    <xf numFmtId="49" fontId="6" fillId="0" borderId="7" xfId="53" applyProtection="1">
      <alignment horizontal="left" vertical="center" wrapText="1"/>
      <protection locked="0"/>
    </xf>
    <xf numFmtId="49" fontId="7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7" fillId="0" borderId="7" xfId="54" applyNumberFormat="1" applyFont="1" applyBorder="1">
      <alignment horizontal="right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6" fillId="0" borderId="8" xfId="53" applyNumberFormat="1" applyFont="1" applyBorder="1" applyAlignment="1">
      <alignment horizontal="left" vertical="center" wrapText="1"/>
    </xf>
    <xf numFmtId="49" fontId="6" fillId="0" borderId="9" xfId="53" applyNumberFormat="1" applyFont="1" applyBorder="1" applyAlignment="1">
      <alignment horizontal="left" vertical="center" wrapText="1"/>
    </xf>
    <xf numFmtId="49" fontId="12" fillId="0" borderId="6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left" vertical="center" wrapText="1" indent="1"/>
    </xf>
    <xf numFmtId="49" fontId="12" fillId="0" borderId="7" xfId="53" applyNumberFormat="1" applyFont="1" applyBorder="1">
      <alignment horizontal="left" vertical="center" wrapText="1"/>
    </xf>
    <xf numFmtId="180" fontId="6" fillId="0" borderId="7" xfId="56" applyNumberFormat="1" applyFont="1" applyBorder="1">
      <alignment horizontal="right" vertical="center"/>
    </xf>
    <xf numFmtId="178" fontId="6" fillId="0" borderId="7" xfId="54" applyNumberFormat="1" applyFont="1" applyBorder="1">
      <alignment horizontal="right" vertical="center"/>
    </xf>
    <xf numFmtId="49" fontId="14" fillId="0" borderId="7" xfId="53" applyNumberFormat="1" applyFont="1" applyBorder="1" applyAlignment="1">
      <alignment horizontal="center" vertical="center" wrapText="1"/>
    </xf>
    <xf numFmtId="180" fontId="15" fillId="0" borderId="7" xfId="56" applyNumberFormat="1" applyFont="1" applyBorder="1">
      <alignment horizontal="right" vertical="center"/>
    </xf>
    <xf numFmtId="178" fontId="15" fillId="0" borderId="7" xfId="54" applyNumberFormat="1" applyFont="1" applyBorder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horizontal="right" wrapText="1"/>
    </xf>
    <xf numFmtId="0" fontId="20" fillId="0" borderId="0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78" fontId="7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0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" fontId="8" fillId="0" borderId="1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2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178" fontId="23" fillId="0" borderId="7" xfId="54" applyNumberFormat="1" applyFont="1" applyBorder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49" fontId="25" fillId="0" borderId="7" xfId="53" applyFont="1" applyAlignment="1">
      <alignment horizontal="center" vertical="center" wrapText="1"/>
    </xf>
    <xf numFmtId="49" fontId="25" fillId="0" borderId="7" xfId="53" applyFo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/>
    </xf>
    <xf numFmtId="49" fontId="4" fillId="0" borderId="7" xfId="53" applyFo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178" fontId="4" fillId="0" borderId="7" xfId="54" applyFo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8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7" fillId="0" borderId="0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9" fillId="0" borderId="7" xfId="53" applyFont="1">
      <alignment horizontal="left" vertical="center" wrapText="1"/>
    </xf>
    <xf numFmtId="178" fontId="29" fillId="0" borderId="7" xfId="54" applyFont="1">
      <alignment horizontal="right" vertical="center"/>
    </xf>
    <xf numFmtId="49" fontId="29" fillId="0" borderId="7" xfId="53" applyFont="1" applyAlignment="1">
      <alignment horizontal="left" vertical="center" wrapText="1" indent="1"/>
    </xf>
    <xf numFmtId="49" fontId="29" fillId="0" borderId="7" xfId="53" applyFont="1" applyAlignment="1">
      <alignment horizontal="left" vertical="center" wrapText="1" indent="2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vertical="center"/>
    </xf>
    <xf numFmtId="49" fontId="23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0" fontId="19" fillId="0" borderId="7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2" fillId="0" borderId="7" xfId="0" applyFont="1" applyFill="1" applyBorder="1" applyAlignment="1">
      <alignment horizontal="left" vertical="center"/>
    </xf>
    <xf numFmtId="0" fontId="32" fillId="0" borderId="7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7" xfId="0" applyFont="1" applyFill="1" applyBorder="1" applyAlignment="1" applyProtection="1">
      <alignment vertical="center"/>
      <protection locked="0"/>
    </xf>
    <xf numFmtId="178" fontId="6" fillId="0" borderId="7" xfId="0" applyNumberFormat="1" applyFont="1" applyFill="1" applyBorder="1" applyAlignment="1" applyProtection="1">
      <alignment horizontal="right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4" fontId="8" fillId="0" borderId="7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78" fontId="25" fillId="0" borderId="7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34" fillId="0" borderId="7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7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  <xf numFmtId="0" fontId="7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abSelected="1" workbookViewId="0">
      <selection activeCell="F13" sqref="F1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45" t="s">
        <v>0</v>
      </c>
    </row>
    <row r="2" ht="36" customHeight="1" spans="1:4">
      <c r="A2" s="154" t="s">
        <v>1</v>
      </c>
      <c r="B2" s="244"/>
      <c r="C2" s="244"/>
      <c r="D2" s="244"/>
    </row>
    <row r="3" ht="21" customHeight="1" spans="1:4">
      <c r="A3" s="256" t="s">
        <v>2</v>
      </c>
      <c r="B3" s="245"/>
      <c r="C3" s="245"/>
      <c r="D3" s="144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200" t="s">
        <v>7</v>
      </c>
      <c r="C5" s="200" t="s">
        <v>8</v>
      </c>
      <c r="D5" s="200" t="s">
        <v>7</v>
      </c>
    </row>
    <row r="6" ht="19.5" customHeight="1" spans="1:4">
      <c r="A6" s="19"/>
      <c r="B6" s="174"/>
      <c r="C6" s="174"/>
      <c r="D6" s="174"/>
    </row>
    <row r="7" ht="25.4" customHeight="1" spans="1:4">
      <c r="A7" s="246" t="s">
        <v>9</v>
      </c>
      <c r="B7" s="247">
        <v>1433004.62</v>
      </c>
      <c r="C7" s="209" t="s">
        <v>10</v>
      </c>
      <c r="D7" s="247">
        <v>1136949</v>
      </c>
    </row>
    <row r="8" ht="25.4" customHeight="1" spans="1:4">
      <c r="A8" s="246" t="s">
        <v>11</v>
      </c>
      <c r="B8" s="247"/>
      <c r="C8" s="209" t="s">
        <v>12</v>
      </c>
      <c r="D8" s="247"/>
    </row>
    <row r="9" ht="25.4" customHeight="1" spans="1:4">
      <c r="A9" s="246" t="s">
        <v>13</v>
      </c>
      <c r="B9" s="247"/>
      <c r="C9" s="209" t="s">
        <v>14</v>
      </c>
      <c r="D9" s="247"/>
    </row>
    <row r="10" ht="25.4" customHeight="1" spans="1:4">
      <c r="A10" s="246" t="s">
        <v>15</v>
      </c>
      <c r="B10" s="247"/>
      <c r="C10" s="209" t="s">
        <v>16</v>
      </c>
      <c r="D10" s="247"/>
    </row>
    <row r="11" ht="25.4" customHeight="1" spans="1:4">
      <c r="A11" s="246" t="s">
        <v>17</v>
      </c>
      <c r="B11" s="247"/>
      <c r="C11" s="209" t="s">
        <v>18</v>
      </c>
      <c r="D11" s="247"/>
    </row>
    <row r="12" ht="25.4" customHeight="1" spans="1:4">
      <c r="A12" s="246" t="s">
        <v>19</v>
      </c>
      <c r="B12" s="247"/>
      <c r="C12" s="209" t="s">
        <v>20</v>
      </c>
      <c r="D12" s="247"/>
    </row>
    <row r="13" ht="25.4" customHeight="1" spans="1:4">
      <c r="A13" s="246" t="s">
        <v>21</v>
      </c>
      <c r="B13" s="247"/>
      <c r="C13" s="209" t="s">
        <v>22</v>
      </c>
      <c r="D13" s="247"/>
    </row>
    <row r="14" ht="25.4" customHeight="1" spans="1:4">
      <c r="A14" s="246" t="s">
        <v>23</v>
      </c>
      <c r="B14" s="247"/>
      <c r="C14" s="209" t="s">
        <v>24</v>
      </c>
      <c r="D14" s="247">
        <v>129634.22</v>
      </c>
    </row>
    <row r="15" ht="25.4" customHeight="1" spans="1:4">
      <c r="A15" s="248" t="s">
        <v>25</v>
      </c>
      <c r="B15" s="247"/>
      <c r="C15" s="209" t="s">
        <v>26</v>
      </c>
      <c r="D15" s="247">
        <v>69701.4</v>
      </c>
    </row>
    <row r="16" ht="25.4" customHeight="1" spans="1:4">
      <c r="A16" s="248" t="s">
        <v>27</v>
      </c>
      <c r="B16" s="247"/>
      <c r="C16" s="209" t="s">
        <v>28</v>
      </c>
      <c r="D16" s="247"/>
    </row>
    <row r="17" ht="25.4" customHeight="1" spans="1:4">
      <c r="A17" s="248"/>
      <c r="B17" s="249"/>
      <c r="C17" s="209" t="s">
        <v>29</v>
      </c>
      <c r="D17" s="247"/>
    </row>
    <row r="18" ht="25.4" customHeight="1" spans="1:4">
      <c r="A18" s="248"/>
      <c r="B18" s="249"/>
      <c r="C18" s="209" t="s">
        <v>30</v>
      </c>
      <c r="D18" s="247"/>
    </row>
    <row r="19" ht="25.4" customHeight="1" spans="1:4">
      <c r="A19" s="248"/>
      <c r="B19" s="249"/>
      <c r="C19" s="209" t="s">
        <v>31</v>
      </c>
      <c r="D19" s="247"/>
    </row>
    <row r="20" ht="25.4" customHeight="1" spans="1:4">
      <c r="A20" s="248"/>
      <c r="B20" s="249"/>
      <c r="C20" s="209" t="s">
        <v>32</v>
      </c>
      <c r="D20" s="247"/>
    </row>
    <row r="21" ht="25.4" customHeight="1" spans="1:4">
      <c r="A21" s="248"/>
      <c r="B21" s="249"/>
      <c r="C21" s="209" t="s">
        <v>33</v>
      </c>
      <c r="D21" s="247"/>
    </row>
    <row r="22" ht="25.4" customHeight="1" spans="1:4">
      <c r="A22" s="248"/>
      <c r="B22" s="249"/>
      <c r="C22" s="209" t="s">
        <v>34</v>
      </c>
      <c r="D22" s="247"/>
    </row>
    <row r="23" ht="25.4" customHeight="1" spans="1:4">
      <c r="A23" s="248"/>
      <c r="B23" s="249"/>
      <c r="C23" s="209" t="s">
        <v>35</v>
      </c>
      <c r="D23" s="247"/>
    </row>
    <row r="24" ht="25.4" customHeight="1" spans="1:4">
      <c r="A24" s="248"/>
      <c r="B24" s="249"/>
      <c r="C24" s="209" t="s">
        <v>36</v>
      </c>
      <c r="D24" s="247"/>
    </row>
    <row r="25" ht="25.4" customHeight="1" spans="1:4">
      <c r="A25" s="248"/>
      <c r="B25" s="249"/>
      <c r="C25" s="209" t="s">
        <v>37</v>
      </c>
      <c r="D25" s="247">
        <v>96720</v>
      </c>
    </row>
    <row r="26" ht="25.4" customHeight="1" spans="1:4">
      <c r="A26" s="248"/>
      <c r="B26" s="249"/>
      <c r="C26" s="209" t="s">
        <v>38</v>
      </c>
      <c r="D26" s="247"/>
    </row>
    <row r="27" ht="25.4" customHeight="1" spans="1:4">
      <c r="A27" s="248"/>
      <c r="B27" s="249"/>
      <c r="C27" s="209" t="s">
        <v>39</v>
      </c>
      <c r="D27" s="247"/>
    </row>
    <row r="28" ht="25.4" customHeight="1" spans="1:4">
      <c r="A28" s="248"/>
      <c r="B28" s="249"/>
      <c r="C28" s="209" t="s">
        <v>40</v>
      </c>
      <c r="D28" s="247"/>
    </row>
    <row r="29" ht="25.4" customHeight="1" spans="1:4">
      <c r="A29" s="248"/>
      <c r="B29" s="249"/>
      <c r="C29" s="209" t="s">
        <v>41</v>
      </c>
      <c r="D29" s="247"/>
    </row>
    <row r="30" ht="25.4" customHeight="1" spans="1:4">
      <c r="A30" s="248"/>
      <c r="B30" s="249"/>
      <c r="C30" s="209" t="s">
        <v>42</v>
      </c>
      <c r="D30" s="247"/>
    </row>
    <row r="31" ht="25.4" customHeight="1" spans="1:4">
      <c r="A31" s="248"/>
      <c r="B31" s="249"/>
      <c r="C31" s="209" t="s">
        <v>43</v>
      </c>
      <c r="D31" s="247"/>
    </row>
    <row r="32" ht="25.4" customHeight="1" spans="1:4">
      <c r="A32" s="248"/>
      <c r="B32" s="249"/>
      <c r="C32" s="209" t="s">
        <v>44</v>
      </c>
      <c r="D32" s="247"/>
    </row>
    <row r="33" ht="25.4" customHeight="1" spans="1:4">
      <c r="A33" s="248"/>
      <c r="B33" s="247"/>
      <c r="C33" s="209" t="s">
        <v>45</v>
      </c>
      <c r="D33" s="247"/>
    </row>
    <row r="34" ht="25.4" customHeight="1" spans="1:4">
      <c r="A34" s="250" t="s">
        <v>46</v>
      </c>
      <c r="B34" s="247">
        <v>1433004.62</v>
      </c>
      <c r="C34" s="213" t="s">
        <v>47</v>
      </c>
      <c r="D34" s="247">
        <v>1433004.62</v>
      </c>
    </row>
    <row r="35" ht="25.4" customHeight="1" spans="1:4">
      <c r="A35" s="251" t="s">
        <v>48</v>
      </c>
      <c r="B35" s="247"/>
      <c r="C35" s="252" t="s">
        <v>49</v>
      </c>
      <c r="D35" s="247"/>
    </row>
    <row r="36" ht="25.4" customHeight="1" spans="1:4">
      <c r="A36" s="253" t="s">
        <v>50</v>
      </c>
      <c r="B36" s="247"/>
      <c r="C36" s="206" t="s">
        <v>50</v>
      </c>
      <c r="D36" s="247"/>
    </row>
    <row r="37" ht="25.4" customHeight="1" spans="1:4">
      <c r="A37" s="253" t="s">
        <v>51</v>
      </c>
      <c r="B37" s="247"/>
      <c r="C37" s="206" t="s">
        <v>52</v>
      </c>
      <c r="D37" s="247"/>
    </row>
    <row r="38" ht="25.4" customHeight="1" spans="1:4">
      <c r="A38" s="254" t="s">
        <v>53</v>
      </c>
      <c r="B38" s="247">
        <v>1433004.62</v>
      </c>
      <c r="C38" s="255" t="s">
        <v>54</v>
      </c>
      <c r="D38" s="247">
        <v>1433004.62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9"/>
  <sheetViews>
    <sheetView showZeros="0" workbookViewId="0">
      <selection activeCell="E27" sqref="E27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47" t="s">
        <v>309</v>
      </c>
    </row>
    <row r="2" ht="28.5" customHeight="1" spans="1:6">
      <c r="A2" s="123" t="s">
        <v>310</v>
      </c>
      <c r="B2" s="123"/>
      <c r="C2" s="123"/>
      <c r="D2" s="123"/>
      <c r="E2" s="123"/>
      <c r="F2" s="123"/>
    </row>
    <row r="3" ht="15" customHeight="1" spans="1:6">
      <c r="A3" s="148" t="s">
        <v>2</v>
      </c>
      <c r="B3" s="149"/>
      <c r="C3" s="149"/>
      <c r="D3" s="94"/>
      <c r="E3" s="94"/>
      <c r="F3" s="150" t="s">
        <v>3</v>
      </c>
    </row>
    <row r="4" ht="18.75" customHeight="1" spans="1:6">
      <c r="A4" s="10" t="s">
        <v>186</v>
      </c>
      <c r="B4" s="10" t="s">
        <v>78</v>
      </c>
      <c r="C4" s="10" t="s">
        <v>79</v>
      </c>
      <c r="D4" s="16" t="s">
        <v>311</v>
      </c>
      <c r="E4" s="151"/>
      <c r="F4" s="151"/>
    </row>
    <row r="5" ht="30" customHeight="1" spans="1:6">
      <c r="A5" s="19"/>
      <c r="B5" s="19"/>
      <c r="C5" s="19"/>
      <c r="D5" s="16" t="s">
        <v>60</v>
      </c>
      <c r="E5" s="151" t="s">
        <v>87</v>
      </c>
      <c r="F5" s="151" t="s">
        <v>88</v>
      </c>
    </row>
    <row r="6" ht="16.5" customHeight="1" spans="1:6">
      <c r="A6" s="151">
        <v>1</v>
      </c>
      <c r="B6" s="151">
        <v>2</v>
      </c>
      <c r="C6" s="151">
        <v>3</v>
      </c>
      <c r="D6" s="151">
        <v>4</v>
      </c>
      <c r="E6" s="151">
        <v>5</v>
      </c>
      <c r="F6" s="151">
        <v>6</v>
      </c>
    </row>
    <row r="7" ht="24" customHeight="1" spans="1:6">
      <c r="A7" s="151"/>
      <c r="B7" s="151"/>
      <c r="C7" s="151"/>
      <c r="D7" s="151"/>
      <c r="E7" s="151"/>
      <c r="F7" s="151"/>
    </row>
    <row r="8" ht="24" customHeight="1" spans="1:6">
      <c r="A8" s="151"/>
      <c r="B8" s="151"/>
      <c r="C8" s="151"/>
      <c r="D8" s="151"/>
      <c r="E8" s="151"/>
      <c r="F8" s="151"/>
    </row>
    <row r="9" ht="24" customHeight="1" spans="1:6">
      <c r="A9" s="151"/>
      <c r="B9" s="151"/>
      <c r="C9" s="151"/>
      <c r="D9" s="151"/>
      <c r="E9" s="151"/>
      <c r="F9" s="151"/>
    </row>
    <row r="10" ht="24" customHeight="1" spans="1:6">
      <c r="A10" s="151"/>
      <c r="B10" s="151"/>
      <c r="C10" s="151"/>
      <c r="D10" s="151"/>
      <c r="E10" s="151"/>
      <c r="F10" s="151"/>
    </row>
    <row r="11" ht="24" customHeight="1" spans="1:6">
      <c r="A11" s="151"/>
      <c r="B11" s="151"/>
      <c r="C11" s="151"/>
      <c r="D11" s="151"/>
      <c r="E11" s="151"/>
      <c r="F11" s="151"/>
    </row>
    <row r="12" ht="24" customHeight="1" spans="1:6">
      <c r="A12" s="34"/>
      <c r="B12" s="34"/>
      <c r="C12" s="34"/>
      <c r="D12" s="28"/>
      <c r="E12" s="28"/>
      <c r="F12" s="28"/>
    </row>
    <row r="13" s="1" customFormat="1" ht="17.25" customHeight="1" spans="1:6">
      <c r="A13" s="152" t="s">
        <v>125</v>
      </c>
      <c r="B13" s="153"/>
      <c r="C13" s="153" t="s">
        <v>125</v>
      </c>
      <c r="D13" s="143"/>
      <c r="E13" s="143"/>
      <c r="F13" s="143"/>
    </row>
    <row r="18" customHeight="1" spans="2:4">
      <c r="B18" s="39" t="s">
        <v>312</v>
      </c>
      <c r="C18" s="39"/>
      <c r="D18" s="39"/>
    </row>
    <row r="19" customHeight="1" spans="2:4">
      <c r="B19" s="39"/>
      <c r="C19" s="39"/>
      <c r="D19" s="39"/>
    </row>
  </sheetData>
  <mergeCells count="7">
    <mergeCell ref="A2:F2"/>
    <mergeCell ref="D4:F4"/>
    <mergeCell ref="A13:C13"/>
    <mergeCell ref="A4:A5"/>
    <mergeCell ref="B4:B5"/>
    <mergeCell ref="C4:C5"/>
    <mergeCell ref="B18:D19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G14" sqref="G14"/>
    </sheetView>
  </sheetViews>
  <sheetFormatPr defaultColWidth="10.3833333333333" defaultRowHeight="14.25" customHeight="1"/>
  <cols>
    <col min="1" max="1" width="11.375" customWidth="1"/>
    <col min="2" max="16384" width="10.3833333333333" customWidth="1"/>
  </cols>
  <sheetData>
    <row r="1" ht="13.5" customHeight="1" spans="15:17">
      <c r="O1" s="65"/>
      <c r="P1" s="65"/>
      <c r="Q1" s="144" t="s">
        <v>313</v>
      </c>
    </row>
    <row r="2" ht="27.75" customHeight="1" spans="1:17">
      <c r="A2" s="90" t="s">
        <v>314</v>
      </c>
      <c r="B2" s="123"/>
      <c r="C2" s="123"/>
      <c r="D2" s="123"/>
      <c r="E2" s="123"/>
      <c r="F2" s="123"/>
      <c r="G2" s="123"/>
      <c r="H2" s="123"/>
      <c r="I2" s="123"/>
      <c r="J2" s="123"/>
      <c r="K2" s="111"/>
      <c r="L2" s="123"/>
      <c r="M2" s="123"/>
      <c r="N2" s="123"/>
      <c r="O2" s="111"/>
      <c r="P2" s="111"/>
      <c r="Q2" s="123"/>
    </row>
    <row r="3" ht="18.75" customHeight="1" spans="1:17">
      <c r="A3" s="256" t="s">
        <v>2</v>
      </c>
      <c r="B3" s="7"/>
      <c r="C3" s="7"/>
      <c r="D3" s="7"/>
      <c r="E3" s="7"/>
      <c r="F3" s="7"/>
      <c r="G3" s="7"/>
      <c r="H3" s="7"/>
      <c r="I3" s="7"/>
      <c r="J3" s="7"/>
      <c r="O3" s="112"/>
      <c r="P3" s="112"/>
      <c r="Q3" s="145" t="s">
        <v>3</v>
      </c>
    </row>
    <row r="4" ht="15.75" customHeight="1" spans="1:17">
      <c r="A4" s="74" t="s">
        <v>315</v>
      </c>
      <c r="B4" s="125" t="s">
        <v>316</v>
      </c>
      <c r="C4" s="125" t="s">
        <v>317</v>
      </c>
      <c r="D4" s="125" t="s">
        <v>318</v>
      </c>
      <c r="E4" s="125" t="s">
        <v>319</v>
      </c>
      <c r="F4" s="125" t="s">
        <v>320</v>
      </c>
      <c r="G4" s="76" t="s">
        <v>193</v>
      </c>
      <c r="H4" s="76"/>
      <c r="I4" s="76"/>
      <c r="J4" s="76"/>
      <c r="K4" s="135"/>
      <c r="L4" s="76"/>
      <c r="M4" s="76"/>
      <c r="N4" s="76"/>
      <c r="O4" s="136"/>
      <c r="P4" s="135"/>
      <c r="Q4" s="146"/>
    </row>
    <row r="5" ht="17.25" customHeight="1" spans="1:17">
      <c r="A5" s="79"/>
      <c r="B5" s="126"/>
      <c r="C5" s="126"/>
      <c r="D5" s="126"/>
      <c r="E5" s="126"/>
      <c r="F5" s="126"/>
      <c r="G5" s="126" t="s">
        <v>60</v>
      </c>
      <c r="H5" s="126" t="s">
        <v>63</v>
      </c>
      <c r="I5" s="126" t="s">
        <v>321</v>
      </c>
      <c r="J5" s="126" t="s">
        <v>322</v>
      </c>
      <c r="K5" s="137" t="s">
        <v>323</v>
      </c>
      <c r="L5" s="138" t="s">
        <v>324</v>
      </c>
      <c r="M5" s="138"/>
      <c r="N5" s="138"/>
      <c r="O5" s="139"/>
      <c r="P5" s="140"/>
      <c r="Q5" s="127"/>
    </row>
    <row r="6" ht="54" customHeight="1" spans="1:17">
      <c r="A6" s="78"/>
      <c r="B6" s="127"/>
      <c r="C6" s="127"/>
      <c r="D6" s="127"/>
      <c r="E6" s="127"/>
      <c r="F6" s="127"/>
      <c r="G6" s="127"/>
      <c r="H6" s="127" t="s">
        <v>62</v>
      </c>
      <c r="I6" s="127"/>
      <c r="J6" s="127"/>
      <c r="K6" s="141"/>
      <c r="L6" s="127" t="s">
        <v>62</v>
      </c>
      <c r="M6" s="127" t="s">
        <v>73</v>
      </c>
      <c r="N6" s="127" t="s">
        <v>200</v>
      </c>
      <c r="O6" s="142" t="s">
        <v>69</v>
      </c>
      <c r="P6" s="141" t="s">
        <v>70</v>
      </c>
      <c r="Q6" s="127" t="s">
        <v>71</v>
      </c>
    </row>
    <row r="7" ht="15" customHeight="1" spans="1:17">
      <c r="A7" s="19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9">
        <v>7</v>
      </c>
      <c r="H7" s="129">
        <v>8</v>
      </c>
      <c r="I7" s="129">
        <v>9</v>
      </c>
      <c r="J7" s="129">
        <v>10</v>
      </c>
      <c r="K7" s="129">
        <v>11</v>
      </c>
      <c r="L7" s="129">
        <v>12</v>
      </c>
      <c r="M7" s="129">
        <v>13</v>
      </c>
      <c r="N7" s="129">
        <v>14</v>
      </c>
      <c r="O7" s="129">
        <v>15</v>
      </c>
      <c r="P7" s="129">
        <v>16</v>
      </c>
      <c r="Q7" s="129">
        <v>17</v>
      </c>
    </row>
    <row r="8" ht="37" customHeight="1" spans="1:17">
      <c r="A8" s="130" t="s">
        <v>75</v>
      </c>
      <c r="B8" s="131"/>
      <c r="C8" s="131"/>
      <c r="D8" s="132"/>
      <c r="E8" s="133"/>
      <c r="F8" s="23">
        <v>74000</v>
      </c>
      <c r="G8" s="23">
        <v>74000</v>
      </c>
      <c r="H8" s="23">
        <v>74000</v>
      </c>
      <c r="I8" s="28"/>
      <c r="J8" s="28"/>
      <c r="K8" s="28"/>
      <c r="L8" s="28"/>
      <c r="M8" s="28"/>
      <c r="N8" s="28"/>
      <c r="O8" s="28"/>
      <c r="P8" s="28"/>
      <c r="Q8" s="28"/>
    </row>
    <row r="9" ht="37" customHeight="1" spans="1:17">
      <c r="A9" s="130" t="str">
        <f>"     "&amp;"机构编制工作专项经费"</f>
        <v>     机构编制工作专项经费</v>
      </c>
      <c r="B9" s="131" t="s">
        <v>325</v>
      </c>
      <c r="C9" s="131" t="s">
        <v>325</v>
      </c>
      <c r="D9" s="132" t="s">
        <v>326</v>
      </c>
      <c r="E9" s="133">
        <v>1</v>
      </c>
      <c r="F9" s="23">
        <v>17000</v>
      </c>
      <c r="G9" s="23">
        <v>17000</v>
      </c>
      <c r="H9" s="23">
        <v>17000</v>
      </c>
      <c r="I9" s="28"/>
      <c r="J9" s="28"/>
      <c r="K9" s="28"/>
      <c r="L9" s="28"/>
      <c r="M9" s="28"/>
      <c r="N9" s="28"/>
      <c r="O9" s="28"/>
      <c r="P9" s="28"/>
      <c r="Q9" s="28"/>
    </row>
    <row r="10" ht="37" customHeight="1" spans="1:17">
      <c r="A10" s="130" t="str">
        <f t="shared" ref="A10:A13" si="0">"     "&amp;"机构编制信息系统信创经费"</f>
        <v>     机构编制信息系统信创经费</v>
      </c>
      <c r="B10" s="131" t="s">
        <v>327</v>
      </c>
      <c r="C10" s="131" t="s">
        <v>328</v>
      </c>
      <c r="D10" s="132" t="s">
        <v>326</v>
      </c>
      <c r="E10" s="133">
        <v>1</v>
      </c>
      <c r="F10" s="23">
        <v>17000</v>
      </c>
      <c r="G10" s="23">
        <v>17000</v>
      </c>
      <c r="H10" s="23">
        <v>17000</v>
      </c>
      <c r="I10" s="28"/>
      <c r="J10" s="28"/>
      <c r="K10" s="28"/>
      <c r="L10" s="28"/>
      <c r="M10" s="28"/>
      <c r="N10" s="28"/>
      <c r="O10" s="28"/>
      <c r="P10" s="28"/>
      <c r="Q10" s="28"/>
    </row>
    <row r="11" ht="37" customHeight="1" spans="1:17">
      <c r="A11" s="130" t="str">
        <f t="shared" si="0"/>
        <v>     机构编制信息系统信创经费</v>
      </c>
      <c r="B11" s="131" t="s">
        <v>329</v>
      </c>
      <c r="C11" s="131" t="s">
        <v>330</v>
      </c>
      <c r="D11" s="132" t="s">
        <v>326</v>
      </c>
      <c r="E11" s="133">
        <v>1</v>
      </c>
      <c r="F11" s="23">
        <v>10000</v>
      </c>
      <c r="G11" s="23">
        <v>10000</v>
      </c>
      <c r="H11" s="23">
        <v>10000</v>
      </c>
      <c r="I11" s="28"/>
      <c r="J11" s="28"/>
      <c r="K11" s="28"/>
      <c r="L11" s="28"/>
      <c r="M11" s="28"/>
      <c r="N11" s="28"/>
      <c r="O11" s="28"/>
      <c r="P11" s="28"/>
      <c r="Q11" s="28"/>
    </row>
    <row r="12" ht="37" customHeight="1" spans="1:17">
      <c r="A12" s="130" t="str">
        <f t="shared" si="0"/>
        <v>     机构编制信息系统信创经费</v>
      </c>
      <c r="B12" s="131" t="s">
        <v>331</v>
      </c>
      <c r="C12" s="131" t="s">
        <v>332</v>
      </c>
      <c r="D12" s="132" t="s">
        <v>326</v>
      </c>
      <c r="E12" s="133">
        <v>1</v>
      </c>
      <c r="F12" s="23">
        <v>10000</v>
      </c>
      <c r="G12" s="23">
        <v>10000</v>
      </c>
      <c r="H12" s="23">
        <v>10000</v>
      </c>
      <c r="I12" s="28"/>
      <c r="J12" s="28"/>
      <c r="K12" s="28"/>
      <c r="L12" s="28"/>
      <c r="M12" s="28"/>
      <c r="N12" s="28"/>
      <c r="O12" s="28"/>
      <c r="P12" s="28"/>
      <c r="Q12" s="28"/>
    </row>
    <row r="13" ht="37" customHeight="1" spans="1:17">
      <c r="A13" s="130" t="str">
        <f t="shared" si="0"/>
        <v>     机构编制信息系统信创经费</v>
      </c>
      <c r="B13" s="131" t="s">
        <v>333</v>
      </c>
      <c r="C13" s="131" t="s">
        <v>334</v>
      </c>
      <c r="D13" s="132" t="s">
        <v>326</v>
      </c>
      <c r="E13" s="133">
        <v>2</v>
      </c>
      <c r="F13" s="23">
        <v>20000</v>
      </c>
      <c r="G13" s="23">
        <v>20000</v>
      </c>
      <c r="H13" s="23">
        <v>20000</v>
      </c>
      <c r="I13" s="28"/>
      <c r="J13" s="28"/>
      <c r="K13" s="28"/>
      <c r="L13" s="28"/>
      <c r="M13" s="28"/>
      <c r="N13" s="28"/>
      <c r="O13" s="28"/>
      <c r="P13" s="28"/>
      <c r="Q13" s="28"/>
    </row>
    <row r="14" s="1" customFormat="1" ht="21" customHeight="1" spans="1:17">
      <c r="A14" s="105" t="s">
        <v>125</v>
      </c>
      <c r="B14" s="106"/>
      <c r="C14" s="106"/>
      <c r="D14" s="106"/>
      <c r="E14" s="134"/>
      <c r="F14" s="23">
        <v>74000</v>
      </c>
      <c r="G14" s="23">
        <v>74000</v>
      </c>
      <c r="H14" s="23">
        <v>74000</v>
      </c>
      <c r="I14" s="143"/>
      <c r="J14" s="143"/>
      <c r="K14" s="143"/>
      <c r="L14" s="143"/>
      <c r="M14" s="143"/>
      <c r="N14" s="143"/>
      <c r="O14" s="143"/>
      <c r="P14" s="143"/>
      <c r="Q14" s="14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23"/>
  <sheetViews>
    <sheetView showZeros="0" workbookViewId="0">
      <selection activeCell="P24" sqref="P24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88"/>
      <c r="B1" s="88"/>
      <c r="C1" s="88"/>
      <c r="D1" s="88"/>
      <c r="E1" s="88"/>
      <c r="F1" s="88"/>
      <c r="G1" s="88"/>
      <c r="H1" s="89"/>
      <c r="I1" s="88"/>
      <c r="J1" s="88"/>
      <c r="K1" s="88"/>
      <c r="L1" s="65"/>
      <c r="M1" s="109"/>
      <c r="N1" s="110" t="s">
        <v>335</v>
      </c>
    </row>
    <row r="2" ht="27.75" customHeight="1" spans="1:14">
      <c r="A2" s="90" t="s">
        <v>336</v>
      </c>
      <c r="B2" s="91"/>
      <c r="C2" s="91"/>
      <c r="D2" s="91"/>
      <c r="E2" s="91"/>
      <c r="F2" s="91"/>
      <c r="G2" s="91"/>
      <c r="H2" s="92"/>
      <c r="I2" s="91"/>
      <c r="J2" s="91"/>
      <c r="K2" s="91"/>
      <c r="L2" s="111"/>
      <c r="M2" s="92"/>
      <c r="N2" s="91"/>
    </row>
    <row r="3" ht="18.75" customHeight="1" spans="1:14">
      <c r="A3" s="259" t="s">
        <v>2</v>
      </c>
      <c r="B3" s="94"/>
      <c r="C3" s="94"/>
      <c r="D3" s="94"/>
      <c r="E3" s="94"/>
      <c r="F3" s="94"/>
      <c r="G3" s="94"/>
      <c r="H3" s="89"/>
      <c r="I3" s="88"/>
      <c r="J3" s="88"/>
      <c r="K3" s="88"/>
      <c r="L3" s="112"/>
      <c r="M3" s="113"/>
      <c r="N3" s="114" t="s">
        <v>3</v>
      </c>
    </row>
    <row r="4" ht="15.75" customHeight="1" spans="1:14">
      <c r="A4" s="10" t="s">
        <v>315</v>
      </c>
      <c r="B4" s="95" t="s">
        <v>337</v>
      </c>
      <c r="C4" s="95" t="s">
        <v>338</v>
      </c>
      <c r="D4" s="96" t="s">
        <v>193</v>
      </c>
      <c r="E4" s="96"/>
      <c r="F4" s="96"/>
      <c r="G4" s="96"/>
      <c r="H4" s="97"/>
      <c r="I4" s="96"/>
      <c r="J4" s="96"/>
      <c r="K4" s="96"/>
      <c r="L4" s="115"/>
      <c r="M4" s="97"/>
      <c r="N4" s="116"/>
    </row>
    <row r="5" ht="17.25" customHeight="1" spans="1:14">
      <c r="A5" s="15"/>
      <c r="B5" s="98"/>
      <c r="C5" s="98"/>
      <c r="D5" s="98" t="s">
        <v>60</v>
      </c>
      <c r="E5" s="98" t="s">
        <v>63</v>
      </c>
      <c r="F5" s="98" t="s">
        <v>321</v>
      </c>
      <c r="G5" s="98" t="s">
        <v>322</v>
      </c>
      <c r="H5" s="99" t="s">
        <v>323</v>
      </c>
      <c r="I5" s="117" t="s">
        <v>324</v>
      </c>
      <c r="J5" s="117"/>
      <c r="K5" s="117"/>
      <c r="L5" s="118"/>
      <c r="M5" s="119"/>
      <c r="N5" s="100"/>
    </row>
    <row r="6" ht="54" customHeight="1" spans="1:14">
      <c r="A6" s="18"/>
      <c r="B6" s="100"/>
      <c r="C6" s="100"/>
      <c r="D6" s="100"/>
      <c r="E6" s="100"/>
      <c r="F6" s="100"/>
      <c r="G6" s="100"/>
      <c r="H6" s="101"/>
      <c r="I6" s="100" t="s">
        <v>62</v>
      </c>
      <c r="J6" s="100" t="s">
        <v>73</v>
      </c>
      <c r="K6" s="100" t="s">
        <v>200</v>
      </c>
      <c r="L6" s="120" t="s">
        <v>69</v>
      </c>
      <c r="M6" s="101" t="s">
        <v>70</v>
      </c>
      <c r="N6" s="100" t="s">
        <v>71</v>
      </c>
    </row>
    <row r="7" ht="15" customHeight="1" spans="1:14">
      <c r="A7" s="18">
        <v>1</v>
      </c>
      <c r="B7" s="100">
        <v>2</v>
      </c>
      <c r="C7" s="100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</row>
    <row r="8" ht="21" customHeight="1" spans="1:14">
      <c r="A8" s="102"/>
      <c r="B8" s="103"/>
      <c r="C8" s="103"/>
      <c r="D8" s="104"/>
      <c r="E8" s="104"/>
      <c r="F8" s="104"/>
      <c r="G8" s="104"/>
      <c r="H8" s="104"/>
      <c r="I8" s="104"/>
      <c r="J8" s="104"/>
      <c r="K8" s="104"/>
      <c r="L8" s="121"/>
      <c r="M8" s="104"/>
      <c r="N8" s="104"/>
    </row>
    <row r="9" ht="21" customHeight="1" spans="1:14">
      <c r="A9" s="102"/>
      <c r="B9" s="103"/>
      <c r="C9" s="103"/>
      <c r="D9" s="104"/>
      <c r="E9" s="104"/>
      <c r="F9" s="104"/>
      <c r="G9" s="104"/>
      <c r="H9" s="104"/>
      <c r="I9" s="104"/>
      <c r="J9" s="104"/>
      <c r="K9" s="104"/>
      <c r="L9" s="121"/>
      <c r="M9" s="104"/>
      <c r="N9" s="104"/>
    </row>
    <row r="10" ht="21" customHeight="1" spans="1:14">
      <c r="A10" s="102"/>
      <c r="B10" s="103"/>
      <c r="C10" s="103"/>
      <c r="D10" s="104"/>
      <c r="E10" s="104"/>
      <c r="F10" s="104"/>
      <c r="G10" s="104"/>
      <c r="H10" s="104"/>
      <c r="I10" s="104"/>
      <c r="J10" s="104"/>
      <c r="K10" s="104"/>
      <c r="L10" s="121"/>
      <c r="M10" s="104"/>
      <c r="N10" s="104"/>
    </row>
    <row r="11" ht="21" customHeight="1" spans="1:14">
      <c r="A11" s="102"/>
      <c r="B11" s="103"/>
      <c r="C11" s="103"/>
      <c r="D11" s="104"/>
      <c r="E11" s="104"/>
      <c r="F11" s="104"/>
      <c r="G11" s="104"/>
      <c r="H11" s="104"/>
      <c r="I11" s="104"/>
      <c r="J11" s="104"/>
      <c r="K11" s="104"/>
      <c r="L11" s="121"/>
      <c r="M11" s="104"/>
      <c r="N11" s="104"/>
    </row>
    <row r="12" ht="21" customHeight="1" spans="1:14">
      <c r="A12" s="102"/>
      <c r="B12" s="103"/>
      <c r="C12" s="103"/>
      <c r="D12" s="104"/>
      <c r="E12" s="104"/>
      <c r="F12" s="104"/>
      <c r="G12" s="104"/>
      <c r="H12" s="104"/>
      <c r="I12" s="104"/>
      <c r="J12" s="104"/>
      <c r="K12" s="104"/>
      <c r="L12" s="121"/>
      <c r="M12" s="104"/>
      <c r="N12" s="104"/>
    </row>
    <row r="13" ht="21" customHeight="1" spans="1:14">
      <c r="A13" s="102"/>
      <c r="B13" s="103"/>
      <c r="C13" s="103"/>
      <c r="D13" s="104"/>
      <c r="E13" s="104"/>
      <c r="F13" s="104"/>
      <c r="G13" s="104"/>
      <c r="H13" s="104"/>
      <c r="I13" s="104"/>
      <c r="J13" s="104"/>
      <c r="K13" s="104"/>
      <c r="L13" s="121"/>
      <c r="M13" s="104"/>
      <c r="N13" s="104"/>
    </row>
    <row r="14" ht="21" customHeight="1" spans="1:14">
      <c r="A14" s="102"/>
      <c r="B14" s="103"/>
      <c r="C14" s="103"/>
      <c r="D14" s="104"/>
      <c r="E14" s="104"/>
      <c r="F14" s="104"/>
      <c r="G14" s="104"/>
      <c r="H14" s="104"/>
      <c r="I14" s="104"/>
      <c r="J14" s="104"/>
      <c r="K14" s="104"/>
      <c r="L14" s="121"/>
      <c r="M14" s="104"/>
      <c r="N14" s="104"/>
    </row>
    <row r="15" ht="21" customHeight="1" spans="1:14">
      <c r="A15" s="102"/>
      <c r="B15" s="103"/>
      <c r="C15" s="103"/>
      <c r="D15" s="104"/>
      <c r="E15" s="104"/>
      <c r="F15" s="104"/>
      <c r="G15" s="104"/>
      <c r="H15" s="104"/>
      <c r="I15" s="104"/>
      <c r="J15" s="104"/>
      <c r="K15" s="104"/>
      <c r="L15" s="121"/>
      <c r="M15" s="104"/>
      <c r="N15" s="104"/>
    </row>
    <row r="16" ht="21" customHeight="1" spans="1:14">
      <c r="A16" s="102"/>
      <c r="B16" s="103"/>
      <c r="C16" s="103"/>
      <c r="D16" s="104"/>
      <c r="E16" s="104"/>
      <c r="F16" s="104"/>
      <c r="G16" s="104"/>
      <c r="H16" s="104"/>
      <c r="I16" s="104"/>
      <c r="J16" s="104"/>
      <c r="K16" s="104"/>
      <c r="L16" s="121"/>
      <c r="M16" s="104"/>
      <c r="N16" s="104"/>
    </row>
    <row r="17" s="1" customFormat="1" ht="21" customHeight="1" spans="1:14">
      <c r="A17" s="105" t="s">
        <v>125</v>
      </c>
      <c r="B17" s="106"/>
      <c r="C17" s="107"/>
      <c r="D17" s="108"/>
      <c r="E17" s="108"/>
      <c r="F17" s="108"/>
      <c r="G17" s="108"/>
      <c r="H17" s="108"/>
      <c r="I17" s="108"/>
      <c r="J17" s="108"/>
      <c r="K17" s="108"/>
      <c r="L17" s="122"/>
      <c r="M17" s="108"/>
      <c r="N17" s="108"/>
    </row>
    <row r="23" ht="28" customHeight="1" spans="5:10">
      <c r="E23" s="39" t="s">
        <v>312</v>
      </c>
      <c r="F23" s="39"/>
      <c r="G23" s="39"/>
      <c r="H23" s="39"/>
      <c r="I23" s="39"/>
      <c r="J23" s="39"/>
    </row>
  </sheetData>
  <mergeCells count="14">
    <mergeCell ref="A2:N2"/>
    <mergeCell ref="A3:C3"/>
    <mergeCell ref="D4:N4"/>
    <mergeCell ref="I5:N5"/>
    <mergeCell ref="A17:C17"/>
    <mergeCell ref="E23:J23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9"/>
  <sheetViews>
    <sheetView showZeros="0" workbookViewId="0">
      <selection activeCell="M23" sqref="M23"/>
    </sheetView>
  </sheetViews>
  <sheetFormatPr defaultColWidth="10" defaultRowHeight="14.25" customHeight="1"/>
  <cols>
    <col min="1" max="1" width="19.1333333333333" style="66" customWidth="1"/>
    <col min="2" max="2" width="10" style="66" customWidth="1"/>
    <col min="3" max="3" width="14.8833333333333" style="66" customWidth="1"/>
    <col min="4" max="16373" width="10" style="66" customWidth="1"/>
    <col min="16374" max="16384" width="10" style="66"/>
  </cols>
  <sheetData>
    <row r="1" ht="13.5" customHeight="1" spans="4:4">
      <c r="D1" s="67"/>
    </row>
    <row r="2" ht="27.75" customHeight="1" spans="1:13">
      <c r="A2" s="68" t="s">
        <v>339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18" customHeight="1" spans="1:13">
      <c r="A3" s="260" t="s">
        <v>2</v>
      </c>
      <c r="B3" s="71"/>
      <c r="C3" s="71"/>
      <c r="D3" s="72"/>
      <c r="E3" s="73"/>
      <c r="F3" s="73"/>
      <c r="G3" s="73"/>
      <c r="H3" s="73"/>
      <c r="I3" s="73"/>
      <c r="M3" s="66" t="s">
        <v>3</v>
      </c>
    </row>
    <row r="4" ht="19.5" customHeight="1" spans="1:13">
      <c r="A4" s="74" t="s">
        <v>340</v>
      </c>
      <c r="B4" s="75" t="s">
        <v>193</v>
      </c>
      <c r="C4" s="76"/>
      <c r="D4" s="76"/>
      <c r="E4" s="77" t="s">
        <v>341</v>
      </c>
      <c r="F4" s="77"/>
      <c r="G4" s="77"/>
      <c r="H4" s="77"/>
      <c r="I4" s="77"/>
      <c r="J4" s="77"/>
      <c r="K4" s="77"/>
      <c r="L4" s="77"/>
      <c r="M4" s="77"/>
    </row>
    <row r="5" ht="40.5" customHeight="1" spans="1:13">
      <c r="A5" s="78"/>
      <c r="B5" s="79" t="s">
        <v>60</v>
      </c>
      <c r="C5" s="74" t="s">
        <v>63</v>
      </c>
      <c r="D5" s="80" t="s">
        <v>342</v>
      </c>
      <c r="E5" s="81" t="s">
        <v>343</v>
      </c>
      <c r="F5" s="81" t="s">
        <v>344</v>
      </c>
      <c r="G5" s="81" t="s">
        <v>345</v>
      </c>
      <c r="H5" s="81" t="s">
        <v>346</v>
      </c>
      <c r="I5" s="81" t="s">
        <v>347</v>
      </c>
      <c r="J5" s="81" t="s">
        <v>348</v>
      </c>
      <c r="K5" s="81" t="s">
        <v>349</v>
      </c>
      <c r="L5" s="81" t="s">
        <v>350</v>
      </c>
      <c r="M5" s="81" t="s">
        <v>351</v>
      </c>
    </row>
    <row r="6" ht="19.5" customHeight="1" spans="1:13">
      <c r="A6" s="82">
        <v>1</v>
      </c>
      <c r="B6" s="82">
        <v>2</v>
      </c>
      <c r="C6" s="82">
        <v>3</v>
      </c>
      <c r="D6" s="75">
        <v>4</v>
      </c>
      <c r="E6" s="78">
        <v>5</v>
      </c>
      <c r="F6" s="78">
        <v>6</v>
      </c>
      <c r="G6" s="78">
        <v>7</v>
      </c>
      <c r="H6" s="83">
        <v>8</v>
      </c>
      <c r="I6" s="78">
        <v>9</v>
      </c>
      <c r="J6" s="78">
        <v>10</v>
      </c>
      <c r="K6" s="78">
        <v>11</v>
      </c>
      <c r="L6" s="83">
        <v>12</v>
      </c>
      <c r="M6" s="78">
        <v>13</v>
      </c>
    </row>
    <row r="7" ht="28.4" customHeight="1" spans="1:13">
      <c r="A7" s="3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ht="29.9" customHeight="1" spans="1:13">
      <c r="A8" s="85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ht="29.9" customHeight="1" spans="1:13">
      <c r="A9" s="86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ht="29.9" customHeight="1" spans="1:13">
      <c r="A10" s="86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ht="29.9" customHeight="1" spans="1:13">
      <c r="A11" s="86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ht="29.9" customHeight="1" spans="1:13">
      <c r="A12" s="86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ht="29.9" customHeight="1" spans="1:13">
      <c r="A13" s="86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8" customHeight="1" spans="4:9">
      <c r="D18" s="87" t="s">
        <v>312</v>
      </c>
      <c r="E18" s="87"/>
      <c r="F18" s="87"/>
      <c r="G18" s="87"/>
      <c r="H18" s="87"/>
      <c r="I18" s="87"/>
    </row>
    <row r="19" customHeight="1" spans="4:9">
      <c r="D19" s="87"/>
      <c r="E19" s="87"/>
      <c r="F19" s="87"/>
      <c r="G19" s="87"/>
      <c r="H19" s="87"/>
      <c r="I19" s="87"/>
    </row>
  </sheetData>
  <mergeCells count="6">
    <mergeCell ref="A2:M2"/>
    <mergeCell ref="A3:I3"/>
    <mergeCell ref="B4:D4"/>
    <mergeCell ref="E4:M4"/>
    <mergeCell ref="A4:A5"/>
    <mergeCell ref="D18:I19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C16" sqref="C16:F1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5" t="s">
        <v>352</v>
      </c>
    </row>
    <row r="2" ht="28.5" customHeight="1" spans="1:10">
      <c r="A2" s="59" t="s">
        <v>353</v>
      </c>
      <c r="B2" s="32"/>
      <c r="C2" s="32"/>
      <c r="D2" s="32"/>
      <c r="E2" s="32"/>
      <c r="F2" s="60"/>
      <c r="G2" s="32"/>
      <c r="H2" s="60"/>
      <c r="I2" s="60"/>
      <c r="J2" s="32"/>
    </row>
    <row r="3" ht="17.25" customHeight="1" spans="1:1">
      <c r="A3" s="257" t="s">
        <v>2</v>
      </c>
    </row>
    <row r="4" ht="44.25" customHeight="1" spans="1:10">
      <c r="A4" s="61" t="s">
        <v>266</v>
      </c>
      <c r="B4" s="61" t="s">
        <v>267</v>
      </c>
      <c r="C4" s="61" t="s">
        <v>268</v>
      </c>
      <c r="D4" s="61" t="s">
        <v>269</v>
      </c>
      <c r="E4" s="61" t="s">
        <v>270</v>
      </c>
      <c r="F4" s="62" t="s">
        <v>271</v>
      </c>
      <c r="G4" s="61" t="s">
        <v>272</v>
      </c>
      <c r="H4" s="62" t="s">
        <v>273</v>
      </c>
      <c r="I4" s="62" t="s">
        <v>274</v>
      </c>
      <c r="J4" s="61" t="s">
        <v>275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42" customHeight="1" spans="1:10">
      <c r="A6" s="63"/>
      <c r="B6" s="64"/>
      <c r="C6" s="64"/>
      <c r="D6" s="64"/>
      <c r="E6" s="63"/>
      <c r="F6" s="64"/>
      <c r="G6" s="63"/>
      <c r="H6" s="64"/>
      <c r="I6" s="64"/>
      <c r="J6" s="63"/>
    </row>
    <row r="7" ht="42" customHeight="1" spans="1:10">
      <c r="A7" s="63"/>
      <c r="B7" s="64"/>
      <c r="C7" s="64"/>
      <c r="D7" s="64"/>
      <c r="E7" s="63"/>
      <c r="F7" s="64"/>
      <c r="G7" s="63"/>
      <c r="H7" s="64"/>
      <c r="I7" s="64"/>
      <c r="J7" s="63"/>
    </row>
    <row r="8" ht="42" customHeight="1" spans="1:10">
      <c r="A8" s="63"/>
      <c r="B8" s="64"/>
      <c r="C8" s="64"/>
      <c r="D8" s="64"/>
      <c r="E8" s="63"/>
      <c r="F8" s="64"/>
      <c r="G8" s="63"/>
      <c r="H8" s="64"/>
      <c r="I8" s="64"/>
      <c r="J8" s="63"/>
    </row>
    <row r="9" ht="42" customHeight="1" spans="1:10">
      <c r="A9" s="63"/>
      <c r="B9" s="64"/>
      <c r="C9" s="64"/>
      <c r="D9" s="64"/>
      <c r="E9" s="63"/>
      <c r="F9" s="64"/>
      <c r="G9" s="63"/>
      <c r="H9" s="64"/>
      <c r="I9" s="64"/>
      <c r="J9" s="63"/>
    </row>
    <row r="10" ht="42" customHeight="1" spans="1:10">
      <c r="A10" s="63"/>
      <c r="B10" s="64"/>
      <c r="C10" s="64"/>
      <c r="D10" s="64"/>
      <c r="E10" s="63"/>
      <c r="F10" s="64"/>
      <c r="G10" s="63"/>
      <c r="H10" s="64"/>
      <c r="I10" s="64"/>
      <c r="J10" s="63"/>
    </row>
    <row r="11" ht="42" customHeight="1" spans="1:10">
      <c r="A11" s="63"/>
      <c r="B11" s="64"/>
      <c r="C11" s="64"/>
      <c r="D11" s="64"/>
      <c r="E11" s="63"/>
      <c r="F11" s="64"/>
      <c r="G11" s="63"/>
      <c r="H11" s="64"/>
      <c r="I11" s="64"/>
      <c r="J11" s="63"/>
    </row>
    <row r="16" customHeight="1" spans="3:6">
      <c r="C16" s="39" t="s">
        <v>312</v>
      </c>
      <c r="D16" s="39"/>
      <c r="E16" s="39"/>
      <c r="F16" s="39"/>
    </row>
    <row r="17" customHeight="1" spans="3:6">
      <c r="C17" s="39"/>
      <c r="D17" s="39"/>
      <c r="E17" s="39"/>
      <c r="F17" s="39"/>
    </row>
    <row r="18" customHeight="1" spans="3:6">
      <c r="C18" s="39"/>
      <c r="D18" s="39"/>
      <c r="E18" s="39"/>
      <c r="F18" s="39"/>
    </row>
  </sheetData>
  <mergeCells count="3">
    <mergeCell ref="A2:J2"/>
    <mergeCell ref="A3:H3"/>
    <mergeCell ref="C16:F18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21"/>
  <sheetViews>
    <sheetView showZeros="0" workbookViewId="0">
      <selection activeCell="C20" sqref="C20:F21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2"/>
      <c r="B1" s="42"/>
      <c r="C1" s="42"/>
      <c r="D1" s="42"/>
      <c r="E1" s="42"/>
      <c r="F1" s="42"/>
      <c r="G1" s="42"/>
      <c r="H1" s="43" t="s">
        <v>354</v>
      </c>
    </row>
    <row r="2" ht="30.65" customHeight="1" spans="1:8">
      <c r="A2" s="44" t="s">
        <v>355</v>
      </c>
      <c r="B2" s="44"/>
      <c r="C2" s="44"/>
      <c r="D2" s="44"/>
      <c r="E2" s="44"/>
      <c r="F2" s="44"/>
      <c r="G2" s="44"/>
      <c r="H2" s="44"/>
    </row>
    <row r="3" ht="18.75" customHeight="1" spans="1:8">
      <c r="A3" s="45" t="s">
        <v>2</v>
      </c>
      <c r="B3" s="46"/>
      <c r="C3" s="42"/>
      <c r="D3" s="42"/>
      <c r="E3" s="42"/>
      <c r="F3" s="42"/>
      <c r="G3" s="42"/>
      <c r="H3" s="42"/>
    </row>
    <row r="4" ht="18.75" customHeight="1" spans="1:8">
      <c r="A4" s="47" t="s">
        <v>186</v>
      </c>
      <c r="B4" s="47" t="s">
        <v>356</v>
      </c>
      <c r="C4" s="48" t="s">
        <v>357</v>
      </c>
      <c r="D4" s="48" t="s">
        <v>358</v>
      </c>
      <c r="E4" s="48" t="s">
        <v>359</v>
      </c>
      <c r="F4" s="48" t="s">
        <v>360</v>
      </c>
      <c r="G4" s="48"/>
      <c r="H4" s="48"/>
    </row>
    <row r="5" ht="18.75" customHeight="1" spans="1:8">
      <c r="A5" s="48"/>
      <c r="B5" s="48"/>
      <c r="C5" s="48"/>
      <c r="D5" s="48"/>
      <c r="E5" s="48"/>
      <c r="F5" s="48" t="s">
        <v>319</v>
      </c>
      <c r="G5" s="48" t="s">
        <v>361</v>
      </c>
      <c r="H5" s="48" t="s">
        <v>362</v>
      </c>
    </row>
    <row r="6" ht="18.75" customHeight="1" spans="1:8">
      <c r="A6" s="49" t="s">
        <v>170</v>
      </c>
      <c r="B6" s="49" t="s">
        <v>171</v>
      </c>
      <c r="C6" s="49" t="s">
        <v>172</v>
      </c>
      <c r="D6" s="49" t="s">
        <v>173</v>
      </c>
      <c r="E6" s="49" t="s">
        <v>174</v>
      </c>
      <c r="F6" s="49" t="s">
        <v>175</v>
      </c>
      <c r="G6" s="49" t="s">
        <v>363</v>
      </c>
      <c r="H6" s="49" t="s">
        <v>364</v>
      </c>
    </row>
    <row r="7" ht="29.9" customHeight="1" spans="1:8">
      <c r="A7" s="50"/>
      <c r="B7" s="51"/>
      <c r="C7" s="51"/>
      <c r="D7" s="51"/>
      <c r="E7" s="48"/>
      <c r="F7" s="52"/>
      <c r="G7" s="53"/>
      <c r="H7" s="53"/>
    </row>
    <row r="8" ht="29.9" customHeight="1" spans="1:8">
      <c r="A8" s="50"/>
      <c r="B8" s="51"/>
      <c r="C8" s="51"/>
      <c r="D8" s="51"/>
      <c r="E8" s="48"/>
      <c r="F8" s="52"/>
      <c r="G8" s="53"/>
      <c r="H8" s="53"/>
    </row>
    <row r="9" ht="29.9" customHeight="1" spans="1:8">
      <c r="A9" s="50"/>
      <c r="B9" s="51"/>
      <c r="C9" s="51"/>
      <c r="D9" s="51"/>
      <c r="E9" s="48"/>
      <c r="F9" s="52"/>
      <c r="G9" s="53"/>
      <c r="H9" s="53"/>
    </row>
    <row r="10" ht="29.9" customHeight="1" spans="1:8">
      <c r="A10" s="50"/>
      <c r="B10" s="51"/>
      <c r="C10" s="51"/>
      <c r="D10" s="51"/>
      <c r="E10" s="48"/>
      <c r="F10" s="52"/>
      <c r="G10" s="53"/>
      <c r="H10" s="53"/>
    </row>
    <row r="11" ht="29.9" customHeight="1" spans="1:8">
      <c r="A11" s="50"/>
      <c r="B11" s="51"/>
      <c r="C11" s="51"/>
      <c r="D11" s="51"/>
      <c r="E11" s="48"/>
      <c r="F11" s="52"/>
      <c r="G11" s="53"/>
      <c r="H11" s="53"/>
    </row>
    <row r="12" ht="29.9" customHeight="1" spans="1:8">
      <c r="A12" s="50"/>
      <c r="B12" s="51"/>
      <c r="C12" s="51"/>
      <c r="D12" s="51"/>
      <c r="E12" s="48"/>
      <c r="F12" s="52"/>
      <c r="G12" s="53"/>
      <c r="H12" s="53"/>
    </row>
    <row r="13" ht="29.9" customHeight="1" spans="1:8">
      <c r="A13" s="50"/>
      <c r="B13" s="51"/>
      <c r="C13" s="51"/>
      <c r="D13" s="51"/>
      <c r="E13" s="48"/>
      <c r="F13" s="52"/>
      <c r="G13" s="53"/>
      <c r="H13" s="53"/>
    </row>
    <row r="14" ht="29.9" customHeight="1" spans="1:8">
      <c r="A14" s="50"/>
      <c r="B14" s="51"/>
      <c r="C14" s="51"/>
      <c r="D14" s="51"/>
      <c r="E14" s="48"/>
      <c r="F14" s="52"/>
      <c r="G14" s="53"/>
      <c r="H14" s="53"/>
    </row>
    <row r="15" ht="29.9" customHeight="1" spans="1:8">
      <c r="A15" s="50"/>
      <c r="B15" s="51"/>
      <c r="C15" s="51"/>
      <c r="D15" s="51"/>
      <c r="E15" s="48"/>
      <c r="F15" s="52"/>
      <c r="G15" s="53"/>
      <c r="H15" s="53"/>
    </row>
    <row r="16" s="1" customFormat="1" ht="20.15" customHeight="1" spans="1:8">
      <c r="A16" s="54" t="s">
        <v>60</v>
      </c>
      <c r="B16" s="54"/>
      <c r="C16" s="54"/>
      <c r="D16" s="54"/>
      <c r="E16" s="54"/>
      <c r="F16" s="55"/>
      <c r="G16" s="56"/>
      <c r="H16" s="56"/>
    </row>
    <row r="17" s="41" customFormat="1" ht="25" customHeight="1" spans="1:8">
      <c r="A17" s="57" t="s">
        <v>365</v>
      </c>
      <c r="B17" s="58"/>
      <c r="C17" s="58"/>
      <c r="D17" s="58"/>
      <c r="E17" s="58"/>
      <c r="F17" s="58"/>
      <c r="G17" s="58"/>
      <c r="H17" s="58"/>
    </row>
    <row r="20" customHeight="1" spans="3:6">
      <c r="C20" s="39" t="s">
        <v>312</v>
      </c>
      <c r="D20" s="39"/>
      <c r="E20" s="39"/>
      <c r="F20" s="39"/>
    </row>
    <row r="21" customHeight="1" spans="3:6">
      <c r="C21" s="39"/>
      <c r="D21" s="39"/>
      <c r="E21" s="39"/>
      <c r="F21" s="39"/>
    </row>
  </sheetData>
  <mergeCells count="11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  <mergeCell ref="C20:F21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1"/>
  <sheetViews>
    <sheetView showZeros="0" workbookViewId="0">
      <selection activeCell="D20" sqref="D20:G21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366</v>
      </c>
    </row>
    <row r="2" ht="27.75" customHeight="1" spans="1:11">
      <c r="A2" s="32" t="s">
        <v>367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257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247</v>
      </c>
      <c r="B4" s="9" t="s">
        <v>188</v>
      </c>
      <c r="C4" s="9" t="s">
        <v>248</v>
      </c>
      <c r="D4" s="10" t="s">
        <v>189</v>
      </c>
      <c r="E4" s="10" t="s">
        <v>190</v>
      </c>
      <c r="F4" s="10" t="s">
        <v>368</v>
      </c>
      <c r="G4" s="10" t="s">
        <v>369</v>
      </c>
      <c r="H4" s="16" t="s">
        <v>60</v>
      </c>
      <c r="I4" s="11" t="s">
        <v>370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3"/>
      <c r="I5" s="10" t="s">
        <v>63</v>
      </c>
      <c r="J5" s="10" t="s">
        <v>64</v>
      </c>
      <c r="K5" s="10" t="s">
        <v>65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62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0">
        <v>10</v>
      </c>
      <c r="K7" s="40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40"/>
      <c r="K8" s="40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40"/>
      <c r="K9" s="40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40"/>
      <c r="K10" s="40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40"/>
      <c r="K11" s="40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40"/>
      <c r="K12" s="40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40"/>
      <c r="K13" s="40"/>
    </row>
    <row r="14" ht="36" customHeight="1" spans="1:11">
      <c r="A14" s="34"/>
      <c r="B14" s="27"/>
      <c r="C14" s="34"/>
      <c r="D14" s="34"/>
      <c r="E14" s="34"/>
      <c r="F14" s="34"/>
      <c r="G14" s="34"/>
      <c r="H14" s="35"/>
      <c r="I14" s="35"/>
      <c r="J14" s="35"/>
      <c r="K14" s="35"/>
    </row>
    <row r="15" ht="36" customHeight="1" spans="1:11">
      <c r="A15" s="27"/>
      <c r="B15" s="27"/>
      <c r="C15" s="27"/>
      <c r="D15" s="27"/>
      <c r="E15" s="27"/>
      <c r="F15" s="27"/>
      <c r="G15" s="27"/>
      <c r="H15" s="35"/>
      <c r="I15" s="35"/>
      <c r="J15" s="35"/>
      <c r="K15" s="35"/>
    </row>
    <row r="16" ht="18.75" customHeight="1" spans="1:11">
      <c r="A16" s="36" t="s">
        <v>125</v>
      </c>
      <c r="B16" s="37"/>
      <c r="C16" s="37"/>
      <c r="D16" s="37"/>
      <c r="E16" s="37"/>
      <c r="F16" s="37"/>
      <c r="G16" s="38"/>
      <c r="H16" s="35"/>
      <c r="I16" s="35"/>
      <c r="J16" s="35"/>
      <c r="K16" s="35"/>
    </row>
    <row r="20" customHeight="1" spans="4:7">
      <c r="D20" s="39" t="s">
        <v>312</v>
      </c>
      <c r="E20" s="39"/>
      <c r="F20" s="39"/>
      <c r="G20" s="39"/>
    </row>
    <row r="21" customHeight="1" spans="4:7">
      <c r="D21" s="39"/>
      <c r="E21" s="39"/>
      <c r="F21" s="39"/>
      <c r="G21" s="39"/>
    </row>
  </sheetData>
  <mergeCells count="16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D20:G21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E15" sqref="E15:G15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371</v>
      </c>
    </row>
    <row r="2" ht="27.75" customHeight="1" spans="1:7">
      <c r="A2" s="4" t="s">
        <v>372</v>
      </c>
      <c r="B2" s="4"/>
      <c r="C2" s="4"/>
      <c r="D2" s="4"/>
      <c r="E2" s="4"/>
      <c r="F2" s="4"/>
      <c r="G2" s="4"/>
    </row>
    <row r="3" ht="13.5" customHeight="1" spans="1:7">
      <c r="A3" s="257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248</v>
      </c>
      <c r="B4" s="9" t="s">
        <v>247</v>
      </c>
      <c r="C4" s="9" t="s">
        <v>188</v>
      </c>
      <c r="D4" s="10" t="s">
        <v>373</v>
      </c>
      <c r="E4" s="11" t="s">
        <v>63</v>
      </c>
      <c r="F4" s="12"/>
      <c r="G4" s="13"/>
    </row>
    <row r="5" ht="21.75" customHeight="1" spans="1:7">
      <c r="A5" s="14"/>
      <c r="B5" s="14"/>
      <c r="C5" s="14"/>
      <c r="D5" s="15"/>
      <c r="E5" s="16" t="s">
        <v>374</v>
      </c>
      <c r="F5" s="10" t="s">
        <v>375</v>
      </c>
      <c r="G5" s="10" t="s">
        <v>376</v>
      </c>
    </row>
    <row r="6" ht="40.5" customHeight="1" spans="1:7">
      <c r="A6" s="17"/>
      <c r="B6" s="17"/>
      <c r="C6" s="17"/>
      <c r="D6" s="18"/>
      <c r="E6" s="19"/>
      <c r="F6" s="18" t="s">
        <v>62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75</v>
      </c>
      <c r="B8" s="22"/>
      <c r="C8" s="22"/>
      <c r="D8" s="22"/>
      <c r="E8" s="23">
        <v>206200</v>
      </c>
      <c r="F8" s="23">
        <v>100000</v>
      </c>
      <c r="G8" s="23">
        <v>100000</v>
      </c>
    </row>
    <row r="9" ht="29.9" customHeight="1" spans="1:7">
      <c r="A9" s="24"/>
      <c r="B9" s="22" t="s">
        <v>377</v>
      </c>
      <c r="C9" s="22" t="s">
        <v>251</v>
      </c>
      <c r="D9" s="22" t="s">
        <v>378</v>
      </c>
      <c r="E9" s="23">
        <v>100000</v>
      </c>
      <c r="F9" s="23">
        <v>100000</v>
      </c>
      <c r="G9" s="23">
        <v>100000</v>
      </c>
    </row>
    <row r="10" ht="29.9" customHeight="1" spans="1:7">
      <c r="A10" s="25"/>
      <c r="B10" s="22" t="s">
        <v>377</v>
      </c>
      <c r="C10" s="22" t="s">
        <v>262</v>
      </c>
      <c r="D10" s="22" t="s">
        <v>378</v>
      </c>
      <c r="E10" s="23">
        <v>106200</v>
      </c>
      <c r="F10" s="23"/>
      <c r="G10" s="23"/>
    </row>
    <row r="11" ht="29.9" customHeight="1" spans="1:7">
      <c r="A11" s="26"/>
      <c r="B11" s="27"/>
      <c r="C11" s="27"/>
      <c r="D11" s="27"/>
      <c r="E11" s="28"/>
      <c r="F11" s="28"/>
      <c r="G11" s="28"/>
    </row>
    <row r="12" ht="29.9" customHeight="1" spans="1:7">
      <c r="A12" s="26"/>
      <c r="B12" s="27"/>
      <c r="C12" s="27"/>
      <c r="D12" s="27"/>
      <c r="E12" s="28"/>
      <c r="F12" s="28"/>
      <c r="G12" s="28"/>
    </row>
    <row r="13" ht="29.9" customHeight="1" spans="1:7">
      <c r="A13" s="26"/>
      <c r="B13" s="27"/>
      <c r="C13" s="27"/>
      <c r="D13" s="27"/>
      <c r="E13" s="28"/>
      <c r="F13" s="28"/>
      <c r="G13" s="28"/>
    </row>
    <row r="14" ht="29.9" customHeight="1" spans="1:7">
      <c r="A14" s="26"/>
      <c r="B14" s="27"/>
      <c r="C14" s="27"/>
      <c r="D14" s="27"/>
      <c r="E14" s="28"/>
      <c r="F14" s="28"/>
      <c r="G14" s="28"/>
    </row>
    <row r="15" s="1" customFormat="1" ht="18.75" customHeight="1" spans="1:7">
      <c r="A15" s="29" t="s">
        <v>60</v>
      </c>
      <c r="B15" s="30" t="s">
        <v>379</v>
      </c>
      <c r="C15" s="30"/>
      <c r="D15" s="31"/>
      <c r="E15" s="23">
        <v>206200</v>
      </c>
      <c r="F15" s="23">
        <v>100000</v>
      </c>
      <c r="G15" s="23">
        <v>100000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C9" sqref="C9:D9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8">
      <c r="A1" s="220"/>
      <c r="J1" s="234"/>
      <c r="R1" s="3" t="s">
        <v>55</v>
      </c>
    </row>
    <row r="2" ht="36" customHeight="1" spans="1:19">
      <c r="A2" s="221" t="s">
        <v>56</v>
      </c>
      <c r="B2" s="123"/>
      <c r="C2" s="123"/>
      <c r="D2" s="123"/>
      <c r="E2" s="123"/>
      <c r="F2" s="123"/>
      <c r="G2" s="123"/>
      <c r="H2" s="123"/>
      <c r="I2" s="123"/>
      <c r="J2" s="111"/>
      <c r="K2" s="123"/>
      <c r="L2" s="123"/>
      <c r="M2" s="123"/>
      <c r="N2" s="123"/>
      <c r="O2" s="123"/>
      <c r="P2" s="123"/>
      <c r="Q2" s="123"/>
      <c r="R2" s="123"/>
      <c r="S2" s="123"/>
    </row>
    <row r="3" ht="20.25" customHeight="1" spans="1:19">
      <c r="A3" s="124" t="s">
        <v>2</v>
      </c>
      <c r="B3" s="7"/>
      <c r="C3" s="7"/>
      <c r="D3" s="7"/>
      <c r="E3" s="7"/>
      <c r="F3" s="7"/>
      <c r="G3" s="7"/>
      <c r="H3" s="7"/>
      <c r="I3" s="7"/>
      <c r="J3" s="235"/>
      <c r="K3" s="7"/>
      <c r="L3" s="7"/>
      <c r="M3" s="7"/>
      <c r="N3" s="8"/>
      <c r="O3" s="8"/>
      <c r="P3" s="8"/>
      <c r="Q3" s="8"/>
      <c r="R3" s="8" t="s">
        <v>3</v>
      </c>
      <c r="S3" s="8" t="s">
        <v>57</v>
      </c>
    </row>
    <row r="4" ht="18.75" customHeight="1" spans="1:19">
      <c r="A4" s="222" t="s">
        <v>58</v>
      </c>
      <c r="B4" s="223" t="s">
        <v>59</v>
      </c>
      <c r="C4" s="223" t="s">
        <v>60</v>
      </c>
      <c r="D4" s="224" t="s">
        <v>61</v>
      </c>
      <c r="E4" s="225"/>
      <c r="F4" s="225"/>
      <c r="G4" s="225"/>
      <c r="H4" s="225"/>
      <c r="I4" s="225"/>
      <c r="J4" s="236"/>
      <c r="K4" s="225"/>
      <c r="L4" s="225"/>
      <c r="M4" s="225"/>
      <c r="N4" s="237"/>
      <c r="O4" s="237" t="s">
        <v>48</v>
      </c>
      <c r="P4" s="237"/>
      <c r="Q4" s="237"/>
      <c r="R4" s="237"/>
      <c r="S4" s="237"/>
    </row>
    <row r="5" ht="18" customHeight="1" spans="1:19">
      <c r="A5" s="226"/>
      <c r="B5" s="227"/>
      <c r="C5" s="227"/>
      <c r="D5" s="227" t="s">
        <v>62</v>
      </c>
      <c r="E5" s="227" t="s">
        <v>63</v>
      </c>
      <c r="F5" s="227" t="s">
        <v>64</v>
      </c>
      <c r="G5" s="227" t="s">
        <v>65</v>
      </c>
      <c r="H5" s="227" t="s">
        <v>66</v>
      </c>
      <c r="I5" s="238" t="s">
        <v>67</v>
      </c>
      <c r="J5" s="239"/>
      <c r="K5" s="238" t="s">
        <v>68</v>
      </c>
      <c r="L5" s="238" t="s">
        <v>69</v>
      </c>
      <c r="M5" s="238" t="s">
        <v>70</v>
      </c>
      <c r="N5" s="240" t="s">
        <v>71</v>
      </c>
      <c r="O5" s="241" t="s">
        <v>62</v>
      </c>
      <c r="P5" s="241" t="s">
        <v>63</v>
      </c>
      <c r="Q5" s="241" t="s">
        <v>64</v>
      </c>
      <c r="R5" s="241" t="s">
        <v>65</v>
      </c>
      <c r="S5" s="241" t="s">
        <v>72</v>
      </c>
    </row>
    <row r="6" ht="29.25" customHeight="1" spans="1:19">
      <c r="A6" s="228"/>
      <c r="B6" s="229"/>
      <c r="C6" s="229"/>
      <c r="D6" s="229"/>
      <c r="E6" s="229"/>
      <c r="F6" s="229"/>
      <c r="G6" s="229"/>
      <c r="H6" s="229"/>
      <c r="I6" s="242" t="s">
        <v>62</v>
      </c>
      <c r="J6" s="242" t="s">
        <v>73</v>
      </c>
      <c r="K6" s="242" t="s">
        <v>68</v>
      </c>
      <c r="L6" s="242" t="s">
        <v>69</v>
      </c>
      <c r="M6" s="242" t="s">
        <v>70</v>
      </c>
      <c r="N6" s="242" t="s">
        <v>71</v>
      </c>
      <c r="O6" s="242"/>
      <c r="P6" s="242"/>
      <c r="Q6" s="242"/>
      <c r="R6" s="242"/>
      <c r="S6" s="242"/>
    </row>
    <row r="7" ht="16.5" customHeight="1" spans="1:19">
      <c r="A7" s="230">
        <v>1</v>
      </c>
      <c r="B7" s="20">
        <v>2</v>
      </c>
      <c r="C7" s="20">
        <v>3</v>
      </c>
      <c r="D7" s="20">
        <v>4</v>
      </c>
      <c r="E7" s="230">
        <v>5</v>
      </c>
      <c r="F7" s="20">
        <v>6</v>
      </c>
      <c r="G7" s="20">
        <v>7</v>
      </c>
      <c r="H7" s="230">
        <v>8</v>
      </c>
      <c r="I7" s="20">
        <v>9</v>
      </c>
      <c r="J7" s="40">
        <v>10</v>
      </c>
      <c r="K7" s="40">
        <v>11</v>
      </c>
      <c r="L7" s="243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  <c r="R7" s="40">
        <v>18</v>
      </c>
      <c r="S7" s="40">
        <v>19</v>
      </c>
    </row>
    <row r="8" ht="42" customHeight="1" spans="1:19">
      <c r="A8" s="231" t="s">
        <v>74</v>
      </c>
      <c r="B8" s="231" t="s">
        <v>75</v>
      </c>
      <c r="C8" s="23">
        <v>1433004.62</v>
      </c>
      <c r="D8" s="23">
        <v>1433004.62</v>
      </c>
      <c r="E8" s="23">
        <v>1433004.62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</row>
    <row r="9" ht="31.4" customHeight="1" spans="1:19">
      <c r="A9" s="85"/>
      <c r="B9" s="85"/>
      <c r="C9" s="211"/>
      <c r="D9" s="211"/>
      <c r="E9" s="21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</row>
    <row r="10" ht="31.4" customHeight="1" spans="1:19">
      <c r="A10" s="85"/>
      <c r="B10" s="85"/>
      <c r="C10" s="28"/>
      <c r="D10" s="216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ht="31.4" customHeight="1" spans="1:19">
      <c r="A11" s="85"/>
      <c r="B11" s="85"/>
      <c r="C11" s="28"/>
      <c r="D11" s="216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  <row r="12" ht="31.4" customHeight="1" spans="1:19">
      <c r="A12" s="85"/>
      <c r="B12" s="85"/>
      <c r="C12" s="28"/>
      <c r="D12" s="216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</row>
    <row r="13" ht="31.4" customHeight="1" spans="1:19">
      <c r="A13" s="85"/>
      <c r="B13" s="85"/>
      <c r="C13" s="28"/>
      <c r="D13" s="216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</row>
    <row r="14" ht="31.4" customHeight="1" spans="1:19">
      <c r="A14" s="85"/>
      <c r="B14" s="85"/>
      <c r="C14" s="28"/>
      <c r="D14" s="216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</row>
    <row r="15" ht="31.4" customHeight="1" spans="1:19">
      <c r="A15" s="85"/>
      <c r="B15" s="85"/>
      <c r="C15" s="28"/>
      <c r="D15" s="216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ht="33" customHeight="1" spans="1:19">
      <c r="A16" s="85"/>
      <c r="B16" s="85"/>
      <c r="C16" s="28"/>
      <c r="D16" s="21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</row>
    <row r="17" s="1" customFormat="1" ht="23" customHeight="1" spans="1:19">
      <c r="A17" s="232" t="s">
        <v>60</v>
      </c>
      <c r="B17" s="233"/>
      <c r="C17" s="211">
        <v>1433004.62</v>
      </c>
      <c r="D17" s="211">
        <v>1433004.62</v>
      </c>
      <c r="E17" s="211">
        <v>1433004.62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I18" sqref="I18"/>
    </sheetView>
  </sheetViews>
  <sheetFormatPr defaultColWidth="14.3833333333333" defaultRowHeight="14.25" customHeight="1"/>
  <cols>
    <col min="1" max="1" width="14.3833333333333" customWidth="1"/>
    <col min="2" max="2" width="16.875" customWidth="1"/>
    <col min="3" max="16384" width="14.3833333333333" customWidth="1"/>
  </cols>
  <sheetData>
    <row r="1" ht="15.75" customHeight="1" spans="15:15">
      <c r="O1" s="147" t="s">
        <v>76</v>
      </c>
    </row>
    <row r="2" ht="28.5" customHeight="1" spans="1:15">
      <c r="A2" s="123" t="s">
        <v>77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ht="15" customHeight="1" spans="1:15">
      <c r="A3" s="148" t="s">
        <v>2</v>
      </c>
      <c r="B3" s="149"/>
      <c r="C3" s="94"/>
      <c r="D3" s="94"/>
      <c r="E3" s="94"/>
      <c r="F3" s="94"/>
      <c r="G3" s="7"/>
      <c r="H3" s="94"/>
      <c r="I3" s="94"/>
      <c r="J3" s="7"/>
      <c r="K3" s="94"/>
      <c r="L3" s="94"/>
      <c r="M3" s="7"/>
      <c r="N3" s="7"/>
      <c r="O3" s="150" t="s">
        <v>3</v>
      </c>
    </row>
    <row r="4" ht="18.75" customHeight="1" spans="1:15">
      <c r="A4" s="10" t="s">
        <v>78</v>
      </c>
      <c r="B4" s="10" t="s">
        <v>79</v>
      </c>
      <c r="C4" s="16" t="s">
        <v>60</v>
      </c>
      <c r="D4" s="151" t="s">
        <v>63</v>
      </c>
      <c r="E4" s="151"/>
      <c r="F4" s="151"/>
      <c r="G4" s="214" t="s">
        <v>64</v>
      </c>
      <c r="H4" s="10" t="s">
        <v>65</v>
      </c>
      <c r="I4" s="10" t="s">
        <v>80</v>
      </c>
      <c r="J4" s="11" t="s">
        <v>81</v>
      </c>
      <c r="K4" s="96" t="s">
        <v>82</v>
      </c>
      <c r="L4" s="96" t="s">
        <v>83</v>
      </c>
      <c r="M4" s="96" t="s">
        <v>84</v>
      </c>
      <c r="N4" s="96" t="s">
        <v>85</v>
      </c>
      <c r="O4" s="116" t="s">
        <v>86</v>
      </c>
    </row>
    <row r="5" ht="30" customHeight="1" spans="1:15">
      <c r="A5" s="19"/>
      <c r="B5" s="19"/>
      <c r="C5" s="19"/>
      <c r="D5" s="151" t="s">
        <v>62</v>
      </c>
      <c r="E5" s="151" t="s">
        <v>87</v>
      </c>
      <c r="F5" s="151" t="s">
        <v>88</v>
      </c>
      <c r="G5" s="19"/>
      <c r="H5" s="19"/>
      <c r="I5" s="19"/>
      <c r="J5" s="151" t="s">
        <v>62</v>
      </c>
      <c r="K5" s="120" t="s">
        <v>82</v>
      </c>
      <c r="L5" s="120" t="s">
        <v>83</v>
      </c>
      <c r="M5" s="120" t="s">
        <v>84</v>
      </c>
      <c r="N5" s="120" t="s">
        <v>85</v>
      </c>
      <c r="O5" s="120" t="s">
        <v>86</v>
      </c>
    </row>
    <row r="6" ht="16.5" customHeight="1" spans="1:15">
      <c r="A6" s="151">
        <v>1</v>
      </c>
      <c r="B6" s="151">
        <v>2</v>
      </c>
      <c r="C6" s="151">
        <v>3</v>
      </c>
      <c r="D6" s="151">
        <v>4</v>
      </c>
      <c r="E6" s="151">
        <v>5</v>
      </c>
      <c r="F6" s="151">
        <v>6</v>
      </c>
      <c r="G6" s="151">
        <v>7</v>
      </c>
      <c r="H6" s="62">
        <v>8</v>
      </c>
      <c r="I6" s="62">
        <v>9</v>
      </c>
      <c r="J6" s="62">
        <v>10</v>
      </c>
      <c r="K6" s="62">
        <v>11</v>
      </c>
      <c r="L6" s="62">
        <v>12</v>
      </c>
      <c r="M6" s="62">
        <v>13</v>
      </c>
      <c r="N6" s="62">
        <v>14</v>
      </c>
      <c r="O6" s="151">
        <v>15</v>
      </c>
    </row>
    <row r="7" ht="20.25" customHeight="1" spans="1:15">
      <c r="A7" s="215" t="s">
        <v>89</v>
      </c>
      <c r="B7" s="215" t="s">
        <v>90</v>
      </c>
      <c r="C7" s="167">
        <v>1136949</v>
      </c>
      <c r="D7" s="167">
        <v>1136949</v>
      </c>
      <c r="E7" s="167">
        <v>930749</v>
      </c>
      <c r="F7" s="167">
        <v>206200</v>
      </c>
      <c r="G7" s="121"/>
      <c r="H7" s="216"/>
      <c r="I7" s="216"/>
      <c r="J7" s="216"/>
      <c r="K7" s="216"/>
      <c r="L7" s="216"/>
      <c r="M7" s="121"/>
      <c r="N7" s="216"/>
      <c r="O7" s="216"/>
    </row>
    <row r="8" ht="36" customHeight="1" spans="1:15">
      <c r="A8" s="217" t="s">
        <v>91</v>
      </c>
      <c r="B8" s="217" t="s">
        <v>92</v>
      </c>
      <c r="C8" s="167">
        <v>106200</v>
      </c>
      <c r="D8" s="167">
        <v>106200</v>
      </c>
      <c r="E8" s="167"/>
      <c r="F8" s="167">
        <v>106200</v>
      </c>
      <c r="G8" s="121"/>
      <c r="H8" s="216"/>
      <c r="I8" s="216"/>
      <c r="J8" s="216"/>
      <c r="K8" s="216"/>
      <c r="L8" s="216"/>
      <c r="M8" s="121"/>
      <c r="N8" s="216"/>
      <c r="O8" s="216"/>
    </row>
    <row r="9" ht="20.25" customHeight="1" spans="1:15">
      <c r="A9" s="218" t="s">
        <v>93</v>
      </c>
      <c r="B9" s="218" t="s">
        <v>94</v>
      </c>
      <c r="C9" s="167">
        <v>106200</v>
      </c>
      <c r="D9" s="167">
        <v>106200</v>
      </c>
      <c r="E9" s="167"/>
      <c r="F9" s="167">
        <v>106200</v>
      </c>
      <c r="G9" s="121"/>
      <c r="H9" s="216"/>
      <c r="I9" s="216"/>
      <c r="J9" s="216"/>
      <c r="K9" s="216"/>
      <c r="L9" s="216"/>
      <c r="M9" s="121"/>
      <c r="N9" s="216"/>
      <c r="O9" s="216"/>
    </row>
    <row r="10" ht="30" customHeight="1" spans="1:15">
      <c r="A10" s="217" t="s">
        <v>95</v>
      </c>
      <c r="B10" s="217" t="s">
        <v>96</v>
      </c>
      <c r="C10" s="167">
        <v>1030749</v>
      </c>
      <c r="D10" s="167">
        <v>1030749</v>
      </c>
      <c r="E10" s="167">
        <v>930749</v>
      </c>
      <c r="F10" s="167">
        <v>100000</v>
      </c>
      <c r="G10" s="121"/>
      <c r="H10" s="216"/>
      <c r="I10" s="216"/>
      <c r="J10" s="216"/>
      <c r="K10" s="216"/>
      <c r="L10" s="216"/>
      <c r="M10" s="121"/>
      <c r="N10" s="216"/>
      <c r="O10" s="216"/>
    </row>
    <row r="11" ht="20.25" customHeight="1" spans="1:15">
      <c r="A11" s="218" t="s">
        <v>97</v>
      </c>
      <c r="B11" s="218" t="s">
        <v>94</v>
      </c>
      <c r="C11" s="167">
        <v>1030749</v>
      </c>
      <c r="D11" s="167">
        <v>1030749</v>
      </c>
      <c r="E11" s="167">
        <v>930749</v>
      </c>
      <c r="F11" s="167">
        <v>100000</v>
      </c>
      <c r="G11" s="121"/>
      <c r="H11" s="216"/>
      <c r="I11" s="216"/>
      <c r="J11" s="216"/>
      <c r="K11" s="216"/>
      <c r="L11" s="216"/>
      <c r="M11" s="121"/>
      <c r="N11" s="216"/>
      <c r="O11" s="216"/>
    </row>
    <row r="12" ht="20.25" customHeight="1" spans="1:15">
      <c r="A12" s="215" t="s">
        <v>98</v>
      </c>
      <c r="B12" s="215" t="s">
        <v>99</v>
      </c>
      <c r="C12" s="167">
        <v>129634.22</v>
      </c>
      <c r="D12" s="167">
        <v>129634.22</v>
      </c>
      <c r="E12" s="167">
        <v>129634.22</v>
      </c>
      <c r="F12" s="167"/>
      <c r="G12" s="121"/>
      <c r="H12" s="216"/>
      <c r="I12" s="216"/>
      <c r="J12" s="216"/>
      <c r="K12" s="216"/>
      <c r="L12" s="216"/>
      <c r="M12" s="121"/>
      <c r="N12" s="216"/>
      <c r="O12" s="216"/>
    </row>
    <row r="13" ht="26" customHeight="1" spans="1:15">
      <c r="A13" s="217" t="s">
        <v>100</v>
      </c>
      <c r="B13" s="217" t="s">
        <v>101</v>
      </c>
      <c r="C13" s="167">
        <v>128955.04</v>
      </c>
      <c r="D13" s="167">
        <v>128955.04</v>
      </c>
      <c r="E13" s="167">
        <v>128955.04</v>
      </c>
      <c r="F13" s="167"/>
      <c r="G13" s="121"/>
      <c r="H13" s="216"/>
      <c r="I13" s="216"/>
      <c r="J13" s="216"/>
      <c r="K13" s="216"/>
      <c r="L13" s="216"/>
      <c r="M13" s="121"/>
      <c r="N13" s="216"/>
      <c r="O13" s="216"/>
    </row>
    <row r="14" ht="42" customHeight="1" spans="1:15">
      <c r="A14" s="218" t="s">
        <v>102</v>
      </c>
      <c r="B14" s="218" t="s">
        <v>103</v>
      </c>
      <c r="C14" s="167">
        <v>128955.04</v>
      </c>
      <c r="D14" s="167">
        <v>128955.04</v>
      </c>
      <c r="E14" s="167">
        <v>128955.04</v>
      </c>
      <c r="F14" s="167"/>
      <c r="G14" s="121"/>
      <c r="H14" s="216"/>
      <c r="I14" s="216"/>
      <c r="J14" s="216"/>
      <c r="K14" s="216"/>
      <c r="L14" s="216"/>
      <c r="M14" s="121"/>
      <c r="N14" s="216"/>
      <c r="O14" s="216"/>
    </row>
    <row r="15" ht="42" customHeight="1" spans="1:15">
      <c r="A15" s="217" t="s">
        <v>104</v>
      </c>
      <c r="B15" s="217" t="s">
        <v>105</v>
      </c>
      <c r="C15" s="167">
        <v>679.18</v>
      </c>
      <c r="D15" s="167">
        <v>679.18</v>
      </c>
      <c r="E15" s="167">
        <v>679.18</v>
      </c>
      <c r="F15" s="167"/>
      <c r="G15" s="121"/>
      <c r="H15" s="216"/>
      <c r="I15" s="216"/>
      <c r="J15" s="216"/>
      <c r="K15" s="216"/>
      <c r="L15" s="216"/>
      <c r="M15" s="121"/>
      <c r="N15" s="216"/>
      <c r="O15" s="216"/>
    </row>
    <row r="16" customFormat="1" ht="42" customHeight="1" spans="1:15">
      <c r="A16" s="218" t="s">
        <v>106</v>
      </c>
      <c r="B16" s="218" t="s">
        <v>105</v>
      </c>
      <c r="C16" s="167">
        <v>679.18</v>
      </c>
      <c r="D16" s="167">
        <v>679.18</v>
      </c>
      <c r="E16" s="167">
        <v>679.18</v>
      </c>
      <c r="F16" s="167"/>
      <c r="G16" s="121"/>
      <c r="H16" s="216"/>
      <c r="I16" s="216"/>
      <c r="J16" s="216"/>
      <c r="K16" s="216"/>
      <c r="L16" s="216"/>
      <c r="M16" s="121"/>
      <c r="N16" s="216"/>
      <c r="O16" s="216"/>
    </row>
    <row r="17" customFormat="1" ht="20.25" customHeight="1" spans="1:15">
      <c r="A17" s="215" t="s">
        <v>107</v>
      </c>
      <c r="B17" s="215" t="s">
        <v>108</v>
      </c>
      <c r="C17" s="167">
        <v>69701.4</v>
      </c>
      <c r="D17" s="167">
        <v>69701.4</v>
      </c>
      <c r="E17" s="167">
        <v>69701.4</v>
      </c>
      <c r="F17" s="167"/>
      <c r="G17" s="121"/>
      <c r="H17" s="216"/>
      <c r="I17" s="216"/>
      <c r="J17" s="216"/>
      <c r="K17" s="216"/>
      <c r="L17" s="216"/>
      <c r="M17" s="121"/>
      <c r="N17" s="216"/>
      <c r="O17" s="216"/>
    </row>
    <row r="18" customFormat="1" ht="20.25" customHeight="1" spans="1:15">
      <c r="A18" s="217" t="s">
        <v>109</v>
      </c>
      <c r="B18" s="217" t="s">
        <v>110</v>
      </c>
      <c r="C18" s="167">
        <v>69701.4</v>
      </c>
      <c r="D18" s="167">
        <v>69701.4</v>
      </c>
      <c r="E18" s="167">
        <v>69701.4</v>
      </c>
      <c r="F18" s="167"/>
      <c r="G18" s="121"/>
      <c r="H18" s="216"/>
      <c r="I18" s="216"/>
      <c r="J18" s="216"/>
      <c r="K18" s="216"/>
      <c r="L18" s="216"/>
      <c r="M18" s="121"/>
      <c r="N18" s="216"/>
      <c r="O18" s="216"/>
    </row>
    <row r="19" customFormat="1" ht="20.25" customHeight="1" spans="1:15">
      <c r="A19" s="218" t="s">
        <v>111</v>
      </c>
      <c r="B19" s="218" t="s">
        <v>112</v>
      </c>
      <c r="C19" s="167">
        <v>51970.08</v>
      </c>
      <c r="D19" s="167">
        <v>51970.08</v>
      </c>
      <c r="E19" s="167">
        <v>51970.08</v>
      </c>
      <c r="F19" s="167"/>
      <c r="G19" s="121"/>
      <c r="H19" s="216"/>
      <c r="I19" s="216"/>
      <c r="J19" s="216"/>
      <c r="K19" s="216"/>
      <c r="L19" s="216"/>
      <c r="M19" s="121"/>
      <c r="N19" s="216"/>
      <c r="O19" s="216"/>
    </row>
    <row r="20" customFormat="1" ht="20.25" customHeight="1" spans="1:15">
      <c r="A20" s="218" t="s">
        <v>113</v>
      </c>
      <c r="B20" s="218" t="s">
        <v>114</v>
      </c>
      <c r="C20" s="167"/>
      <c r="D20" s="167"/>
      <c r="E20" s="167"/>
      <c r="F20" s="167"/>
      <c r="G20" s="121"/>
      <c r="H20" s="216"/>
      <c r="I20" s="216"/>
      <c r="J20" s="216"/>
      <c r="K20" s="216"/>
      <c r="L20" s="216"/>
      <c r="M20" s="121"/>
      <c r="N20" s="216"/>
      <c r="O20" s="216"/>
    </row>
    <row r="21" customFormat="1" ht="20.25" customHeight="1" spans="1:15">
      <c r="A21" s="218" t="s">
        <v>115</v>
      </c>
      <c r="B21" s="218" t="s">
        <v>116</v>
      </c>
      <c r="C21" s="167">
        <v>16119.38</v>
      </c>
      <c r="D21" s="167">
        <v>16119.38</v>
      </c>
      <c r="E21" s="167">
        <v>16119.38</v>
      </c>
      <c r="F21" s="167"/>
      <c r="G21" s="121"/>
      <c r="H21" s="216"/>
      <c r="I21" s="216"/>
      <c r="J21" s="216"/>
      <c r="K21" s="216"/>
      <c r="L21" s="216"/>
      <c r="M21" s="121"/>
      <c r="N21" s="216"/>
      <c r="O21" s="216"/>
    </row>
    <row r="22" customFormat="1" ht="32" customHeight="1" spans="1:15">
      <c r="A22" s="218" t="s">
        <v>117</v>
      </c>
      <c r="B22" s="218" t="s">
        <v>118</v>
      </c>
      <c r="C22" s="167">
        <v>1611.94</v>
      </c>
      <c r="D22" s="167">
        <v>1611.94</v>
      </c>
      <c r="E22" s="167">
        <v>1611.94</v>
      </c>
      <c r="F22" s="167"/>
      <c r="G22" s="121"/>
      <c r="H22" s="216"/>
      <c r="I22" s="216"/>
      <c r="J22" s="216"/>
      <c r="K22" s="216"/>
      <c r="L22" s="216"/>
      <c r="M22" s="121"/>
      <c r="N22" s="216"/>
      <c r="O22" s="216"/>
    </row>
    <row r="23" customFormat="1" ht="20.25" customHeight="1" spans="1:15">
      <c r="A23" s="215" t="s">
        <v>119</v>
      </c>
      <c r="B23" s="215" t="s">
        <v>120</v>
      </c>
      <c r="C23" s="167">
        <v>96720</v>
      </c>
      <c r="D23" s="167">
        <v>96720</v>
      </c>
      <c r="E23" s="167">
        <v>96720</v>
      </c>
      <c r="F23" s="167"/>
      <c r="G23" s="121"/>
      <c r="H23" s="216"/>
      <c r="I23" s="216"/>
      <c r="J23" s="216"/>
      <c r="K23" s="216"/>
      <c r="L23" s="216"/>
      <c r="M23" s="121"/>
      <c r="N23" s="216"/>
      <c r="O23" s="216"/>
    </row>
    <row r="24" customFormat="1" ht="20.25" customHeight="1" spans="1:15">
      <c r="A24" s="217" t="s">
        <v>121</v>
      </c>
      <c r="B24" s="217" t="s">
        <v>122</v>
      </c>
      <c r="C24" s="167">
        <v>96720</v>
      </c>
      <c r="D24" s="167">
        <v>96720</v>
      </c>
      <c r="E24" s="167">
        <v>96720</v>
      </c>
      <c r="F24" s="167"/>
      <c r="G24" s="121"/>
      <c r="H24" s="216"/>
      <c r="I24" s="216"/>
      <c r="J24" s="216"/>
      <c r="K24" s="216"/>
      <c r="L24" s="216"/>
      <c r="M24" s="121"/>
      <c r="N24" s="216"/>
      <c r="O24" s="216"/>
    </row>
    <row r="25" customFormat="1" ht="20.25" customHeight="1" spans="1:15">
      <c r="A25" s="218" t="s">
        <v>123</v>
      </c>
      <c r="B25" s="218" t="s">
        <v>124</v>
      </c>
      <c r="C25" s="167">
        <v>96720</v>
      </c>
      <c r="D25" s="167">
        <v>96720</v>
      </c>
      <c r="E25" s="167">
        <v>96720</v>
      </c>
      <c r="F25" s="167"/>
      <c r="G25" s="121"/>
      <c r="H25" s="216"/>
      <c r="I25" s="216"/>
      <c r="J25" s="216"/>
      <c r="K25" s="216"/>
      <c r="L25" s="216"/>
      <c r="M25" s="121"/>
      <c r="N25" s="216"/>
      <c r="O25" s="216"/>
    </row>
    <row r="26" s="1" customFormat="1" ht="24" customHeight="1" spans="1:15">
      <c r="A26" s="152" t="s">
        <v>125</v>
      </c>
      <c r="B26" s="153" t="s">
        <v>125</v>
      </c>
      <c r="C26" s="167">
        <v>1433004.62</v>
      </c>
      <c r="D26" s="167">
        <v>1433004.62</v>
      </c>
      <c r="E26" s="167">
        <v>1226804.62</v>
      </c>
      <c r="F26" s="167">
        <v>206200</v>
      </c>
      <c r="G26" s="122"/>
      <c r="H26" s="219"/>
      <c r="I26" s="219"/>
      <c r="J26" s="219"/>
      <c r="K26" s="219"/>
      <c r="L26" s="219"/>
      <c r="M26" s="122"/>
      <c r="N26" s="219"/>
      <c r="O26" s="219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selection activeCell="F12" sqref="F12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44" t="s">
        <v>126</v>
      </c>
    </row>
    <row r="2" ht="31.5" customHeight="1" spans="1:4">
      <c r="A2" s="59" t="s">
        <v>127</v>
      </c>
      <c r="B2" s="196"/>
      <c r="C2" s="196"/>
      <c r="D2" s="196"/>
    </row>
    <row r="3" ht="17.25" customHeight="1" spans="1:4">
      <c r="A3" s="197" t="s">
        <v>2</v>
      </c>
      <c r="B3" s="198"/>
      <c r="C3" s="198"/>
      <c r="D3" s="199" t="s">
        <v>3</v>
      </c>
    </row>
    <row r="4" ht="24.65" customHeight="1" spans="1:4">
      <c r="A4" s="171" t="s">
        <v>4</v>
      </c>
      <c r="B4" s="173"/>
      <c r="C4" s="171" t="s">
        <v>5</v>
      </c>
      <c r="D4" s="173"/>
    </row>
    <row r="5" ht="15.65" customHeight="1" spans="1:4">
      <c r="A5" s="200" t="s">
        <v>6</v>
      </c>
      <c r="B5" s="201" t="s">
        <v>128</v>
      </c>
      <c r="C5" s="200" t="s">
        <v>129</v>
      </c>
      <c r="D5" s="201" t="s">
        <v>128</v>
      </c>
    </row>
    <row r="6" ht="14.15" customHeight="1" spans="1:4">
      <c r="A6" s="174"/>
      <c r="B6" s="78"/>
      <c r="C6" s="174"/>
      <c r="D6" s="78"/>
    </row>
    <row r="7" ht="29.15" customHeight="1" spans="1:4">
      <c r="A7" s="202" t="s">
        <v>130</v>
      </c>
      <c r="B7" s="23">
        <v>1433004.62</v>
      </c>
      <c r="C7" s="203" t="s">
        <v>131</v>
      </c>
      <c r="D7" s="23">
        <v>1433004.62</v>
      </c>
    </row>
    <row r="8" ht="29.15" customHeight="1" spans="1:4">
      <c r="A8" s="204" t="s">
        <v>132</v>
      </c>
      <c r="B8" s="23">
        <v>1433004.62</v>
      </c>
      <c r="C8" s="205" t="s">
        <v>133</v>
      </c>
      <c r="D8" s="23">
        <v>1136949</v>
      </c>
    </row>
    <row r="9" ht="29.15" customHeight="1" spans="1:4">
      <c r="A9" s="204" t="s">
        <v>134</v>
      </c>
      <c r="B9" s="23"/>
      <c r="C9" s="205" t="s">
        <v>135</v>
      </c>
      <c r="D9" s="23"/>
    </row>
    <row r="10" ht="29.15" customHeight="1" spans="1:4">
      <c r="A10" s="204" t="s">
        <v>136</v>
      </c>
      <c r="B10" s="23"/>
      <c r="C10" s="205" t="s">
        <v>137</v>
      </c>
      <c r="D10" s="23"/>
    </row>
    <row r="11" ht="29.15" customHeight="1" spans="1:4">
      <c r="A11" s="204" t="s">
        <v>138</v>
      </c>
      <c r="B11" s="23"/>
      <c r="C11" s="205" t="s">
        <v>139</v>
      </c>
      <c r="D11" s="23"/>
    </row>
    <row r="12" ht="29.15" customHeight="1" spans="1:4">
      <c r="A12" s="204" t="s">
        <v>132</v>
      </c>
      <c r="B12" s="23"/>
      <c r="C12" s="205" t="s">
        <v>140</v>
      </c>
      <c r="D12" s="23"/>
    </row>
    <row r="13" ht="29.15" customHeight="1" spans="1:4">
      <c r="A13" s="206" t="s">
        <v>134</v>
      </c>
      <c r="B13" s="23"/>
      <c r="C13" s="205" t="s">
        <v>141</v>
      </c>
      <c r="D13" s="23"/>
    </row>
    <row r="14" ht="29.15" customHeight="1" spans="1:4">
      <c r="A14" s="206" t="s">
        <v>136</v>
      </c>
      <c r="B14" s="23"/>
      <c r="C14" s="205" t="s">
        <v>142</v>
      </c>
      <c r="D14" s="23"/>
    </row>
    <row r="15" ht="29.15" customHeight="1" spans="1:4">
      <c r="A15" s="206"/>
      <c r="B15" s="23"/>
      <c r="C15" s="205" t="s">
        <v>143</v>
      </c>
      <c r="D15" s="23">
        <v>129634.22</v>
      </c>
    </row>
    <row r="16" ht="29.15" customHeight="1" spans="1:4">
      <c r="A16" s="206"/>
      <c r="B16" s="23"/>
      <c r="C16" s="207" t="s">
        <v>144</v>
      </c>
      <c r="D16" s="23">
        <v>69701.4</v>
      </c>
    </row>
    <row r="17" ht="29.15" customHeight="1" spans="1:4">
      <c r="A17" s="206"/>
      <c r="B17" s="23"/>
      <c r="C17" s="207" t="s">
        <v>145</v>
      </c>
      <c r="D17" s="23"/>
    </row>
    <row r="18" ht="29.15" customHeight="1" spans="1:4">
      <c r="A18" s="206"/>
      <c r="B18" s="23"/>
      <c r="C18" s="207" t="s">
        <v>146</v>
      </c>
      <c r="D18" s="23"/>
    </row>
    <row r="19" ht="29.15" customHeight="1" spans="1:4">
      <c r="A19" s="206"/>
      <c r="B19" s="23"/>
      <c r="C19" s="207" t="s">
        <v>147</v>
      </c>
      <c r="D19" s="23"/>
    </row>
    <row r="20" ht="29.15" customHeight="1" spans="1:4">
      <c r="A20" s="206"/>
      <c r="B20" s="23"/>
      <c r="C20" s="207" t="s">
        <v>148</v>
      </c>
      <c r="D20" s="23"/>
    </row>
    <row r="21" ht="29.15" customHeight="1" spans="1:4">
      <c r="A21" s="206"/>
      <c r="B21" s="23"/>
      <c r="C21" s="208" t="s">
        <v>149</v>
      </c>
      <c r="D21" s="23"/>
    </row>
    <row r="22" ht="29.15" customHeight="1" spans="1:4">
      <c r="A22" s="206"/>
      <c r="B22" s="23"/>
      <c r="C22" s="208" t="s">
        <v>150</v>
      </c>
      <c r="D22" s="23"/>
    </row>
    <row r="23" ht="29.15" customHeight="1" spans="1:4">
      <c r="A23" s="206"/>
      <c r="B23" s="23"/>
      <c r="C23" s="208" t="s">
        <v>151</v>
      </c>
      <c r="D23" s="23"/>
    </row>
    <row r="24" ht="29.15" customHeight="1" spans="1:4">
      <c r="A24" s="206"/>
      <c r="B24" s="23"/>
      <c r="C24" s="208" t="s">
        <v>152</v>
      </c>
      <c r="D24" s="23"/>
    </row>
    <row r="25" ht="29.15" customHeight="1" spans="1:4">
      <c r="A25" s="206"/>
      <c r="B25" s="23"/>
      <c r="C25" s="209" t="s">
        <v>153</v>
      </c>
      <c r="D25" s="23"/>
    </row>
    <row r="26" ht="29.15" customHeight="1" spans="1:4">
      <c r="A26" s="206"/>
      <c r="B26" s="23"/>
      <c r="C26" s="209" t="s">
        <v>154</v>
      </c>
      <c r="D26" s="23">
        <v>96720</v>
      </c>
    </row>
    <row r="27" ht="29.15" customHeight="1" spans="1:4">
      <c r="A27" s="206"/>
      <c r="B27" s="23"/>
      <c r="C27" s="209" t="s">
        <v>155</v>
      </c>
      <c r="D27" s="23"/>
    </row>
    <row r="28" ht="29.15" customHeight="1" spans="1:4">
      <c r="A28" s="206"/>
      <c r="B28" s="23"/>
      <c r="C28" s="210" t="s">
        <v>156</v>
      </c>
      <c r="D28" s="23"/>
    </row>
    <row r="29" ht="29.15" customHeight="1" spans="1:4">
      <c r="A29" s="206"/>
      <c r="B29" s="23"/>
      <c r="C29" s="209" t="s">
        <v>157</v>
      </c>
      <c r="D29" s="23"/>
    </row>
    <row r="30" ht="29.15" customHeight="1" spans="1:4">
      <c r="A30" s="206"/>
      <c r="B30" s="23"/>
      <c r="C30" s="209" t="s">
        <v>158</v>
      </c>
      <c r="D30" s="23"/>
    </row>
    <row r="31" ht="29.15" customHeight="1" spans="1:4">
      <c r="A31" s="206"/>
      <c r="B31" s="23"/>
      <c r="C31" s="209" t="s">
        <v>159</v>
      </c>
      <c r="D31" s="23"/>
    </row>
    <row r="32" ht="29.15" customHeight="1" spans="1:4">
      <c r="A32" s="206"/>
      <c r="B32" s="23"/>
      <c r="C32" s="210" t="s">
        <v>160</v>
      </c>
      <c r="D32" s="23"/>
    </row>
    <row r="33" ht="29.15" customHeight="1" spans="1:4">
      <c r="A33" s="206"/>
      <c r="B33" s="23"/>
      <c r="C33" s="210" t="s">
        <v>161</v>
      </c>
      <c r="D33" s="23"/>
    </row>
    <row r="34" ht="29.15" customHeight="1" spans="1:4">
      <c r="A34" s="206"/>
      <c r="B34" s="211"/>
      <c r="C34" s="209" t="s">
        <v>162</v>
      </c>
      <c r="D34" s="211"/>
    </row>
    <row r="35" ht="29.15" customHeight="1" spans="1:4">
      <c r="A35" s="212"/>
      <c r="B35" s="23"/>
      <c r="C35" s="206" t="s">
        <v>163</v>
      </c>
      <c r="D35" s="23"/>
    </row>
    <row r="36" ht="29.15" customHeight="1" spans="1:4">
      <c r="A36" s="212" t="s">
        <v>164</v>
      </c>
      <c r="B36" s="23">
        <v>1433004.62</v>
      </c>
      <c r="C36" s="213" t="s">
        <v>54</v>
      </c>
      <c r="D36" s="23">
        <v>1433004.62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K19" sqref="K19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70"/>
      <c r="F1" s="147"/>
      <c r="G1" s="147" t="s">
        <v>165</v>
      </c>
    </row>
    <row r="2" ht="39" customHeight="1" spans="1:7">
      <c r="A2" s="4" t="s">
        <v>166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50"/>
      <c r="G3" s="150" t="s">
        <v>3</v>
      </c>
    </row>
    <row r="4" ht="20.25" customHeight="1" spans="1:7">
      <c r="A4" s="184" t="s">
        <v>167</v>
      </c>
      <c r="B4" s="185"/>
      <c r="C4" s="186" t="s">
        <v>60</v>
      </c>
      <c r="D4" s="12" t="s">
        <v>87</v>
      </c>
      <c r="E4" s="12"/>
      <c r="F4" s="13"/>
      <c r="G4" s="186" t="s">
        <v>88</v>
      </c>
    </row>
    <row r="5" ht="20.25" customHeight="1" spans="1:7">
      <c r="A5" s="187" t="s">
        <v>78</v>
      </c>
      <c r="B5" s="188" t="s">
        <v>79</v>
      </c>
      <c r="C5" s="128"/>
      <c r="D5" s="128" t="s">
        <v>62</v>
      </c>
      <c r="E5" s="128" t="s">
        <v>168</v>
      </c>
      <c r="F5" s="128" t="s">
        <v>169</v>
      </c>
      <c r="G5" s="128"/>
    </row>
    <row r="6" ht="13.5" customHeight="1" spans="1:7">
      <c r="A6" s="189" t="s">
        <v>170</v>
      </c>
      <c r="B6" s="189" t="s">
        <v>171</v>
      </c>
      <c r="C6" s="189" t="s">
        <v>172</v>
      </c>
      <c r="D6" s="151"/>
      <c r="E6" s="189" t="s">
        <v>173</v>
      </c>
      <c r="F6" s="189" t="s">
        <v>174</v>
      </c>
      <c r="G6" s="189" t="s">
        <v>175</v>
      </c>
    </row>
    <row r="7" ht="18" customHeight="1" spans="1:7">
      <c r="A7" s="190" t="s">
        <v>89</v>
      </c>
      <c r="B7" s="190" t="s">
        <v>90</v>
      </c>
      <c r="C7" s="191">
        <v>1136949</v>
      </c>
      <c r="D7" s="191">
        <v>930749</v>
      </c>
      <c r="E7" s="191">
        <v>821029</v>
      </c>
      <c r="F7" s="191">
        <v>109720</v>
      </c>
      <c r="G7" s="191">
        <v>206200</v>
      </c>
    </row>
    <row r="8" ht="30" customHeight="1" spans="1:7">
      <c r="A8" s="192" t="s">
        <v>91</v>
      </c>
      <c r="B8" s="192" t="s">
        <v>92</v>
      </c>
      <c r="C8" s="191">
        <v>106200</v>
      </c>
      <c r="D8" s="191"/>
      <c r="E8" s="191"/>
      <c r="F8" s="191"/>
      <c r="G8" s="191">
        <v>106200</v>
      </c>
    </row>
    <row r="9" ht="18" customHeight="1" spans="1:7">
      <c r="A9" s="193" t="s">
        <v>93</v>
      </c>
      <c r="B9" s="193" t="s">
        <v>94</v>
      </c>
      <c r="C9" s="191">
        <v>106200</v>
      </c>
      <c r="D9" s="191"/>
      <c r="E9" s="191"/>
      <c r="F9" s="191"/>
      <c r="G9" s="191">
        <v>106200</v>
      </c>
    </row>
    <row r="10" ht="29" customHeight="1" spans="1:7">
      <c r="A10" s="192" t="s">
        <v>95</v>
      </c>
      <c r="B10" s="192" t="s">
        <v>96</v>
      </c>
      <c r="C10" s="191">
        <v>1030749</v>
      </c>
      <c r="D10" s="191">
        <v>930749</v>
      </c>
      <c r="E10" s="191">
        <v>821029</v>
      </c>
      <c r="F10" s="191">
        <v>109720</v>
      </c>
      <c r="G10" s="191">
        <v>100000</v>
      </c>
    </row>
    <row r="11" ht="18" customHeight="1" spans="1:7">
      <c r="A11" s="193" t="s">
        <v>97</v>
      </c>
      <c r="B11" s="193" t="s">
        <v>94</v>
      </c>
      <c r="C11" s="191">
        <v>1030749</v>
      </c>
      <c r="D11" s="191">
        <v>930749</v>
      </c>
      <c r="E11" s="191">
        <v>821029</v>
      </c>
      <c r="F11" s="191">
        <v>109720</v>
      </c>
      <c r="G11" s="191">
        <v>100000</v>
      </c>
    </row>
    <row r="12" ht="18" customHeight="1" spans="1:7">
      <c r="A12" s="190" t="s">
        <v>98</v>
      </c>
      <c r="B12" s="190" t="s">
        <v>99</v>
      </c>
      <c r="C12" s="191">
        <v>129634.22</v>
      </c>
      <c r="D12" s="191">
        <v>129634.22</v>
      </c>
      <c r="E12" s="191">
        <v>129634.22</v>
      </c>
      <c r="F12" s="191"/>
      <c r="G12" s="191"/>
    </row>
    <row r="13" ht="18" customHeight="1" spans="1:7">
      <c r="A13" s="192" t="s">
        <v>100</v>
      </c>
      <c r="B13" s="192" t="s">
        <v>101</v>
      </c>
      <c r="C13" s="191">
        <v>128955.04</v>
      </c>
      <c r="D13" s="191">
        <v>128955.04</v>
      </c>
      <c r="E13" s="191">
        <v>128955.04</v>
      </c>
      <c r="F13" s="191"/>
      <c r="G13" s="191"/>
    </row>
    <row r="14" ht="33" customHeight="1" spans="1:7">
      <c r="A14" s="193" t="s">
        <v>102</v>
      </c>
      <c r="B14" s="193" t="s">
        <v>103</v>
      </c>
      <c r="C14" s="191">
        <v>128955.04</v>
      </c>
      <c r="D14" s="191">
        <v>128955.04</v>
      </c>
      <c r="E14" s="191">
        <v>128955.04</v>
      </c>
      <c r="F14" s="191"/>
      <c r="G14" s="191"/>
    </row>
    <row r="15" ht="18" customHeight="1" spans="1:7">
      <c r="A15" s="192" t="s">
        <v>104</v>
      </c>
      <c r="B15" s="192" t="s">
        <v>105</v>
      </c>
      <c r="C15" s="191">
        <v>679.18</v>
      </c>
      <c r="D15" s="191">
        <v>679.18</v>
      </c>
      <c r="E15" s="191">
        <v>679.18</v>
      </c>
      <c r="F15" s="191"/>
      <c r="G15" s="191"/>
    </row>
    <row r="16" customFormat="1" ht="18" customHeight="1" spans="1:7">
      <c r="A16" s="193" t="s">
        <v>106</v>
      </c>
      <c r="B16" s="193" t="s">
        <v>105</v>
      </c>
      <c r="C16" s="191">
        <v>679.18</v>
      </c>
      <c r="D16" s="191">
        <v>679.18</v>
      </c>
      <c r="E16" s="191">
        <v>679.18</v>
      </c>
      <c r="F16" s="191"/>
      <c r="G16" s="191"/>
    </row>
    <row r="17" customFormat="1" ht="18" customHeight="1" spans="1:7">
      <c r="A17" s="190" t="s">
        <v>107</v>
      </c>
      <c r="B17" s="190" t="s">
        <v>108</v>
      </c>
      <c r="C17" s="191">
        <v>69701.4</v>
      </c>
      <c r="D17" s="191">
        <v>69701.4</v>
      </c>
      <c r="E17" s="191">
        <v>69701.4</v>
      </c>
      <c r="F17" s="191"/>
      <c r="G17" s="191"/>
    </row>
    <row r="18" customFormat="1" ht="18" customHeight="1" spans="1:7">
      <c r="A18" s="192" t="s">
        <v>109</v>
      </c>
      <c r="B18" s="192" t="s">
        <v>110</v>
      </c>
      <c r="C18" s="191">
        <v>69701.4</v>
      </c>
      <c r="D18" s="191">
        <v>69701.4</v>
      </c>
      <c r="E18" s="191">
        <v>69701.4</v>
      </c>
      <c r="F18" s="191"/>
      <c r="G18" s="191"/>
    </row>
    <row r="19" customFormat="1" ht="18" customHeight="1" spans="1:7">
      <c r="A19" s="193" t="s">
        <v>111</v>
      </c>
      <c r="B19" s="193" t="s">
        <v>112</v>
      </c>
      <c r="C19" s="191">
        <v>51970.08</v>
      </c>
      <c r="D19" s="191">
        <v>51970.08</v>
      </c>
      <c r="E19" s="191">
        <v>51970.08</v>
      </c>
      <c r="F19" s="191"/>
      <c r="G19" s="191"/>
    </row>
    <row r="20" customFormat="1" ht="18" customHeight="1" spans="1:7">
      <c r="A20" s="193" t="s">
        <v>115</v>
      </c>
      <c r="B20" s="193" t="s">
        <v>116</v>
      </c>
      <c r="C20" s="191">
        <v>16119.38</v>
      </c>
      <c r="D20" s="191">
        <v>16119.38</v>
      </c>
      <c r="E20" s="191">
        <v>16119.38</v>
      </c>
      <c r="F20" s="191"/>
      <c r="G20" s="191"/>
    </row>
    <row r="21" customFormat="1" ht="28" customHeight="1" spans="1:7">
      <c r="A21" s="193" t="s">
        <v>117</v>
      </c>
      <c r="B21" s="193" t="s">
        <v>118</v>
      </c>
      <c r="C21" s="191">
        <v>1611.94</v>
      </c>
      <c r="D21" s="191">
        <v>1611.94</v>
      </c>
      <c r="E21" s="191">
        <v>1611.94</v>
      </c>
      <c r="F21" s="191"/>
      <c r="G21" s="191"/>
    </row>
    <row r="22" customFormat="1" ht="18" customHeight="1" spans="1:7">
      <c r="A22" s="190" t="s">
        <v>119</v>
      </c>
      <c r="B22" s="190" t="s">
        <v>120</v>
      </c>
      <c r="C22" s="191">
        <v>96720</v>
      </c>
      <c r="D22" s="191">
        <v>96720</v>
      </c>
      <c r="E22" s="191">
        <v>96720</v>
      </c>
      <c r="F22" s="191"/>
      <c r="G22" s="191"/>
    </row>
    <row r="23" customFormat="1" ht="18" customHeight="1" spans="1:7">
      <c r="A23" s="192" t="s">
        <v>121</v>
      </c>
      <c r="B23" s="192" t="s">
        <v>122</v>
      </c>
      <c r="C23" s="191">
        <v>96720</v>
      </c>
      <c r="D23" s="191">
        <v>96720</v>
      </c>
      <c r="E23" s="191">
        <v>96720</v>
      </c>
      <c r="F23" s="191"/>
      <c r="G23" s="191"/>
    </row>
    <row r="24" customFormat="1" ht="18" customHeight="1" spans="1:7">
      <c r="A24" s="193" t="s">
        <v>123</v>
      </c>
      <c r="B24" s="193" t="s">
        <v>124</v>
      </c>
      <c r="C24" s="191">
        <v>96720</v>
      </c>
      <c r="D24" s="191">
        <v>96720</v>
      </c>
      <c r="E24" s="191">
        <v>96720</v>
      </c>
      <c r="F24" s="191"/>
      <c r="G24" s="191"/>
    </row>
    <row r="25" s="1" customFormat="1" ht="18" customHeight="1" spans="1:7">
      <c r="A25" s="194" t="s">
        <v>125</v>
      </c>
      <c r="B25" s="195" t="s">
        <v>125</v>
      </c>
      <c r="C25" s="191">
        <v>1433004.62</v>
      </c>
      <c r="D25" s="191">
        <v>1226804.62</v>
      </c>
      <c r="E25" s="191">
        <v>1117084.62</v>
      </c>
      <c r="F25" s="191">
        <v>109720</v>
      </c>
      <c r="G25" s="191">
        <v>206200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32" sqref="F32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77"/>
      <c r="B1" s="177"/>
      <c r="C1" s="88"/>
      <c r="F1" s="178" t="s">
        <v>176</v>
      </c>
    </row>
    <row r="2" ht="25.5" customHeight="1" spans="1:6">
      <c r="A2" s="179" t="s">
        <v>177</v>
      </c>
      <c r="B2" s="179"/>
      <c r="C2" s="179"/>
      <c r="D2" s="179"/>
      <c r="E2" s="179"/>
      <c r="F2" s="179"/>
    </row>
    <row r="3" ht="15.75" customHeight="1" spans="1:6">
      <c r="A3" s="257" t="s">
        <v>2</v>
      </c>
      <c r="B3" s="177"/>
      <c r="C3" s="88"/>
      <c r="F3" s="178" t="s">
        <v>3</v>
      </c>
    </row>
    <row r="4" ht="19.5" customHeight="1" spans="1:6">
      <c r="A4" s="10" t="s">
        <v>178</v>
      </c>
      <c r="B4" s="16" t="s">
        <v>179</v>
      </c>
      <c r="C4" s="11" t="s">
        <v>180</v>
      </c>
      <c r="D4" s="12"/>
      <c r="E4" s="13"/>
      <c r="F4" s="16" t="s">
        <v>181</v>
      </c>
    </row>
    <row r="5" ht="19.5" customHeight="1" spans="1:6">
      <c r="A5" s="18"/>
      <c r="B5" s="19"/>
      <c r="C5" s="151" t="s">
        <v>62</v>
      </c>
      <c r="D5" s="151" t="s">
        <v>182</v>
      </c>
      <c r="E5" s="151" t="s">
        <v>183</v>
      </c>
      <c r="F5" s="19"/>
    </row>
    <row r="6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18.75" customHeight="1" spans="1:6">
      <c r="A7" s="182">
        <v>8200</v>
      </c>
      <c r="B7" s="182"/>
      <c r="C7" s="183"/>
      <c r="D7" s="182"/>
      <c r="E7" s="182"/>
      <c r="F7" s="182">
        <v>8200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workbookViewId="0">
      <selection activeCell="M13" sqref="M13"/>
    </sheetView>
  </sheetViews>
  <sheetFormatPr defaultColWidth="8.75" defaultRowHeight="14.25" customHeight="1"/>
  <cols>
    <col min="1" max="1" width="15" customWidth="1"/>
    <col min="2" max="2" width="8.75" customWidth="1"/>
    <col min="3" max="3" width="11.75" customWidth="1"/>
    <col min="4" max="4" width="8.75" customWidth="1"/>
    <col min="5" max="5" width="13.625" customWidth="1"/>
    <col min="6" max="6" width="8.75" customWidth="1"/>
    <col min="7" max="7" width="12.75" customWidth="1"/>
    <col min="8" max="8" width="10.375" customWidth="1"/>
    <col min="9" max="9" width="10.25" customWidth="1"/>
    <col min="10" max="11" width="8.75" customWidth="1"/>
    <col min="12" max="12" width="10.5" customWidth="1"/>
    <col min="13" max="16384" width="8.75" customWidth="1"/>
  </cols>
  <sheetData>
    <row r="1" ht="13.5" customHeight="1" spans="4:23">
      <c r="D1" s="2"/>
      <c r="E1" s="2"/>
      <c r="F1" s="2"/>
      <c r="G1" s="2"/>
      <c r="U1" s="170"/>
      <c r="W1" s="147" t="s">
        <v>184</v>
      </c>
    </row>
    <row r="2" ht="27.75" customHeight="1" spans="1:23">
      <c r="A2" s="123" t="s">
        <v>185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3.5" customHeight="1" spans="1:23">
      <c r="A3" s="257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70"/>
      <c r="W3" s="150" t="s">
        <v>3</v>
      </c>
    </row>
    <row r="4" ht="21.75" customHeight="1" spans="1:23">
      <c r="A4" s="158" t="s">
        <v>186</v>
      </c>
      <c r="B4" s="158" t="s">
        <v>187</v>
      </c>
      <c r="C4" s="158" t="s">
        <v>188</v>
      </c>
      <c r="D4" s="74" t="s">
        <v>189</v>
      </c>
      <c r="E4" s="74" t="s">
        <v>190</v>
      </c>
      <c r="F4" s="74" t="s">
        <v>191</v>
      </c>
      <c r="G4" s="74" t="s">
        <v>192</v>
      </c>
      <c r="H4" s="166" t="s">
        <v>193</v>
      </c>
      <c r="I4" s="166"/>
      <c r="J4" s="166"/>
      <c r="K4" s="166"/>
      <c r="L4" s="166"/>
      <c r="M4" s="166"/>
      <c r="N4" s="166"/>
      <c r="O4" s="166"/>
      <c r="P4" s="166"/>
      <c r="Q4" s="82"/>
      <c r="R4" s="166"/>
      <c r="S4" s="166"/>
      <c r="T4" s="166"/>
      <c r="U4" s="166"/>
      <c r="V4" s="166"/>
      <c r="W4" s="166"/>
    </row>
    <row r="5" ht="21.75" customHeight="1" spans="1:23">
      <c r="A5" s="159"/>
      <c r="B5" s="159"/>
      <c r="C5" s="159"/>
      <c r="D5" s="79"/>
      <c r="E5" s="79"/>
      <c r="F5" s="79"/>
      <c r="G5" s="79"/>
      <c r="H5" s="166" t="s">
        <v>60</v>
      </c>
      <c r="I5" s="82" t="s">
        <v>63</v>
      </c>
      <c r="J5" s="82"/>
      <c r="K5" s="82"/>
      <c r="L5" s="166"/>
      <c r="M5" s="166"/>
      <c r="N5" s="166" t="s">
        <v>194</v>
      </c>
      <c r="O5" s="166"/>
      <c r="P5" s="166"/>
      <c r="Q5" s="82" t="s">
        <v>66</v>
      </c>
      <c r="R5" s="166" t="s">
        <v>81</v>
      </c>
      <c r="S5" s="82"/>
      <c r="T5" s="82"/>
      <c r="U5" s="82"/>
      <c r="V5" s="82"/>
      <c r="W5" s="82"/>
    </row>
    <row r="6" ht="15" customHeight="1" spans="1:23">
      <c r="A6" s="160"/>
      <c r="B6" s="160"/>
      <c r="C6" s="160"/>
      <c r="D6" s="78"/>
      <c r="E6" s="78"/>
      <c r="F6" s="78"/>
      <c r="G6" s="78"/>
      <c r="H6" s="166"/>
      <c r="I6" s="82" t="s">
        <v>195</v>
      </c>
      <c r="J6" s="82" t="s">
        <v>196</v>
      </c>
      <c r="K6" s="82" t="s">
        <v>197</v>
      </c>
      <c r="L6" s="82" t="s">
        <v>198</v>
      </c>
      <c r="M6" s="82" t="s">
        <v>199</v>
      </c>
      <c r="N6" s="82" t="s">
        <v>63</v>
      </c>
      <c r="O6" s="82" t="s">
        <v>64</v>
      </c>
      <c r="P6" s="82" t="s">
        <v>65</v>
      </c>
      <c r="Q6" s="82"/>
      <c r="R6" s="82" t="s">
        <v>62</v>
      </c>
      <c r="S6" s="82" t="s">
        <v>73</v>
      </c>
      <c r="T6" s="82" t="s">
        <v>200</v>
      </c>
      <c r="U6" s="82" t="s">
        <v>69</v>
      </c>
      <c r="V6" s="82" t="s">
        <v>70</v>
      </c>
      <c r="W6" s="82" t="s">
        <v>71</v>
      </c>
    </row>
    <row r="7" ht="39" customHeight="1" spans="1:23">
      <c r="A7" s="160"/>
      <c r="B7" s="160"/>
      <c r="C7" s="160"/>
      <c r="D7" s="78"/>
      <c r="E7" s="78"/>
      <c r="F7" s="78"/>
      <c r="G7" s="78"/>
      <c r="H7" s="166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</row>
    <row r="8" s="175" customFormat="1" ht="15" customHeight="1" spans="1:23">
      <c r="A8" s="176">
        <v>1</v>
      </c>
      <c r="B8" s="176">
        <v>2</v>
      </c>
      <c r="C8" s="176">
        <v>3</v>
      </c>
      <c r="D8" s="176">
        <v>4</v>
      </c>
      <c r="E8" s="176">
        <v>5</v>
      </c>
      <c r="F8" s="176">
        <v>6</v>
      </c>
      <c r="G8" s="176">
        <v>7</v>
      </c>
      <c r="H8" s="176">
        <v>8</v>
      </c>
      <c r="I8" s="176">
        <v>9</v>
      </c>
      <c r="J8" s="176">
        <v>10</v>
      </c>
      <c r="K8" s="176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76">
        <v>21</v>
      </c>
      <c r="V8" s="176">
        <v>22</v>
      </c>
      <c r="W8" s="176">
        <v>23</v>
      </c>
    </row>
    <row r="9" ht="35" customHeight="1" spans="1:23">
      <c r="A9" s="162" t="s">
        <v>75</v>
      </c>
      <c r="B9" s="162"/>
      <c r="C9" s="162"/>
      <c r="D9" s="162"/>
      <c r="E9" s="162"/>
      <c r="F9" s="162"/>
      <c r="G9" s="162"/>
      <c r="H9" s="167">
        <v>1226804.62</v>
      </c>
      <c r="I9" s="167">
        <v>1226804.62</v>
      </c>
      <c r="J9" s="167"/>
      <c r="K9" s="167"/>
      <c r="L9" s="167">
        <v>1226804.62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ht="35" customHeight="1" spans="1:23">
      <c r="A10" s="162" t="s">
        <v>75</v>
      </c>
      <c r="B10" s="162" t="s">
        <v>201</v>
      </c>
      <c r="C10" s="162" t="s">
        <v>202</v>
      </c>
      <c r="D10" s="162" t="s">
        <v>97</v>
      </c>
      <c r="E10" s="162" t="s">
        <v>94</v>
      </c>
      <c r="F10" s="162" t="s">
        <v>203</v>
      </c>
      <c r="G10" s="162" t="s">
        <v>204</v>
      </c>
      <c r="H10" s="167">
        <v>359148</v>
      </c>
      <c r="I10" s="167">
        <v>359148</v>
      </c>
      <c r="J10" s="167"/>
      <c r="K10" s="167"/>
      <c r="L10" s="167">
        <v>359148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ht="35" customHeight="1" spans="1:23">
      <c r="A11" s="162" t="s">
        <v>75</v>
      </c>
      <c r="B11" s="162" t="s">
        <v>201</v>
      </c>
      <c r="C11" s="162" t="s">
        <v>202</v>
      </c>
      <c r="D11" s="162" t="s">
        <v>97</v>
      </c>
      <c r="E11" s="162" t="s">
        <v>94</v>
      </c>
      <c r="F11" s="162" t="s">
        <v>205</v>
      </c>
      <c r="G11" s="162" t="s">
        <v>206</v>
      </c>
      <c r="H11" s="167">
        <v>416952</v>
      </c>
      <c r="I11" s="167">
        <v>416952</v>
      </c>
      <c r="J11" s="167"/>
      <c r="K11" s="167"/>
      <c r="L11" s="167">
        <v>416952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ht="35" customHeight="1" spans="1:23">
      <c r="A12" s="162" t="s">
        <v>75</v>
      </c>
      <c r="B12" s="162" t="s">
        <v>201</v>
      </c>
      <c r="C12" s="162" t="s">
        <v>202</v>
      </c>
      <c r="D12" s="162" t="s">
        <v>97</v>
      </c>
      <c r="E12" s="162" t="s">
        <v>94</v>
      </c>
      <c r="F12" s="162" t="s">
        <v>207</v>
      </c>
      <c r="G12" s="162" t="s">
        <v>208</v>
      </c>
      <c r="H12" s="167">
        <v>29929</v>
      </c>
      <c r="I12" s="167">
        <v>29929</v>
      </c>
      <c r="J12" s="167"/>
      <c r="K12" s="167"/>
      <c r="L12" s="167">
        <v>29929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ht="35" customHeight="1" spans="1:23">
      <c r="A13" s="162" t="s">
        <v>75</v>
      </c>
      <c r="B13" s="162" t="s">
        <v>209</v>
      </c>
      <c r="C13" s="162" t="s">
        <v>210</v>
      </c>
      <c r="D13" s="162" t="s">
        <v>97</v>
      </c>
      <c r="E13" s="162" t="s">
        <v>94</v>
      </c>
      <c r="F13" s="162" t="s">
        <v>207</v>
      </c>
      <c r="G13" s="162" t="s">
        <v>208</v>
      </c>
      <c r="H13" s="167">
        <v>3000</v>
      </c>
      <c r="I13" s="167">
        <v>3000</v>
      </c>
      <c r="J13" s="167"/>
      <c r="K13" s="167"/>
      <c r="L13" s="167">
        <v>3000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ht="48" customHeight="1" spans="1:23">
      <c r="A14" s="162" t="s">
        <v>75</v>
      </c>
      <c r="B14" s="162" t="s">
        <v>211</v>
      </c>
      <c r="C14" s="162" t="s">
        <v>212</v>
      </c>
      <c r="D14" s="162" t="s">
        <v>102</v>
      </c>
      <c r="E14" s="162" t="s">
        <v>103</v>
      </c>
      <c r="F14" s="162" t="s">
        <v>213</v>
      </c>
      <c r="G14" s="162" t="s">
        <v>214</v>
      </c>
      <c r="H14" s="167"/>
      <c r="I14" s="167"/>
      <c r="J14" s="167"/>
      <c r="K14" s="167"/>
      <c r="L14" s="167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ht="48" customHeight="1" spans="1:23">
      <c r="A15" s="162" t="s">
        <v>75</v>
      </c>
      <c r="B15" s="162" t="s">
        <v>211</v>
      </c>
      <c r="C15" s="162" t="s">
        <v>212</v>
      </c>
      <c r="D15" s="162" t="s">
        <v>102</v>
      </c>
      <c r="E15" s="162" t="s">
        <v>103</v>
      </c>
      <c r="F15" s="162" t="s">
        <v>213</v>
      </c>
      <c r="G15" s="162" t="s">
        <v>214</v>
      </c>
      <c r="H15" s="167">
        <v>128955.04</v>
      </c>
      <c r="I15" s="167">
        <v>128955.04</v>
      </c>
      <c r="J15" s="167"/>
      <c r="K15" s="167"/>
      <c r="L15" s="167">
        <v>128955.04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ht="35" customHeight="1" spans="1:23">
      <c r="A16" s="162" t="s">
        <v>75</v>
      </c>
      <c r="B16" s="162" t="s">
        <v>211</v>
      </c>
      <c r="C16" s="162" t="s">
        <v>212</v>
      </c>
      <c r="D16" s="162" t="s">
        <v>111</v>
      </c>
      <c r="E16" s="162" t="s">
        <v>112</v>
      </c>
      <c r="F16" s="162" t="s">
        <v>215</v>
      </c>
      <c r="G16" s="162" t="s">
        <v>216</v>
      </c>
      <c r="H16" s="167">
        <v>48358.14</v>
      </c>
      <c r="I16" s="167">
        <v>48358.14</v>
      </c>
      <c r="J16" s="167"/>
      <c r="K16" s="167"/>
      <c r="L16" s="167">
        <v>48358.14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ht="35" customHeight="1" spans="1:23">
      <c r="A17" s="162" t="s">
        <v>75</v>
      </c>
      <c r="B17" s="162" t="s">
        <v>211</v>
      </c>
      <c r="C17" s="162" t="s">
        <v>212</v>
      </c>
      <c r="D17" s="162" t="s">
        <v>113</v>
      </c>
      <c r="E17" s="162" t="s">
        <v>114</v>
      </c>
      <c r="F17" s="162" t="s">
        <v>215</v>
      </c>
      <c r="G17" s="162" t="s">
        <v>216</v>
      </c>
      <c r="H17" s="167"/>
      <c r="I17" s="167"/>
      <c r="J17" s="167"/>
      <c r="K17" s="167"/>
      <c r="L17" s="167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ht="35" customHeight="1" spans="1:23">
      <c r="A18" s="162" t="s">
        <v>75</v>
      </c>
      <c r="B18" s="162" t="s">
        <v>211</v>
      </c>
      <c r="C18" s="162" t="s">
        <v>212</v>
      </c>
      <c r="D18" s="162" t="s">
        <v>111</v>
      </c>
      <c r="E18" s="162" t="s">
        <v>112</v>
      </c>
      <c r="F18" s="162" t="s">
        <v>215</v>
      </c>
      <c r="G18" s="162" t="s">
        <v>216</v>
      </c>
      <c r="H18" s="167">
        <v>1611.94</v>
      </c>
      <c r="I18" s="167">
        <v>1611.94</v>
      </c>
      <c r="J18" s="167"/>
      <c r="K18" s="167"/>
      <c r="L18" s="167">
        <v>1611.94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ht="35" customHeight="1" spans="1:23">
      <c r="A19" s="162" t="s">
        <v>75</v>
      </c>
      <c r="B19" s="162" t="s">
        <v>211</v>
      </c>
      <c r="C19" s="162" t="s">
        <v>212</v>
      </c>
      <c r="D19" s="162" t="s">
        <v>113</v>
      </c>
      <c r="E19" s="162" t="s">
        <v>114</v>
      </c>
      <c r="F19" s="162" t="s">
        <v>215</v>
      </c>
      <c r="G19" s="162" t="s">
        <v>216</v>
      </c>
      <c r="H19" s="167"/>
      <c r="I19" s="167"/>
      <c r="J19" s="167"/>
      <c r="K19" s="167"/>
      <c r="L19" s="16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5" customHeight="1" spans="1:23">
      <c r="A20" s="162" t="s">
        <v>75</v>
      </c>
      <c r="B20" s="162" t="s">
        <v>211</v>
      </c>
      <c r="C20" s="162" t="s">
        <v>212</v>
      </c>
      <c r="D20" s="162" t="s">
        <v>113</v>
      </c>
      <c r="E20" s="162" t="s">
        <v>114</v>
      </c>
      <c r="F20" s="162" t="s">
        <v>215</v>
      </c>
      <c r="G20" s="162" t="s">
        <v>216</v>
      </c>
      <c r="H20" s="167"/>
      <c r="I20" s="167"/>
      <c r="J20" s="167"/>
      <c r="K20" s="167"/>
      <c r="L20" s="167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ht="35" customHeight="1" spans="1:23">
      <c r="A21" s="162" t="s">
        <v>75</v>
      </c>
      <c r="B21" s="162" t="s">
        <v>211</v>
      </c>
      <c r="C21" s="162" t="s">
        <v>212</v>
      </c>
      <c r="D21" s="162" t="s">
        <v>111</v>
      </c>
      <c r="E21" s="162" t="s">
        <v>112</v>
      </c>
      <c r="F21" s="162" t="s">
        <v>215</v>
      </c>
      <c r="G21" s="162" t="s">
        <v>216</v>
      </c>
      <c r="H21" s="167">
        <v>2000</v>
      </c>
      <c r="I21" s="167">
        <v>2000</v>
      </c>
      <c r="J21" s="167"/>
      <c r="K21" s="167"/>
      <c r="L21" s="167">
        <v>2000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ht="35" customHeight="1" spans="1:23">
      <c r="A22" s="162" t="s">
        <v>75</v>
      </c>
      <c r="B22" s="162" t="s">
        <v>211</v>
      </c>
      <c r="C22" s="162" t="s">
        <v>212</v>
      </c>
      <c r="D22" s="162" t="s">
        <v>117</v>
      </c>
      <c r="E22" s="162" t="s">
        <v>118</v>
      </c>
      <c r="F22" s="162" t="s">
        <v>217</v>
      </c>
      <c r="G22" s="162" t="s">
        <v>218</v>
      </c>
      <c r="H22" s="167">
        <v>1611.94</v>
      </c>
      <c r="I22" s="167">
        <v>1611.94</v>
      </c>
      <c r="J22" s="167"/>
      <c r="K22" s="167"/>
      <c r="L22" s="167">
        <v>1611.94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ht="35" customHeight="1" spans="1:23">
      <c r="A23" s="162" t="s">
        <v>75</v>
      </c>
      <c r="B23" s="162" t="s">
        <v>211</v>
      </c>
      <c r="C23" s="162" t="s">
        <v>212</v>
      </c>
      <c r="D23" s="162" t="s">
        <v>106</v>
      </c>
      <c r="E23" s="162" t="s">
        <v>105</v>
      </c>
      <c r="F23" s="162" t="s">
        <v>217</v>
      </c>
      <c r="G23" s="162" t="s">
        <v>218</v>
      </c>
      <c r="H23" s="167">
        <v>679.18</v>
      </c>
      <c r="I23" s="167">
        <v>679.18</v>
      </c>
      <c r="J23" s="167"/>
      <c r="K23" s="167"/>
      <c r="L23" s="167">
        <v>679.18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ht="35" customHeight="1" spans="1:23">
      <c r="A24" s="162" t="s">
        <v>75</v>
      </c>
      <c r="B24" s="162" t="s">
        <v>211</v>
      </c>
      <c r="C24" s="162" t="s">
        <v>212</v>
      </c>
      <c r="D24" s="162" t="s">
        <v>115</v>
      </c>
      <c r="E24" s="162" t="s">
        <v>116</v>
      </c>
      <c r="F24" s="162" t="s">
        <v>219</v>
      </c>
      <c r="G24" s="162" t="s">
        <v>220</v>
      </c>
      <c r="H24" s="167"/>
      <c r="I24" s="167"/>
      <c r="J24" s="167"/>
      <c r="K24" s="167"/>
      <c r="L24" s="167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ht="35" customHeight="1" spans="1:23">
      <c r="A25" s="162" t="s">
        <v>75</v>
      </c>
      <c r="B25" s="162" t="s">
        <v>211</v>
      </c>
      <c r="C25" s="162" t="s">
        <v>212</v>
      </c>
      <c r="D25" s="162" t="s">
        <v>115</v>
      </c>
      <c r="E25" s="162" t="s">
        <v>116</v>
      </c>
      <c r="F25" s="162" t="s">
        <v>219</v>
      </c>
      <c r="G25" s="162" t="s">
        <v>220</v>
      </c>
      <c r="H25" s="167">
        <v>16119.38</v>
      </c>
      <c r="I25" s="167">
        <v>16119.38</v>
      </c>
      <c r="J25" s="167"/>
      <c r="K25" s="167"/>
      <c r="L25" s="167">
        <v>16119.38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ht="35" customHeight="1" spans="1:23">
      <c r="A26" s="162" t="s">
        <v>75</v>
      </c>
      <c r="B26" s="162" t="s">
        <v>221</v>
      </c>
      <c r="C26" s="162" t="s">
        <v>124</v>
      </c>
      <c r="D26" s="162" t="s">
        <v>123</v>
      </c>
      <c r="E26" s="162" t="s">
        <v>124</v>
      </c>
      <c r="F26" s="162" t="s">
        <v>222</v>
      </c>
      <c r="G26" s="162" t="s">
        <v>124</v>
      </c>
      <c r="H26" s="167">
        <v>96720</v>
      </c>
      <c r="I26" s="167">
        <v>96720</v>
      </c>
      <c r="J26" s="167"/>
      <c r="K26" s="167"/>
      <c r="L26" s="167">
        <v>96720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ht="35" customHeight="1" spans="1:23">
      <c r="A27" s="162" t="s">
        <v>75</v>
      </c>
      <c r="B27" s="162" t="s">
        <v>223</v>
      </c>
      <c r="C27" s="162" t="s">
        <v>224</v>
      </c>
      <c r="D27" s="162" t="s">
        <v>97</v>
      </c>
      <c r="E27" s="162" t="s">
        <v>94</v>
      </c>
      <c r="F27" s="162" t="s">
        <v>225</v>
      </c>
      <c r="G27" s="162" t="s">
        <v>226</v>
      </c>
      <c r="H27" s="167">
        <v>3520</v>
      </c>
      <c r="I27" s="167">
        <v>3520</v>
      </c>
      <c r="J27" s="167"/>
      <c r="K27" s="167"/>
      <c r="L27" s="167">
        <v>3520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ht="35" customHeight="1" spans="1:23">
      <c r="A28" s="162" t="s">
        <v>75</v>
      </c>
      <c r="B28" s="162" t="s">
        <v>223</v>
      </c>
      <c r="C28" s="162" t="s">
        <v>224</v>
      </c>
      <c r="D28" s="162" t="s">
        <v>97</v>
      </c>
      <c r="E28" s="162" t="s">
        <v>94</v>
      </c>
      <c r="F28" s="162" t="s">
        <v>227</v>
      </c>
      <c r="G28" s="162" t="s">
        <v>228</v>
      </c>
      <c r="H28" s="167">
        <v>200</v>
      </c>
      <c r="I28" s="167">
        <v>200</v>
      </c>
      <c r="J28" s="167"/>
      <c r="K28" s="167"/>
      <c r="L28" s="167">
        <v>200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ht="48" customHeight="1" spans="1:23">
      <c r="A29" s="162" t="s">
        <v>75</v>
      </c>
      <c r="B29" s="162" t="s">
        <v>229</v>
      </c>
      <c r="C29" s="162" t="s">
        <v>230</v>
      </c>
      <c r="D29" s="162" t="s">
        <v>97</v>
      </c>
      <c r="E29" s="162" t="s">
        <v>94</v>
      </c>
      <c r="F29" s="162" t="s">
        <v>231</v>
      </c>
      <c r="G29" s="162" t="s">
        <v>181</v>
      </c>
      <c r="H29" s="167">
        <v>200</v>
      </c>
      <c r="I29" s="167">
        <v>200</v>
      </c>
      <c r="J29" s="167"/>
      <c r="K29" s="167"/>
      <c r="L29" s="167">
        <v>200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ht="48" customHeight="1" spans="1:23">
      <c r="A30" s="162" t="s">
        <v>75</v>
      </c>
      <c r="B30" s="162" t="s">
        <v>232</v>
      </c>
      <c r="C30" s="162" t="s">
        <v>233</v>
      </c>
      <c r="D30" s="162" t="s">
        <v>97</v>
      </c>
      <c r="E30" s="162" t="s">
        <v>94</v>
      </c>
      <c r="F30" s="162" t="s">
        <v>234</v>
      </c>
      <c r="G30" s="162" t="s">
        <v>235</v>
      </c>
      <c r="H30" s="167">
        <v>35000</v>
      </c>
      <c r="I30" s="167">
        <v>35000</v>
      </c>
      <c r="J30" s="167"/>
      <c r="K30" s="167"/>
      <c r="L30" s="167">
        <v>35000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ht="48" customHeight="1" spans="1:23">
      <c r="A31" s="162" t="s">
        <v>75</v>
      </c>
      <c r="B31" s="162" t="s">
        <v>236</v>
      </c>
      <c r="C31" s="162" t="s">
        <v>237</v>
      </c>
      <c r="D31" s="162" t="s">
        <v>97</v>
      </c>
      <c r="E31" s="162" t="s">
        <v>94</v>
      </c>
      <c r="F31" s="162" t="s">
        <v>238</v>
      </c>
      <c r="G31" s="162" t="s">
        <v>239</v>
      </c>
      <c r="H31" s="167">
        <v>12000</v>
      </c>
      <c r="I31" s="167">
        <v>12000</v>
      </c>
      <c r="J31" s="167"/>
      <c r="K31" s="167"/>
      <c r="L31" s="167">
        <v>12000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ht="35" customHeight="1" spans="1:23">
      <c r="A32" s="162" t="s">
        <v>75</v>
      </c>
      <c r="B32" s="162" t="s">
        <v>240</v>
      </c>
      <c r="C32" s="162" t="s">
        <v>241</v>
      </c>
      <c r="D32" s="162" t="s">
        <v>97</v>
      </c>
      <c r="E32" s="162" t="s">
        <v>94</v>
      </c>
      <c r="F32" s="162" t="s">
        <v>242</v>
      </c>
      <c r="G32" s="162" t="s">
        <v>243</v>
      </c>
      <c r="H32" s="167">
        <v>70800</v>
      </c>
      <c r="I32" s="167">
        <v>70800</v>
      </c>
      <c r="J32" s="167"/>
      <c r="K32" s="167"/>
      <c r="L32" s="167">
        <v>70800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="1" customFormat="1" ht="18.75" customHeight="1" spans="1:23">
      <c r="A33" s="163" t="s">
        <v>125</v>
      </c>
      <c r="B33" s="164"/>
      <c r="C33" s="164"/>
      <c r="D33" s="164"/>
      <c r="E33" s="164"/>
      <c r="F33" s="164"/>
      <c r="G33" s="165"/>
      <c r="H33" s="167">
        <v>1226804.62</v>
      </c>
      <c r="I33" s="167">
        <v>1226804.62</v>
      </c>
      <c r="J33" s="167"/>
      <c r="K33" s="167"/>
      <c r="L33" s="167">
        <v>1226804.62</v>
      </c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workbookViewId="0">
      <selection activeCell="N11" sqref="N11"/>
    </sheetView>
  </sheetViews>
  <sheetFormatPr defaultColWidth="8.88333333333333" defaultRowHeight="14.25" customHeight="1"/>
  <cols>
    <col min="1" max="2" width="8.88333333333333" customWidth="1"/>
    <col min="3" max="3" width="12.125" customWidth="1"/>
    <col min="4" max="4" width="18.25" customWidth="1"/>
    <col min="5" max="16384" width="8.88333333333333" customWidth="1"/>
  </cols>
  <sheetData>
    <row r="1" ht="13.5" customHeight="1" spans="5:23">
      <c r="E1" s="2"/>
      <c r="F1" s="2"/>
      <c r="G1" s="2"/>
      <c r="H1" s="2"/>
      <c r="U1" s="170"/>
      <c r="W1" s="147" t="s">
        <v>244</v>
      </c>
    </row>
    <row r="2" ht="27.75" customHeight="1" spans="1:23">
      <c r="A2" s="123" t="s">
        <v>245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3.5" customHeight="1" spans="1:23">
      <c r="A3" s="257" t="s">
        <v>2</v>
      </c>
      <c r="B3" s="258" t="s">
        <v>246</v>
      </c>
      <c r="C3" s="157"/>
      <c r="D3" s="157"/>
      <c r="E3" s="157"/>
      <c r="F3" s="157"/>
      <c r="G3" s="157"/>
      <c r="H3" s="157"/>
      <c r="I3" s="157"/>
      <c r="J3" s="7"/>
      <c r="K3" s="7"/>
      <c r="L3" s="7"/>
      <c r="M3" s="7"/>
      <c r="N3" s="7"/>
      <c r="O3" s="7"/>
      <c r="P3" s="7"/>
      <c r="Q3" s="7"/>
      <c r="U3" s="170"/>
      <c r="W3" s="150" t="s">
        <v>3</v>
      </c>
    </row>
    <row r="4" ht="21.75" customHeight="1" spans="1:23">
      <c r="A4" s="158" t="s">
        <v>247</v>
      </c>
      <c r="B4" s="158" t="s">
        <v>187</v>
      </c>
      <c r="C4" s="158" t="s">
        <v>188</v>
      </c>
      <c r="D4" s="158" t="s">
        <v>248</v>
      </c>
      <c r="E4" s="74" t="s">
        <v>189</v>
      </c>
      <c r="F4" s="74" t="s">
        <v>190</v>
      </c>
      <c r="G4" s="74" t="s">
        <v>191</v>
      </c>
      <c r="H4" s="74" t="s">
        <v>192</v>
      </c>
      <c r="I4" s="166" t="s">
        <v>60</v>
      </c>
      <c r="J4" s="166" t="s">
        <v>249</v>
      </c>
      <c r="K4" s="166"/>
      <c r="L4" s="166"/>
      <c r="M4" s="166"/>
      <c r="N4" s="166" t="s">
        <v>194</v>
      </c>
      <c r="O4" s="166"/>
      <c r="P4" s="166"/>
      <c r="Q4" s="74" t="s">
        <v>66</v>
      </c>
      <c r="R4" s="171" t="s">
        <v>81</v>
      </c>
      <c r="S4" s="172"/>
      <c r="T4" s="172"/>
      <c r="U4" s="172"/>
      <c r="V4" s="172"/>
      <c r="W4" s="173"/>
    </row>
    <row r="5" ht="21.75" customHeight="1" spans="1:23">
      <c r="A5" s="159"/>
      <c r="B5" s="159"/>
      <c r="C5" s="159"/>
      <c r="D5" s="159"/>
      <c r="E5" s="79"/>
      <c r="F5" s="79"/>
      <c r="G5" s="79"/>
      <c r="H5" s="79"/>
      <c r="I5" s="166"/>
      <c r="J5" s="82" t="s">
        <v>63</v>
      </c>
      <c r="K5" s="82"/>
      <c r="L5" s="82" t="s">
        <v>64</v>
      </c>
      <c r="M5" s="82" t="s">
        <v>65</v>
      </c>
      <c r="N5" s="74" t="s">
        <v>63</v>
      </c>
      <c r="O5" s="74" t="s">
        <v>64</v>
      </c>
      <c r="P5" s="74" t="s">
        <v>65</v>
      </c>
      <c r="Q5" s="79"/>
      <c r="R5" s="74" t="s">
        <v>62</v>
      </c>
      <c r="S5" s="74" t="s">
        <v>73</v>
      </c>
      <c r="T5" s="74" t="s">
        <v>200</v>
      </c>
      <c r="U5" s="74" t="s">
        <v>69</v>
      </c>
      <c r="V5" s="74" t="s">
        <v>70</v>
      </c>
      <c r="W5" s="74" t="s">
        <v>71</v>
      </c>
    </row>
    <row r="6" ht="40.5" customHeight="1" spans="1:23">
      <c r="A6" s="160"/>
      <c r="B6" s="160"/>
      <c r="C6" s="160"/>
      <c r="D6" s="160"/>
      <c r="E6" s="78"/>
      <c r="F6" s="78"/>
      <c r="G6" s="78"/>
      <c r="H6" s="78"/>
      <c r="I6" s="166"/>
      <c r="J6" s="82" t="s">
        <v>62</v>
      </c>
      <c r="K6" s="82" t="s">
        <v>250</v>
      </c>
      <c r="L6" s="82"/>
      <c r="M6" s="82"/>
      <c r="N6" s="78"/>
      <c r="O6" s="78"/>
      <c r="P6" s="78"/>
      <c r="Q6" s="78"/>
      <c r="R6" s="78"/>
      <c r="S6" s="78"/>
      <c r="T6" s="78"/>
      <c r="U6" s="174"/>
      <c r="V6" s="78"/>
      <c r="W6" s="78"/>
    </row>
    <row r="7" ht="15" customHeight="1" spans="1:23">
      <c r="A7" s="161">
        <v>1</v>
      </c>
      <c r="B7" s="161">
        <v>2</v>
      </c>
      <c r="C7" s="161">
        <v>3</v>
      </c>
      <c r="D7" s="161">
        <v>4</v>
      </c>
      <c r="E7" s="161">
        <v>5</v>
      </c>
      <c r="F7" s="161">
        <v>6</v>
      </c>
      <c r="G7" s="161">
        <v>7</v>
      </c>
      <c r="H7" s="161">
        <v>8</v>
      </c>
      <c r="I7" s="161">
        <v>9</v>
      </c>
      <c r="J7" s="161">
        <v>10</v>
      </c>
      <c r="K7" s="161">
        <v>11</v>
      </c>
      <c r="L7" s="161">
        <v>12</v>
      </c>
      <c r="M7" s="161">
        <v>13</v>
      </c>
      <c r="N7" s="161">
        <v>14</v>
      </c>
      <c r="O7" s="161">
        <v>15</v>
      </c>
      <c r="P7" s="161">
        <v>16</v>
      </c>
      <c r="Q7" s="161">
        <v>17</v>
      </c>
      <c r="R7" s="161">
        <v>18</v>
      </c>
      <c r="S7" s="161">
        <v>19</v>
      </c>
      <c r="T7" s="161">
        <v>20</v>
      </c>
      <c r="U7" s="161">
        <v>21</v>
      </c>
      <c r="V7" s="161">
        <v>22</v>
      </c>
      <c r="W7" s="161">
        <v>23</v>
      </c>
    </row>
    <row r="8" ht="32.9" customHeight="1" spans="1:23">
      <c r="A8" s="162"/>
      <c r="B8" s="162"/>
      <c r="C8" s="162" t="s">
        <v>251</v>
      </c>
      <c r="D8" s="162"/>
      <c r="E8" s="162"/>
      <c r="F8" s="162"/>
      <c r="G8" s="162"/>
      <c r="H8" s="162"/>
      <c r="I8" s="167">
        <v>100000</v>
      </c>
      <c r="J8" s="167">
        <v>100000</v>
      </c>
      <c r="K8" s="167">
        <v>100000</v>
      </c>
      <c r="L8" s="168"/>
      <c r="M8" s="168"/>
      <c r="N8" s="168"/>
      <c r="O8" s="168"/>
      <c r="P8" s="168"/>
      <c r="Q8" s="168"/>
      <c r="R8" s="168"/>
      <c r="S8" s="168"/>
      <c r="T8" s="168"/>
      <c r="U8" s="121"/>
      <c r="V8" s="168"/>
      <c r="W8" s="168"/>
    </row>
    <row r="9" ht="32.9" customHeight="1" spans="1:23">
      <c r="A9" s="162" t="s">
        <v>252</v>
      </c>
      <c r="B9" s="162" t="s">
        <v>253</v>
      </c>
      <c r="C9" s="162" t="s">
        <v>251</v>
      </c>
      <c r="D9" s="162" t="s">
        <v>75</v>
      </c>
      <c r="E9" s="162" t="s">
        <v>97</v>
      </c>
      <c r="F9" s="162" t="s">
        <v>94</v>
      </c>
      <c r="G9" s="162" t="s">
        <v>225</v>
      </c>
      <c r="H9" s="162" t="s">
        <v>226</v>
      </c>
      <c r="I9" s="167">
        <v>24800</v>
      </c>
      <c r="J9" s="167">
        <v>24800</v>
      </c>
      <c r="K9" s="167">
        <v>24800</v>
      </c>
      <c r="L9" s="168"/>
      <c r="M9" s="168"/>
      <c r="N9" s="168"/>
      <c r="O9" s="168"/>
      <c r="P9" s="168"/>
      <c r="Q9" s="168"/>
      <c r="R9" s="168"/>
      <c r="S9" s="168"/>
      <c r="T9" s="168"/>
      <c r="U9" s="121"/>
      <c r="V9" s="168"/>
      <c r="W9" s="168"/>
    </row>
    <row r="10" ht="32.9" customHeight="1" spans="1:23">
      <c r="A10" s="162" t="s">
        <v>252</v>
      </c>
      <c r="B10" s="162" t="s">
        <v>253</v>
      </c>
      <c r="C10" s="162" t="s">
        <v>251</v>
      </c>
      <c r="D10" s="162" t="s">
        <v>75</v>
      </c>
      <c r="E10" s="162" t="s">
        <v>97</v>
      </c>
      <c r="F10" s="162" t="s">
        <v>94</v>
      </c>
      <c r="G10" s="162" t="s">
        <v>254</v>
      </c>
      <c r="H10" s="162" t="s">
        <v>255</v>
      </c>
      <c r="I10" s="167">
        <v>30000</v>
      </c>
      <c r="J10" s="167">
        <v>30000</v>
      </c>
      <c r="K10" s="167">
        <v>30000</v>
      </c>
      <c r="L10" s="168"/>
      <c r="M10" s="168"/>
      <c r="N10" s="168"/>
      <c r="O10" s="168"/>
      <c r="P10" s="168"/>
      <c r="Q10" s="168"/>
      <c r="R10" s="168"/>
      <c r="S10" s="168"/>
      <c r="T10" s="168"/>
      <c r="U10" s="121"/>
      <c r="V10" s="168"/>
      <c r="W10" s="168"/>
    </row>
    <row r="11" ht="32.9" customHeight="1" spans="1:23">
      <c r="A11" s="162" t="s">
        <v>252</v>
      </c>
      <c r="B11" s="162" t="s">
        <v>253</v>
      </c>
      <c r="C11" s="162" t="s">
        <v>251</v>
      </c>
      <c r="D11" s="162" t="s">
        <v>75</v>
      </c>
      <c r="E11" s="162" t="s">
        <v>97</v>
      </c>
      <c r="F11" s="162" t="s">
        <v>94</v>
      </c>
      <c r="G11" s="162" t="s">
        <v>227</v>
      </c>
      <c r="H11" s="162" t="s">
        <v>228</v>
      </c>
      <c r="I11" s="167">
        <v>2000</v>
      </c>
      <c r="J11" s="167">
        <v>2000</v>
      </c>
      <c r="K11" s="167">
        <v>2000</v>
      </c>
      <c r="L11" s="168"/>
      <c r="M11" s="168"/>
      <c r="N11" s="168"/>
      <c r="O11" s="168"/>
      <c r="P11" s="168"/>
      <c r="Q11" s="168"/>
      <c r="R11" s="168"/>
      <c r="S11" s="168"/>
      <c r="T11" s="168"/>
      <c r="U11" s="121"/>
      <c r="V11" s="168"/>
      <c r="W11" s="168"/>
    </row>
    <row r="12" ht="32.9" customHeight="1" spans="1:23">
      <c r="A12" s="162" t="s">
        <v>252</v>
      </c>
      <c r="B12" s="162" t="s">
        <v>253</v>
      </c>
      <c r="C12" s="162" t="s">
        <v>251</v>
      </c>
      <c r="D12" s="162" t="s">
        <v>75</v>
      </c>
      <c r="E12" s="162" t="s">
        <v>97</v>
      </c>
      <c r="F12" s="162" t="s">
        <v>94</v>
      </c>
      <c r="G12" s="162" t="s">
        <v>231</v>
      </c>
      <c r="H12" s="162" t="s">
        <v>181</v>
      </c>
      <c r="I12" s="167">
        <v>8000</v>
      </c>
      <c r="J12" s="167">
        <v>8000</v>
      </c>
      <c r="K12" s="167">
        <v>8000</v>
      </c>
      <c r="L12" s="168"/>
      <c r="M12" s="168"/>
      <c r="N12" s="168"/>
      <c r="O12" s="168"/>
      <c r="P12" s="168"/>
      <c r="Q12" s="168"/>
      <c r="R12" s="168"/>
      <c r="S12" s="168"/>
      <c r="T12" s="168"/>
      <c r="U12" s="121"/>
      <c r="V12" s="168"/>
      <c r="W12" s="168"/>
    </row>
    <row r="13" ht="32.9" customHeight="1" spans="1:23">
      <c r="A13" s="162" t="s">
        <v>252</v>
      </c>
      <c r="B13" s="162" t="s">
        <v>253</v>
      </c>
      <c r="C13" s="162" t="s">
        <v>251</v>
      </c>
      <c r="D13" s="162" t="s">
        <v>75</v>
      </c>
      <c r="E13" s="162" t="s">
        <v>97</v>
      </c>
      <c r="F13" s="162" t="s">
        <v>94</v>
      </c>
      <c r="G13" s="162" t="s">
        <v>256</v>
      </c>
      <c r="H13" s="162" t="s">
        <v>257</v>
      </c>
      <c r="I13" s="167">
        <v>2000</v>
      </c>
      <c r="J13" s="167">
        <v>2000</v>
      </c>
      <c r="K13" s="167">
        <v>2000</v>
      </c>
      <c r="L13" s="168"/>
      <c r="M13" s="168"/>
      <c r="N13" s="168"/>
      <c r="O13" s="168"/>
      <c r="P13" s="168"/>
      <c r="Q13" s="168"/>
      <c r="R13" s="168"/>
      <c r="S13" s="168"/>
      <c r="T13" s="168"/>
      <c r="U13" s="121"/>
      <c r="V13" s="168"/>
      <c r="W13" s="168"/>
    </row>
    <row r="14" ht="32.9" customHeight="1" spans="1:23">
      <c r="A14" s="162" t="s">
        <v>252</v>
      </c>
      <c r="B14" s="162" t="s">
        <v>253</v>
      </c>
      <c r="C14" s="162" t="s">
        <v>251</v>
      </c>
      <c r="D14" s="162" t="s">
        <v>75</v>
      </c>
      <c r="E14" s="162" t="s">
        <v>97</v>
      </c>
      <c r="F14" s="162" t="s">
        <v>94</v>
      </c>
      <c r="G14" s="162" t="s">
        <v>242</v>
      </c>
      <c r="H14" s="162" t="s">
        <v>243</v>
      </c>
      <c r="I14" s="167">
        <v>3000</v>
      </c>
      <c r="J14" s="167">
        <v>3000</v>
      </c>
      <c r="K14" s="167">
        <v>3000</v>
      </c>
      <c r="L14" s="168"/>
      <c r="M14" s="168"/>
      <c r="N14" s="168"/>
      <c r="O14" s="168"/>
      <c r="P14" s="168"/>
      <c r="Q14" s="168"/>
      <c r="R14" s="168"/>
      <c r="S14" s="168"/>
      <c r="T14" s="168"/>
      <c r="U14" s="121"/>
      <c r="V14" s="168"/>
      <c r="W14" s="168"/>
    </row>
    <row r="15" ht="32.9" customHeight="1" spans="1:23">
      <c r="A15" s="162" t="s">
        <v>252</v>
      </c>
      <c r="B15" s="162" t="s">
        <v>253</v>
      </c>
      <c r="C15" s="162" t="s">
        <v>251</v>
      </c>
      <c r="D15" s="162" t="s">
        <v>75</v>
      </c>
      <c r="E15" s="162" t="s">
        <v>97</v>
      </c>
      <c r="F15" s="162" t="s">
        <v>94</v>
      </c>
      <c r="G15" s="162" t="s">
        <v>258</v>
      </c>
      <c r="H15" s="162" t="s">
        <v>259</v>
      </c>
      <c r="I15" s="167">
        <v>13200</v>
      </c>
      <c r="J15" s="167">
        <v>13200</v>
      </c>
      <c r="K15" s="167">
        <v>13200</v>
      </c>
      <c r="L15" s="168"/>
      <c r="M15" s="168"/>
      <c r="N15" s="168"/>
      <c r="O15" s="168"/>
      <c r="P15" s="168"/>
      <c r="Q15" s="168"/>
      <c r="R15" s="168"/>
      <c r="S15" s="168"/>
      <c r="T15" s="168"/>
      <c r="U15" s="121"/>
      <c r="V15" s="168"/>
      <c r="W15" s="168"/>
    </row>
    <row r="16" ht="32.9" customHeight="1" spans="1:23">
      <c r="A16" s="162" t="s">
        <v>252</v>
      </c>
      <c r="B16" s="162" t="s">
        <v>253</v>
      </c>
      <c r="C16" s="162" t="s">
        <v>251</v>
      </c>
      <c r="D16" s="162" t="s">
        <v>75</v>
      </c>
      <c r="E16" s="162" t="s">
        <v>97</v>
      </c>
      <c r="F16" s="162" t="s">
        <v>94</v>
      </c>
      <c r="G16" s="162" t="s">
        <v>260</v>
      </c>
      <c r="H16" s="162" t="s">
        <v>261</v>
      </c>
      <c r="I16" s="167">
        <v>17000</v>
      </c>
      <c r="J16" s="167">
        <v>17000</v>
      </c>
      <c r="K16" s="167">
        <v>17000</v>
      </c>
      <c r="L16" s="168"/>
      <c r="M16" s="168"/>
      <c r="N16" s="168"/>
      <c r="O16" s="168"/>
      <c r="P16" s="168"/>
      <c r="Q16" s="168"/>
      <c r="R16" s="168"/>
      <c r="S16" s="168"/>
      <c r="T16" s="168"/>
      <c r="U16" s="121"/>
      <c r="V16" s="168"/>
      <c r="W16" s="168"/>
    </row>
    <row r="17" ht="43" customHeight="1" spans="1:23">
      <c r="A17" s="162"/>
      <c r="B17" s="162"/>
      <c r="C17" s="162" t="s">
        <v>262</v>
      </c>
      <c r="D17" s="162"/>
      <c r="E17" s="162"/>
      <c r="F17" s="162"/>
      <c r="G17" s="162"/>
      <c r="H17" s="162"/>
      <c r="I17" s="167">
        <v>106200</v>
      </c>
      <c r="J17" s="167">
        <v>106200</v>
      </c>
      <c r="K17" s="167">
        <v>106200</v>
      </c>
      <c r="L17" s="168"/>
      <c r="M17" s="168"/>
      <c r="N17" s="168"/>
      <c r="O17" s="168"/>
      <c r="P17" s="168"/>
      <c r="Q17" s="168"/>
      <c r="R17" s="168"/>
      <c r="S17" s="168"/>
      <c r="T17" s="168"/>
      <c r="U17" s="121"/>
      <c r="V17" s="168"/>
      <c r="W17" s="168"/>
    </row>
    <row r="18" ht="43" customHeight="1" spans="1:23">
      <c r="A18" s="162" t="s">
        <v>252</v>
      </c>
      <c r="B18" s="162" t="s">
        <v>263</v>
      </c>
      <c r="C18" s="162" t="s">
        <v>262</v>
      </c>
      <c r="D18" s="162" t="s">
        <v>75</v>
      </c>
      <c r="E18" s="162" t="s">
        <v>93</v>
      </c>
      <c r="F18" s="162" t="s">
        <v>94</v>
      </c>
      <c r="G18" s="162" t="s">
        <v>225</v>
      </c>
      <c r="H18" s="162" t="s">
        <v>226</v>
      </c>
      <c r="I18" s="167">
        <v>46200</v>
      </c>
      <c r="J18" s="167">
        <v>46200</v>
      </c>
      <c r="K18" s="167">
        <v>46200</v>
      </c>
      <c r="L18" s="168"/>
      <c r="M18" s="168"/>
      <c r="N18" s="168"/>
      <c r="O18" s="168"/>
      <c r="P18" s="168"/>
      <c r="Q18" s="168"/>
      <c r="R18" s="168"/>
      <c r="S18" s="168"/>
      <c r="T18" s="168"/>
      <c r="U18" s="121"/>
      <c r="V18" s="168"/>
      <c r="W18" s="168"/>
    </row>
    <row r="19" ht="43" customHeight="1" spans="1:23">
      <c r="A19" s="162" t="s">
        <v>252</v>
      </c>
      <c r="B19" s="162" t="s">
        <v>263</v>
      </c>
      <c r="C19" s="162" t="s">
        <v>262</v>
      </c>
      <c r="D19" s="162" t="s">
        <v>75</v>
      </c>
      <c r="E19" s="162" t="s">
        <v>93</v>
      </c>
      <c r="F19" s="162" t="s">
        <v>94</v>
      </c>
      <c r="G19" s="162" t="s">
        <v>260</v>
      </c>
      <c r="H19" s="162" t="s">
        <v>261</v>
      </c>
      <c r="I19" s="167">
        <v>60000</v>
      </c>
      <c r="J19" s="167">
        <v>60000</v>
      </c>
      <c r="K19" s="167">
        <v>60000</v>
      </c>
      <c r="L19" s="168"/>
      <c r="M19" s="168"/>
      <c r="N19" s="168"/>
      <c r="O19" s="168"/>
      <c r="P19" s="168"/>
      <c r="Q19" s="168"/>
      <c r="R19" s="168"/>
      <c r="S19" s="168"/>
      <c r="T19" s="168"/>
      <c r="U19" s="121"/>
      <c r="V19" s="168"/>
      <c r="W19" s="168"/>
    </row>
    <row r="20" s="1" customFormat="1" ht="18.75" customHeight="1" spans="1:23">
      <c r="A20" s="163" t="s">
        <v>125</v>
      </c>
      <c r="B20" s="164"/>
      <c r="C20" s="164"/>
      <c r="D20" s="164"/>
      <c r="E20" s="164"/>
      <c r="F20" s="164"/>
      <c r="G20" s="164"/>
      <c r="H20" s="165"/>
      <c r="I20" s="167">
        <v>206200</v>
      </c>
      <c r="J20" s="167">
        <v>206200</v>
      </c>
      <c r="K20" s="167">
        <v>206200</v>
      </c>
      <c r="L20" s="169"/>
      <c r="M20" s="169"/>
      <c r="N20" s="169"/>
      <c r="O20" s="169"/>
      <c r="P20" s="169"/>
      <c r="Q20" s="169"/>
      <c r="R20" s="169"/>
      <c r="S20" s="169"/>
      <c r="T20" s="169"/>
      <c r="U20" s="122"/>
      <c r="V20" s="169"/>
      <c r="W20" s="169"/>
    </row>
  </sheetData>
  <mergeCells count="28">
    <mergeCell ref="A2:W2"/>
    <mergeCell ref="A3:I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E21" sqref="E21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5" t="s">
        <v>264</v>
      </c>
    </row>
    <row r="2" ht="28.5" customHeight="1" spans="1:10">
      <c r="A2" s="154" t="s">
        <v>265</v>
      </c>
      <c r="B2" s="123"/>
      <c r="C2" s="123"/>
      <c r="D2" s="123"/>
      <c r="E2" s="123"/>
      <c r="F2" s="111"/>
      <c r="G2" s="123"/>
      <c r="H2" s="111"/>
      <c r="I2" s="111"/>
      <c r="J2" s="123"/>
    </row>
    <row r="3" ht="15" customHeight="1" spans="1:1">
      <c r="A3" s="257" t="s">
        <v>2</v>
      </c>
    </row>
    <row r="4" ht="14.25" customHeight="1" spans="1:10">
      <c r="A4" s="61" t="s">
        <v>266</v>
      </c>
      <c r="B4" s="61" t="s">
        <v>267</v>
      </c>
      <c r="C4" s="61" t="s">
        <v>268</v>
      </c>
      <c r="D4" s="61" t="s">
        <v>269</v>
      </c>
      <c r="E4" s="61" t="s">
        <v>270</v>
      </c>
      <c r="F4" s="62" t="s">
        <v>271</v>
      </c>
      <c r="G4" s="61" t="s">
        <v>272</v>
      </c>
      <c r="H4" s="62" t="s">
        <v>273</v>
      </c>
      <c r="I4" s="62" t="s">
        <v>274</v>
      </c>
      <c r="J4" s="61" t="s">
        <v>275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33.75" customHeight="1" spans="1:10">
      <c r="A6" s="155" t="s">
        <v>75</v>
      </c>
      <c r="B6" s="64"/>
      <c r="C6" s="64"/>
      <c r="D6" s="64"/>
      <c r="E6" s="63"/>
      <c r="F6" s="64"/>
      <c r="G6" s="63"/>
      <c r="H6" s="64"/>
      <c r="I6" s="64"/>
      <c r="J6" s="63"/>
    </row>
    <row r="7" ht="33.75" customHeight="1" spans="1:10">
      <c r="A7" s="156" t="s">
        <v>251</v>
      </c>
      <c r="B7" s="156" t="s">
        <v>276</v>
      </c>
      <c r="C7" s="156" t="s">
        <v>277</v>
      </c>
      <c r="D7" s="156" t="s">
        <v>278</v>
      </c>
      <c r="E7" s="156" t="s">
        <v>279</v>
      </c>
      <c r="F7" s="156" t="s">
        <v>280</v>
      </c>
      <c r="G7" s="155" t="s">
        <v>281</v>
      </c>
      <c r="H7" s="155" t="s">
        <v>282</v>
      </c>
      <c r="I7" s="156" t="s">
        <v>283</v>
      </c>
      <c r="J7" s="156" t="s">
        <v>284</v>
      </c>
    </row>
    <row r="8" ht="33.75" customHeight="1" spans="1:10">
      <c r="A8" s="156"/>
      <c r="B8" s="156" t="s">
        <v>276</v>
      </c>
      <c r="C8" s="156" t="s">
        <v>285</v>
      </c>
      <c r="D8" s="156" t="s">
        <v>286</v>
      </c>
      <c r="E8" s="156" t="s">
        <v>287</v>
      </c>
      <c r="F8" s="156" t="s">
        <v>280</v>
      </c>
      <c r="G8" s="155" t="s">
        <v>288</v>
      </c>
      <c r="H8" s="155" t="s">
        <v>289</v>
      </c>
      <c r="I8" s="156" t="s">
        <v>283</v>
      </c>
      <c r="J8" s="156" t="s">
        <v>290</v>
      </c>
    </row>
    <row r="9" ht="33.75" customHeight="1" spans="1:10">
      <c r="A9" s="156"/>
      <c r="B9" s="156" t="s">
        <v>276</v>
      </c>
      <c r="C9" s="156" t="s">
        <v>285</v>
      </c>
      <c r="D9" s="156" t="s">
        <v>291</v>
      </c>
      <c r="E9" s="156" t="s">
        <v>292</v>
      </c>
      <c r="F9" s="156" t="s">
        <v>293</v>
      </c>
      <c r="G9" s="155" t="s">
        <v>294</v>
      </c>
      <c r="H9" s="155" t="s">
        <v>289</v>
      </c>
      <c r="I9" s="156" t="s">
        <v>283</v>
      </c>
      <c r="J9" s="156" t="s">
        <v>295</v>
      </c>
    </row>
    <row r="10" ht="39" customHeight="1" spans="1:10">
      <c r="A10" s="156"/>
      <c r="B10" s="156" t="s">
        <v>276</v>
      </c>
      <c r="C10" s="156" t="s">
        <v>296</v>
      </c>
      <c r="D10" s="156" t="s">
        <v>297</v>
      </c>
      <c r="E10" s="156" t="s">
        <v>298</v>
      </c>
      <c r="F10" s="156" t="s">
        <v>293</v>
      </c>
      <c r="G10" s="155" t="s">
        <v>299</v>
      </c>
      <c r="H10" s="155" t="s">
        <v>289</v>
      </c>
      <c r="I10" s="156" t="s">
        <v>283</v>
      </c>
      <c r="J10" s="156" t="s">
        <v>300</v>
      </c>
    </row>
    <row r="11" ht="33.75" customHeight="1" spans="1:10">
      <c r="A11" s="156" t="s">
        <v>262</v>
      </c>
      <c r="B11" s="156" t="s">
        <v>301</v>
      </c>
      <c r="C11" s="156" t="s">
        <v>277</v>
      </c>
      <c r="D11" s="156" t="s">
        <v>302</v>
      </c>
      <c r="E11" s="156" t="s">
        <v>303</v>
      </c>
      <c r="F11" s="156" t="s">
        <v>280</v>
      </c>
      <c r="G11" s="155" t="s">
        <v>288</v>
      </c>
      <c r="H11" s="155" t="s">
        <v>289</v>
      </c>
      <c r="I11" s="156" t="s">
        <v>283</v>
      </c>
      <c r="J11" s="156" t="s">
        <v>304</v>
      </c>
    </row>
    <row r="12" ht="33.75" customHeight="1" spans="1:10">
      <c r="A12" s="156"/>
      <c r="B12" s="156" t="s">
        <v>301</v>
      </c>
      <c r="C12" s="156" t="s">
        <v>285</v>
      </c>
      <c r="D12" s="156" t="s">
        <v>286</v>
      </c>
      <c r="E12" s="156" t="s">
        <v>305</v>
      </c>
      <c r="F12" s="156" t="s">
        <v>293</v>
      </c>
      <c r="G12" s="155" t="s">
        <v>299</v>
      </c>
      <c r="H12" s="155" t="s">
        <v>289</v>
      </c>
      <c r="I12" s="156" t="s">
        <v>283</v>
      </c>
      <c r="J12" s="156" t="s">
        <v>306</v>
      </c>
    </row>
    <row r="13" ht="33.75" customHeight="1" spans="1:10">
      <c r="A13" s="156"/>
      <c r="B13" s="156" t="s">
        <v>301</v>
      </c>
      <c r="C13" s="156" t="s">
        <v>285</v>
      </c>
      <c r="D13" s="156" t="s">
        <v>291</v>
      </c>
      <c r="E13" s="156" t="s">
        <v>305</v>
      </c>
      <c r="F13" s="156" t="s">
        <v>293</v>
      </c>
      <c r="G13" s="155" t="s">
        <v>299</v>
      </c>
      <c r="H13" s="155" t="s">
        <v>289</v>
      </c>
      <c r="I13" s="156" t="s">
        <v>283</v>
      </c>
      <c r="J13" s="156" t="s">
        <v>306</v>
      </c>
    </row>
    <row r="14" ht="33.75" customHeight="1" spans="1:10">
      <c r="A14" s="156"/>
      <c r="B14" s="156" t="s">
        <v>301</v>
      </c>
      <c r="C14" s="156" t="s">
        <v>296</v>
      </c>
      <c r="D14" s="156" t="s">
        <v>297</v>
      </c>
      <c r="E14" s="156" t="s">
        <v>307</v>
      </c>
      <c r="F14" s="156" t="s">
        <v>293</v>
      </c>
      <c r="G14" s="155" t="s">
        <v>294</v>
      </c>
      <c r="H14" s="155" t="s">
        <v>289</v>
      </c>
      <c r="I14" s="156" t="s">
        <v>283</v>
      </c>
      <c r="J14" s="156" t="s">
        <v>308</v>
      </c>
    </row>
  </sheetData>
  <mergeCells count="6">
    <mergeCell ref="A2:J2"/>
    <mergeCell ref="A3:H3"/>
    <mergeCell ref="A7:A10"/>
    <mergeCell ref="A11:A14"/>
    <mergeCell ref="B7:B10"/>
    <mergeCell ref="B11:B1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2026-01-13T06:51:00Z</dcterms:created>
  <dcterms:modified xsi:type="dcterms:W3CDTF">2026-04-03T02:58:19Z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2052-12.1.0.18276</vt:lpwstr>
  </property>
</Properties>
</file>