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14" firstSheet="1" activeTab="8"/>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陇川县）"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 name="_xlnm._FilterDatabase" localSheetId="17" hidden="1">'18.部门项目中期规划预算表'!$A$4:$G$41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<sst xmlns="http://schemas.openxmlformats.org/spreadsheetml/2006/main" count="2541" uniqueCount="794">
  <si>
    <t>预算01-1表</t>
  </si>
  <si>
    <t>2024年财务收支预算总表</t>
  </si>
  <si>
    <t>单位名称：陇川县教育体育局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</si>
  <si>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</si>
  <si>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</si>
  <si>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</si>
  <si>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</si>
  <si>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</si>
  <si>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</si>
  <si>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</si>
  <si>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</si>
  <si>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</si>
  <si>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</si>
  <si>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</si>
  <si>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</si>
  <si>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</si>
  <si>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</si>
  <si>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</si>
  <si>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</si>
  <si>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</si>
  <si>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</si>
  <si>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</si>
  <si>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</si>
  <si>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</si>
  <si>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</si>
  <si>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</si>
  <si>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</si>
  <si>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</si>
  <si>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</si>
  <si>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</si>
  <si>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</si>
  <si>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</si>
  <si>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</si>
  <si>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</si>
  <si>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</si>
  <si>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</si>
  <si>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</si>
  <si>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</si>
  <si>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</si>
  <si>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</si>
  <si>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</si>
  <si>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</si>
  <si>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</si>
  <si>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</si>
  <si>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</si>
  <si>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</si>
  <si>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</si>
  <si>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</si>
  <si>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</si>
  <si>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</si>
  <si>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</si>
  <si>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</si>
  <si>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</si>
  <si>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</si>
  <si>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部门收入预算表01-2</t>
  </si>
  <si>
    <t>2024年部门收入预算表</t>
  </si>
  <si>
    <t>单位：万元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</si>
  <si>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</si>
  <si>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</si>
  <si>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</si>
  <si>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</si>
  <si>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</si>
  <si>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</si>
  <si>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</si>
  <si>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</si>
  <si>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</si>
  <si>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</si>
  <si>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</si>
  <si>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</si>
  <si>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</si>
  <si>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</si>
  <si>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</si>
  <si>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</si>
  <si>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</si>
  <si>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105001</t>
  </si>
  <si>
    <t>陇川县教育体育局</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</si>
  <si>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</si>
  <si>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</si>
  <si>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</si>
  <si>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</si>
  <si>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</si>
  <si>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</si>
  <si>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</si>
  <si>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</si>
  <si>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</si>
  <si>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</si>
  <si>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</si>
  <si>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</si>
  <si>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</si>
  <si>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</si>
  <si>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20501</t>
  </si>
  <si>
    <t xml:space="preserve">  教育管理事务</t>
  </si>
  <si>
    <t>2050101</t>
  </si>
  <si>
    <t xml:space="preserve">    行政运行</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</si>
  <si>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</si>
  <si>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</si>
  <si>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</si>
  <si>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</si>
  <si>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</si>
  <si>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</si>
  <si>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</si>
  <si>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</si>
  <si>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</si>
  <si>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</si>
  <si>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</si>
  <si>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</si>
  <si>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20503</t>
  </si>
  <si>
    <t xml:space="preserve">  职业教育</t>
  </si>
  <si>
    <t>2050302</t>
  </si>
  <si>
    <t xml:space="preserve">    中等职业教育</t>
  </si>
  <si>
    <t>20508</t>
  </si>
  <si>
    <t xml:space="preserve">  进修及培训</t>
  </si>
  <si>
    <t>2050802</t>
  </si>
  <si>
    <t xml:space="preserve">    干部教育</t>
  </si>
  <si>
    <t>2050803</t>
  </si>
  <si>
    <t xml:space="preserve">    培训支出</t>
  </si>
  <si>
    <t>20509</t>
  </si>
  <si>
    <t xml:space="preserve">  教育费附加安排的支出</t>
  </si>
  <si>
    <t>2050999</t>
  </si>
  <si>
    <t xml:space="preserve">    其他教育费附加安排的支出</t>
  </si>
  <si>
    <t>20599</t>
  </si>
  <si>
    <t xml:space="preserve">  其他教育支出</t>
  </si>
  <si>
    <t>2059999</t>
  </si>
  <si>
    <t xml:space="preserve">    其他教育支出</t>
  </si>
  <si>
    <t>207</t>
  </si>
  <si>
    <t>文化旅游体育与传媒支出</t>
  </si>
  <si>
    <t>20703</t>
  </si>
  <si>
    <t xml:space="preserve">  体育</t>
  </si>
  <si>
    <t>2070305</t>
  </si>
  <si>
    <t xml:space="preserve">    体育竞赛</t>
  </si>
  <si>
    <t>2070308</t>
  </si>
  <si>
    <t xml:space="preserve">    群众体育</t>
  </si>
  <si>
    <t>2070399</t>
  </si>
  <si>
    <t xml:space="preserve">    其他体育支出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</si>
  <si>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</si>
  <si>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</si>
  <si>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</si>
  <si>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</si>
  <si>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</si>
  <si>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</si>
  <si>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</si>
  <si>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</si>
  <si>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</si>
  <si>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</si>
  <si>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</si>
  <si>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</si>
  <si>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</si>
  <si>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</si>
  <si>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</si>
  <si>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</si>
  <si>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</si>
  <si>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</si>
  <si>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</si>
  <si>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</si>
  <si>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</si>
  <si>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</si>
  <si>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</si>
  <si>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</si>
  <si>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</si>
  <si>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</si>
  <si>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</si>
  <si>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</si>
  <si>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</si>
  <si>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</si>
  <si>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</si>
  <si>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</si>
  <si>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</si>
  <si>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</si>
  <si>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</si>
  <si>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</si>
  <si>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</si>
  <si>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</si>
  <si>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</si>
  <si>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</si>
  <si>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</si>
  <si>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</si>
  <si>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</si>
  <si>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</si>
  <si>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</si>
  <si>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</si>
  <si>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</si>
  <si>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</si>
  <si>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</si>
  <si>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</si>
  <si>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</si>
  <si>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</si>
  <si>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</si>
  <si>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</si>
  <si>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</si>
  <si>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</si>
  <si>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</si>
  <si>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</si>
  <si>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</si>
  <si>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</si>
  <si>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</si>
  <si>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</si>
  <si>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</si>
  <si>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</si>
  <si>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</si>
  <si>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</si>
  <si>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</si>
  <si>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</si>
  <si>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</si>
  <si>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</si>
  <si>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</si>
  <si>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</si>
  <si>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</si>
  <si>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</si>
  <si>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</si>
  <si>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</si>
  <si>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</si>
  <si>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</si>
  <si>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</si>
  <si>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</si>
  <si>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</si>
  <si>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</si>
  <si>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</si>
  <si>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</si>
  <si>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</si>
  <si>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</si>
  <si>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</si>
  <si>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</si>
  <si>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</si>
  <si>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</si>
  <si>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</si>
  <si>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</si>
  <si>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</si>
  <si>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</si>
  <si>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</si>
  <si>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</si>
  <si>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</si>
  <si>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</si>
  <si>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</si>
  <si>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</si>
  <si>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</si>
  <si>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</si>
  <si>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</si>
  <si>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</si>
  <si>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</si>
  <si>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</si>
  <si>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</si>
  <si>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陇川县教育体育局</t>
  </si>
  <si>
    <t>533124210000000012675</t>
  </si>
  <si>
    <t>行政人员支出工资</t>
  </si>
  <si>
    <t>行政运行</t>
  </si>
  <si>
    <t>30101</t>
  </si>
  <si>
    <t>基本工资</t>
  </si>
  <si>
    <t>533124210000000012676</t>
  </si>
  <si>
    <t>事业人员支出工资</t>
  </si>
  <si>
    <t>30102</t>
  </si>
  <si>
    <t>津贴补贴</t>
  </si>
  <si>
    <t>30103</t>
  </si>
  <si>
    <t>奖金</t>
  </si>
  <si>
    <t>533124221100000566958</t>
  </si>
  <si>
    <t>获得奖励的公务员一次性奖励</t>
  </si>
  <si>
    <t>533124221100000566981</t>
  </si>
  <si>
    <t>事业人员优秀奖励</t>
  </si>
  <si>
    <t>30107</t>
  </si>
  <si>
    <t>绩效工资</t>
  </si>
  <si>
    <t>533124231100001477506</t>
  </si>
  <si>
    <t>事业人员奖励性绩效改革性补贴</t>
  </si>
  <si>
    <t>533124210000000012677</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</si>
  <si>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</si>
  <si>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</si>
  <si>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</si>
  <si>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</si>
  <si>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</si>
  <si>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</si>
  <si>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</si>
  <si>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</si>
  <si>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</si>
  <si>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</si>
  <si>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</si>
  <si>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</si>
  <si>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</si>
  <si>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</si>
  <si>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533124210000000012678</t>
  </si>
  <si>
    <t>住房公积金</t>
  </si>
  <si>
    <t>30113</t>
  </si>
  <si>
    <t>533124210000000012683</t>
  </si>
  <si>
    <t>一般公用经费</t>
  </si>
  <si>
    <t>30205</t>
  </si>
  <si>
    <t>水费</t>
  </si>
  <si>
    <t>30206</t>
  </si>
  <si>
    <t>电费</t>
  </si>
  <si>
    <t>30207</t>
  </si>
  <si>
    <t>邮电费</t>
  </si>
  <si>
    <t>30211</t>
  </si>
  <si>
    <t>差旅费</t>
  </si>
  <si>
    <t>30209</t>
  </si>
  <si>
    <t>物业管理费</t>
  </si>
  <si>
    <t>533124221100000701963</t>
  </si>
  <si>
    <t>公用经费安排的公务接待费</t>
  </si>
  <si>
    <t>30217</t>
  </si>
  <si>
    <t>30201</t>
  </si>
  <si>
    <t>办公费</t>
  </si>
  <si>
    <t>533124210000000012682</t>
  </si>
  <si>
    <t>退休公用经费</t>
  </si>
  <si>
    <t>行政单位离退休</t>
  </si>
  <si>
    <t>事业单位离退休</t>
  </si>
  <si>
    <t>533124210000000012856</t>
  </si>
  <si>
    <t>公务交通补贴</t>
  </si>
  <si>
    <t>30239</t>
  </si>
  <si>
    <t>其他交通费用</t>
  </si>
  <si>
    <t>预算05-1表</t>
  </si>
  <si>
    <t>2024年项目支出预算表（其他运转类、特定目标类项目）</t>
  </si>
  <si>
    <t>项目分类</t>
  </si>
  <si>
    <t>经济科目编码</t>
  </si>
  <si>
    <t>经济科目名称</t>
  </si>
  <si>
    <t>本年拨款</t>
  </si>
  <si>
    <t>其中：本次下达</t>
  </si>
  <si>
    <t>“浸润计划”支教师生伙食补助专项经费</t>
  </si>
  <si>
    <t>事业发展类</t>
  </si>
  <si>
    <t>533124241100002412493</t>
  </si>
  <si>
    <t>小学教育</t>
  </si>
  <si>
    <t>“省管校用”对口帮扶教师住宿费及跟岗人员研修经费</t>
  </si>
  <si>
    <t>533124231100001428423</t>
  </si>
  <si>
    <t>初中教育</t>
  </si>
  <si>
    <t>“十类人员”困难家庭子女就学补助经费</t>
  </si>
  <si>
    <t>民生类</t>
  </si>
  <si>
    <t>533124200000000000483</t>
  </si>
  <si>
    <t>高等教育</t>
  </si>
  <si>
    <t>30308</t>
  </si>
  <si>
    <t>助学金</t>
  </si>
  <si>
    <t>”大美陇川“系列体育文化旅游活动经费</t>
  </si>
  <si>
    <t>533124221100001108366</t>
  </si>
  <si>
    <t>群众体育</t>
  </si>
  <si>
    <t>单位自有资金</t>
  </si>
  <si>
    <t>533124221100000879160</t>
  </si>
  <si>
    <t>德宏州第十届老年人健康运动会经费</t>
  </si>
  <si>
    <t>533124241100002418747</t>
  </si>
  <si>
    <t>体育竞赛</t>
  </si>
  <si>
    <t>非税收入安排公租房管理和维护经费</t>
  </si>
  <si>
    <t>533124200000000000535</t>
  </si>
  <si>
    <t>30213</t>
  </si>
  <si>
    <t>维修（护）费</t>
  </si>
  <si>
    <t>非税收入安排乡镇幼儿园保育经费</t>
  </si>
  <si>
    <t>533124200000000000582</t>
  </si>
  <si>
    <t>学前教育</t>
  </si>
  <si>
    <t>高中建档立卡贫困户家庭经济困难学生生活补助专项资金</t>
  </si>
  <si>
    <t>533124200000000000583</t>
  </si>
  <si>
    <t>高中教育</t>
  </si>
  <si>
    <t>国家义务教育质量监测购买服务经费</t>
  </si>
  <si>
    <t>533124200000000000521</t>
  </si>
  <si>
    <t>教师培训经费</t>
  </si>
  <si>
    <t>专项业务类</t>
  </si>
  <si>
    <t>533124200000000000586</t>
  </si>
  <si>
    <t>培训支出</t>
  </si>
  <si>
    <t>30216</t>
  </si>
  <si>
    <t>培训费</t>
  </si>
  <si>
    <t>教育费附加（含上年结余）安排专项经费</t>
  </si>
  <si>
    <t>533124231100001434586</t>
  </si>
  <si>
    <t>其他教育费附加安排的支出</t>
  </si>
  <si>
    <t>30231</t>
  </si>
  <si>
    <t>公务用车运行维护费</t>
  </si>
  <si>
    <t>31001</t>
  </si>
  <si>
    <t>房屋建筑物购建</t>
  </si>
  <si>
    <t>教育基金上年结余安排专项经费</t>
  </si>
  <si>
    <t>533124231100001434348</t>
  </si>
  <si>
    <t>老年人体育事业经费</t>
  </si>
  <si>
    <t>533124200000000000463</t>
  </si>
  <si>
    <t>其他体育支出</t>
  </si>
  <si>
    <t>陇川县第二中学护国学生往返学校交通补助资金</t>
  </si>
  <si>
    <t>533124200000000000524</t>
  </si>
  <si>
    <t>陇川县国家教育考试劳务费及车辆租用经费</t>
  </si>
  <si>
    <t>533124200000000000454</t>
  </si>
  <si>
    <t>30226</t>
  </si>
  <si>
    <t>劳务费</t>
  </si>
  <si>
    <t>陇川县教师节活动经费</t>
  </si>
  <si>
    <t>533124200000000000095</t>
  </si>
  <si>
    <t>陇川县教育督导工作经费</t>
  </si>
  <si>
    <t>533124210000000011500</t>
  </si>
  <si>
    <t>陇川县教育工委工作经费</t>
  </si>
  <si>
    <t>533124200000000000109</t>
  </si>
  <si>
    <t>陇川县教育科研经费</t>
  </si>
  <si>
    <t>533124200000000000495</t>
  </si>
  <si>
    <t>干部教育</t>
  </si>
  <si>
    <t>陇川县青少年校外活动中心地方投资和运行经费</t>
  </si>
  <si>
    <t>533124200000000000494</t>
  </si>
  <si>
    <t>其他教育支出</t>
  </si>
  <si>
    <t>陇川县义务教育学校课后服务补助专项经费</t>
  </si>
  <si>
    <t>533124231100001361769</t>
  </si>
  <si>
    <t>普通高中国家助学金县级专项资金</t>
  </si>
  <si>
    <t>533124200000000000584</t>
  </si>
  <si>
    <t>普通高中免学杂费县级配套专项经费</t>
  </si>
  <si>
    <t>533124200000000000443</t>
  </si>
  <si>
    <t>上海烟草公司捐赠校车运行经费</t>
  </si>
  <si>
    <t>533124200000000000493</t>
  </si>
  <si>
    <t>生源地信用助学贷款风险补偿经费</t>
  </si>
  <si>
    <t>533124200000000000456</t>
  </si>
  <si>
    <t>学前教育家庭经济困难儿童资助经费</t>
  </si>
  <si>
    <t>533124210000000013283</t>
  </si>
  <si>
    <t>义务教育家庭经济困难学生生活补助专项资金</t>
  </si>
  <si>
    <t>533124200000000000514</t>
  </si>
  <si>
    <t>支持高中教育教学质量提升工作经费</t>
  </si>
  <si>
    <t>533124241100002412847</t>
  </si>
  <si>
    <t>中等职业学校国家助学金县级配套专项资金</t>
  </si>
  <si>
    <t>533124200000000000566</t>
  </si>
  <si>
    <t>中等职业教育</t>
  </si>
  <si>
    <t>中等职业学校免学杂费县级配套专项资金</t>
  </si>
  <si>
    <t>533124200000000000567</t>
  </si>
  <si>
    <t>中小学幼儿园名师工作室经费</t>
  </si>
  <si>
    <t>533124241100002411876</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</si>
  <si>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</si>
  <si>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</si>
  <si>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</si>
  <si>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</si>
  <si>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</si>
  <si>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</si>
  <si>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</si>
  <si>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</si>
  <si>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</si>
  <si>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</si>
  <si>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</si>
  <si>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</si>
  <si>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陇川县教育科研经费</t>
  </si>
  <si>
    <t>结合区域教育改革与发展中的突出问题进行调研和课题攻关，促进教师创新，推动教育教学改革</t>
  </si>
  <si>
    <t xml:space="preserve">    产出指标</t>
  </si>
  <si>
    <t>数量指标</t>
  </si>
  <si>
    <t>覆盖辖区</t>
  </si>
  <si>
    <t>=</t>
  </si>
  <si>
    <t>100</t>
  </si>
  <si>
    <t>%</t>
  </si>
  <si>
    <t>定性指标</t>
  </si>
  <si>
    <t>反映覆盖辖区内所有乡镇</t>
  </si>
  <si>
    <t xml:space="preserve">    效益指标</t>
  </si>
  <si>
    <t>社会效益指标</t>
  </si>
  <si>
    <t>人才培养数</t>
  </si>
  <si>
    <t>在职教职工人数*85%</t>
  </si>
  <si>
    <t>人</t>
  </si>
  <si>
    <t>反映科技培训开展情况，提高受益人群的科技素质。</t>
  </si>
  <si>
    <t>可持续影响指标</t>
  </si>
  <si>
    <t>提升我县教育教学质量</t>
  </si>
  <si>
    <t>长期</t>
  </si>
  <si>
    <t>年</t>
  </si>
  <si>
    <t>定量指标</t>
  </si>
  <si>
    <t>反映科研成果对我县教育教学质量提升的影响事件</t>
  </si>
  <si>
    <t xml:space="preserve">    满意度指标</t>
  </si>
  <si>
    <t>服务对象满意度指标</t>
  </si>
  <si>
    <t>学生满意度</t>
  </si>
  <si>
    <t>&gt;=</t>
  </si>
  <si>
    <t>98</t>
  </si>
  <si>
    <t>反映服务对象整体满意度。
服务对象满意度=（整体满意的人数/问卷调查人数）*100%。</t>
  </si>
  <si>
    <t xml:space="preserve">  教育费附加（含上年结余）安排专项经费</t>
  </si>
  <si>
    <t>用于开展教师培训，促进陇川县各学龄段教育教学质量提升；同时改善陇川县各级各类学校办学条件，加快陇川县教育事业发展</t>
  </si>
  <si>
    <t>配套设施完成率</t>
  </si>
  <si>
    <t>85</t>
  </si>
  <si>
    <t>反映配套设施完成情况。
配套设施完成率=（按计划完成配套设施的工程量/计划完成配套设施工程量）*100%。</t>
  </si>
  <si>
    <t>综合使用率</t>
  </si>
  <si>
    <t>95</t>
  </si>
  <si>
    <t>反映设施建成后的利用、使用的情况。
综合使用率=（投入使用的基础建设工程建设内容/完成建设内容）*100%</t>
  </si>
  <si>
    <t>受益人群覆盖率</t>
  </si>
  <si>
    <t>反映项目设计受益人群或地区的实现情况。
受益人群覆盖率=（实际实现受益人群数/计划实现受益人群数）*100%</t>
  </si>
  <si>
    <t>使用年限</t>
  </si>
  <si>
    <t>通过工程设计使用年限反映可持续的效果。</t>
  </si>
  <si>
    <t>受益人群满意度</t>
  </si>
  <si>
    <t>调查人群中对设施建设或设施运行的满意度。
受益人群覆盖率=（调查人群中对设施建设或设施运行的人数/问卷调查人数）*100%</t>
  </si>
  <si>
    <t xml:space="preserve">  陇川县教师节活动经费</t>
  </si>
  <si>
    <t>保障今年陇川县教师节活动顺利开展，召开优秀教师及教育工作者表彰会，对优秀教师进行表彰</t>
  </si>
  <si>
    <t>活动参与人次</t>
  </si>
  <si>
    <t>3158</t>
  </si>
  <si>
    <t>反映活动参与人次情况。</t>
  </si>
  <si>
    <t>时效指标</t>
  </si>
  <si>
    <t>计划完成率</t>
  </si>
  <si>
    <t>计划完成率=在规定时间内活动任务完成数/活动任务计划数*100%</t>
  </si>
  <si>
    <t>促进教育教学质量提升</t>
  </si>
  <si>
    <t>反映教育教学质量改善时效</t>
  </si>
  <si>
    <t>社会公众满意度</t>
  </si>
  <si>
    <t>99</t>
  </si>
  <si>
    <t>反映社会公众对宣传的满意程度。</t>
  </si>
  <si>
    <t xml:space="preserve">  非税收入安排公租房管理和维护经费</t>
  </si>
  <si>
    <t>目标1：专项经费用于周转房的维修维护
目标2：有效解决基础设施薄弱问题为广大教职工提供物质保障，加快边疆地区民族教育事业的发展</t>
  </si>
  <si>
    <t>周转房故障及时维修维护</t>
  </si>
  <si>
    <t>周转房及时维修维护</t>
  </si>
  <si>
    <t>改善乡镇学校教师居住环境</t>
  </si>
  <si>
    <t>乡镇教师居住环境改善</t>
  </si>
  <si>
    <t>延长周转房使用年限</t>
  </si>
  <si>
    <t>60</t>
  </si>
  <si>
    <t>周转房使用年限</t>
  </si>
  <si>
    <t>受益群众满意度</t>
  </si>
  <si>
    <t>97</t>
  </si>
  <si>
    <t>使用周转房满意度</t>
  </si>
  <si>
    <t xml:space="preserve">  教育基金上年结余安排专项经费</t>
  </si>
  <si>
    <t>用于改善陇川县各级各类学校基本办学条件，补齐短板，缩小城乡教育差距，推动陇川教育事业的发展。</t>
  </si>
  <si>
    <t>92</t>
  </si>
  <si>
    <t xml:space="preserve">  教师培训经费</t>
  </si>
  <si>
    <t>根据相关规定要求，按照陇川县教师工资总额2%和教育附加5%的比例安排教师培训经费，用于建立教师培训经费保障机制</t>
  </si>
  <si>
    <t>覆盖全县多有学龄段教职工</t>
  </si>
  <si>
    <t>反映享受培训计划教师数/全县总教师人数*100%</t>
  </si>
  <si>
    <t>按时完成培训</t>
  </si>
  <si>
    <t>所有符合条件教师按时参加培训</t>
  </si>
  <si>
    <t>推进陇川县教学质量</t>
  </si>
  <si>
    <t>陇川教学质量得到改善</t>
  </si>
  <si>
    <t>区域内学生满意度</t>
  </si>
  <si>
    <t>辖区内学生满意度</t>
  </si>
  <si>
    <t>辖区内家长满意度</t>
  </si>
  <si>
    <t xml:space="preserve">  ”大美陇川“系列体育文化旅游活动经费</t>
  </si>
  <si>
    <t>进一步加快我县体育文化旅游事业发展，持续推动“七彩云南.运动德宏.大美陇川”主题活动。</t>
  </si>
  <si>
    <t>质量指标</t>
  </si>
  <si>
    <t>工作完成率</t>
  </si>
  <si>
    <t>完成赛事数量/总赛事数*100%</t>
  </si>
  <si>
    <t>政策知晓率</t>
  </si>
  <si>
    <t>90</t>
  </si>
  <si>
    <t>反映群众对于赛事知晓率</t>
  </si>
  <si>
    <t>服务对象满意度</t>
  </si>
  <si>
    <t>反映参与赛事群众满意度</t>
  </si>
  <si>
    <t xml:space="preserve">  陇川县青少年校外活动中心地方投资和运行经费</t>
  </si>
  <si>
    <t>为全县广大青少年学生提供丰富多彩的校外公共服务</t>
  </si>
  <si>
    <t>收益青少年学生覆盖率</t>
  </si>
  <si>
    <t>覆盖率=受益学生/学生总数*100%</t>
  </si>
  <si>
    <t>县内覆盖率</t>
  </si>
  <si>
    <t>反映县内覆盖区域</t>
  </si>
  <si>
    <t>维持陇川县青少年学生校外活动中心正常运行</t>
  </si>
  <si>
    <t>反映青少年活动中心的正常运转时间</t>
  </si>
  <si>
    <t>接受校外活动教育青少年满意度</t>
  </si>
  <si>
    <t>青少年满意度</t>
  </si>
  <si>
    <t>学生家长满意度</t>
  </si>
  <si>
    <t xml:space="preserve">  国家义务教育质量监测购买服务经费</t>
  </si>
  <si>
    <t>用于义务教育质量监测，开展义务教育监测，对本县义务教育优质均衡发展情况的研判和预判，监测结果是县域义务教育优质均衡发展评估认定的一项重要指标。</t>
  </si>
  <si>
    <t>义务段覆盖率</t>
  </si>
  <si>
    <t>检测学校/总学校数*100%</t>
  </si>
  <si>
    <t>义务教育巩固率</t>
  </si>
  <si>
    <t>反映九年义务教育巩固率</t>
  </si>
  <si>
    <t>促进教育优质均衡改善率</t>
  </si>
  <si>
    <t>改善情况/总体情况*100%</t>
  </si>
  <si>
    <t>义务教育学生满意度</t>
  </si>
  <si>
    <t>满意人数/总人数*100%</t>
  </si>
  <si>
    <t xml:space="preserve">  支持高中教育教学质量提升工作经费</t>
  </si>
  <si>
    <t>提升陇川高中教育教学质量，缩小与周边县市的教育质量差距。</t>
  </si>
  <si>
    <t>高中覆盖率</t>
  </si>
  <si>
    <t>全县两所高中。</t>
  </si>
  <si>
    <t>发放及时率</t>
  </si>
  <si>
    <t>反映发放单位及时发放补助资金的情况。
发放及时率=在时限内发放资金/应发放资金*100%</t>
  </si>
  <si>
    <t>教学状况改善</t>
  </si>
  <si>
    <t>反映促进教学质量改善的情况。</t>
  </si>
  <si>
    <t>受益对象满意度</t>
  </si>
  <si>
    <t>反映获补助受益对象的满意程度。</t>
  </si>
  <si>
    <t xml:space="preserve">  中等职业学校免学杂费县级配套专项资金</t>
  </si>
  <si>
    <t>用于中等职业学校公用经费，保障中等职业学校教育教学工作顺利开展，提升中等职业学校就学率，促进实用技术教育教学，推进中等职业学校就业率提升</t>
  </si>
  <si>
    <t>免学费学生覆盖率</t>
  </si>
  <si>
    <t>反映享受政策学生数/学生总数*100%</t>
  </si>
  <si>
    <t>学生学业完成率</t>
  </si>
  <si>
    <t>反映完成学业学生人数/总学生人数*100%</t>
  </si>
  <si>
    <t>反映补助促进受助学校教学状况改善的情况。</t>
  </si>
  <si>
    <t xml:space="preserve">  单位自有资金</t>
  </si>
  <si>
    <t>合理规范使用单位自有资金，提高资金使用效益。</t>
  </si>
  <si>
    <t>资金使用率</t>
  </si>
  <si>
    <t/>
  </si>
  <si>
    <t>工作目标完成率</t>
  </si>
  <si>
    <t>师生满意度</t>
  </si>
  <si>
    <t xml:space="preserve">  陇川县教育督导工作经费</t>
  </si>
  <si>
    <t>目标1：从不同纬度对学校办学问题进行检查，确保问题能够及时解决
目标2：保障教育法律、法规和国家教育方针、政策的贯彻执行，提高教学质量，促进教育公平，推动教育事业科学发展</t>
  </si>
  <si>
    <t>义务教育学校和民办学校办学行为督导检查（核查）覆盖率</t>
  </si>
  <si>
    <t>反映检查（核查）工作覆盖面情况。
检查（核查）覆盖率=实际完成检查（核查）覆盖面/检查（核查）计划覆盖面*100%</t>
  </si>
  <si>
    <t>提升教育教学质量</t>
  </si>
  <si>
    <t>反映改善教育教学质量时效</t>
  </si>
  <si>
    <t>问题整改落实率</t>
  </si>
  <si>
    <t>反映检查核查发现问题的整改落实情况。
问题整改落实率=（实际整改问题数/现场检查发现问题数）*100%</t>
  </si>
  <si>
    <t>检查（核查）学校服务学生及家长满意度</t>
  </si>
  <si>
    <t>反映服务对象对检查核查工作的整体满意情况。</t>
  </si>
  <si>
    <t xml:space="preserve">  德宏州第十届老年人健康运动会经费</t>
  </si>
  <si>
    <t>用于老年人健康运动会，满足广大老年人日益增长的精神文化需求，以体育强国、健康中国为核心，促进社会主义和谐稳定。</t>
  </si>
  <si>
    <t>全县老年人覆盖率</t>
  </si>
  <si>
    <t>反映全县老年人受益人数</t>
  </si>
  <si>
    <t>全县乡镇覆盖率</t>
  </si>
  <si>
    <t>反映全县乡镇老年人覆盖率</t>
  </si>
  <si>
    <t>改善老年人健康状况及体育能力。</t>
  </si>
  <si>
    <t>老年人身体健康服务能力</t>
  </si>
  <si>
    <t>社会满意度</t>
  </si>
  <si>
    <t>反映社会满意程度。</t>
  </si>
  <si>
    <t xml:space="preserve">  普通高中国家助学金县级专项资金</t>
  </si>
  <si>
    <t>落实普通高中国家助学金学生资助政策，对普通高中家庭经济困难在校学生，尤其是建档立卡学生发放国家助学金，确保家庭经济困难学生就学权利</t>
  </si>
  <si>
    <t>获补对象数</t>
  </si>
  <si>
    <t>1570</t>
  </si>
  <si>
    <t>人(人次、家)</t>
  </si>
  <si>
    <t>反映获补助人员数量情况，也适用补贴、资助等形式的补助。</t>
  </si>
  <si>
    <t>建档立卡学生覆盖比例</t>
  </si>
  <si>
    <t>反映建档立卡学生覆盖率</t>
  </si>
  <si>
    <t>生活状况改善</t>
  </si>
  <si>
    <t>反映补助促进受助对象生活状况改善的情况。</t>
  </si>
  <si>
    <t>反映普高助学金政策群众知晓率</t>
  </si>
  <si>
    <t xml:space="preserve">  义务教育家庭经济困难学生生活补助专项资金</t>
  </si>
  <si>
    <t>巩固城乡义务教育经费保障机制，对城乡义务教育困难学生提供生活补助，帮助家庭经济困难学生顺利就学，提升义务教育巩固率</t>
  </si>
  <si>
    <t>28679</t>
  </si>
  <si>
    <t>反映获补助人员中建档立卡学生覆盖的人数</t>
  </si>
  <si>
    <t>九年义务教育巩固率</t>
  </si>
  <si>
    <t>96</t>
  </si>
  <si>
    <t>反映在校生巩固率，即一所学校入学人数与毕业人数的百分比</t>
  </si>
  <si>
    <t>补助对象政策知晓度</t>
  </si>
  <si>
    <t>反映补助对象对于政策的知晓程度</t>
  </si>
  <si>
    <t xml:space="preserve">  陇川县国家教育考试劳务费及车辆租用经费</t>
  </si>
  <si>
    <t>用于组织开展普通高考、高中学业水平考试测试等。切实开展好考点秩序维护、食宿点秩序维护、交通秩序维护、消防安全、保密安全、路面巡逻、机动应急、警务督察、医疗卫生、安全供电等工作。</t>
  </si>
  <si>
    <t>覆盖高三段学生</t>
  </si>
  <si>
    <t>反映高三学生的覆盖比例</t>
  </si>
  <si>
    <t>县高中阶段毛入率</t>
  </si>
  <si>
    <t>入学人数/参加总人数*100%</t>
  </si>
  <si>
    <t>反映辖区内毕业生满意度</t>
  </si>
  <si>
    <t>家长满意度</t>
  </si>
  <si>
    <t>反映辖区内毕业生家长满意度</t>
  </si>
  <si>
    <t xml:space="preserve">  上海烟草公司捐赠校车运行经费</t>
  </si>
  <si>
    <t>确保上海烟草公司捐赠3辆校车正常运行</t>
  </si>
  <si>
    <t>捐赠校车利用率</t>
  </si>
  <si>
    <t>反映设备利用情况。
设备利用率=（投入使用设备数/购置设备总数）*100%。</t>
  </si>
  <si>
    <t>设备使用年限</t>
  </si>
  <si>
    <t>12</t>
  </si>
  <si>
    <t>反映新投入设备使用年限情况。</t>
  </si>
  <si>
    <t>校车乘坐学生满意度</t>
  </si>
  <si>
    <t>99%</t>
  </si>
  <si>
    <t xml:space="preserve">  非税收入安排乡镇幼儿园保育经费</t>
  </si>
  <si>
    <t>用于公办幼儿园及学前班临聘教职工工资和保障教育学工作正常运转</t>
  </si>
  <si>
    <t>创造幼师就业岗位</t>
  </si>
  <si>
    <t>8</t>
  </si>
  <si>
    <t>个</t>
  </si>
  <si>
    <t>反映创造就业岗位</t>
  </si>
  <si>
    <t>办学状况改善</t>
  </si>
  <si>
    <t>反映资金促进学校经营状况改善的情况。</t>
  </si>
  <si>
    <t>反映受益对象的满意程度。</t>
  </si>
  <si>
    <t xml:space="preserve">  学前教育家庭经济困难儿童资助经费</t>
  </si>
  <si>
    <t>确保区域内公办幼儿园和普惠性民办幼儿园的家庭经济困难儿童、孤儿和残疾儿童得到资助</t>
  </si>
  <si>
    <t>2440</t>
  </si>
  <si>
    <t>反映获补助人员、企业的数量情况，也适用补贴、资助等形式的补助。</t>
  </si>
  <si>
    <t>补助发放及时率</t>
  </si>
  <si>
    <t>反映补助发放及时率</t>
  </si>
  <si>
    <t>反映补助政策的宣传效果情况。
政策知晓率=调查中补助政策知晓人数/调查总人数*100%</t>
  </si>
  <si>
    <t xml:space="preserve">  普通高中免学杂费县级配套专项经费</t>
  </si>
  <si>
    <t>落实普通高中学生资助政策，免除普通高中建档立卡家庭经济困难学生在校生学费，确保建档立卡学生就学权利，精准扶贫，保证政策落实到位</t>
  </si>
  <si>
    <t>建档立卡学生覆盖率</t>
  </si>
  <si>
    <t>反映享受补助学生覆盖建档立卡学生人数</t>
  </si>
  <si>
    <t>普通高中资助年限</t>
  </si>
  <si>
    <t>&lt;=</t>
  </si>
  <si>
    <t>反映学生享受资助的年限</t>
  </si>
  <si>
    <t>享受补助学生满意度</t>
  </si>
  <si>
    <t>反映享受补助学生的满意程度。</t>
  </si>
  <si>
    <t>反映享受补助学生家长满意度</t>
  </si>
  <si>
    <t xml:space="preserve">  陇川县第二中学护国学生往返学校交通补助资金</t>
  </si>
  <si>
    <t>保障就读于县二中的护国学生学生交通安全</t>
  </si>
  <si>
    <t>二中就读护国学生覆盖率</t>
  </si>
  <si>
    <t>反映享受项目二中就读护国学生人数/二中就读护国学生人数*100%</t>
  </si>
  <si>
    <t>学生交通安全状况改善率</t>
  </si>
  <si>
    <t>反映补助学生交通安全状况改善的情况。</t>
  </si>
  <si>
    <t>乘车学生满意度</t>
  </si>
  <si>
    <t>≥98%</t>
  </si>
  <si>
    <t>护国学生满意度</t>
  </si>
  <si>
    <t xml:space="preserve">  陇川县教育工委工作经费</t>
  </si>
  <si>
    <t>建设一个能够总揽全局、党政协调，坚持党的基本路线和教育方针，政治素质高、廉洁奉公，受群众拥护的领导班子</t>
  </si>
  <si>
    <t>教育系统每年发展新党员</t>
  </si>
  <si>
    <t>反映教育系统发展党员人数</t>
  </si>
  <si>
    <t>培养忠诚于党的教育事业教师队伍</t>
  </si>
  <si>
    <t>党建工作考核情况</t>
  </si>
  <si>
    <t>教育系统党建工作覆盖率</t>
  </si>
  <si>
    <t>教育系统党建工作覆盖情况</t>
  </si>
  <si>
    <t>区域内受益群众满意度</t>
  </si>
  <si>
    <t>反映区域内受益群众的满意度</t>
  </si>
  <si>
    <t xml:space="preserve">  生源地信用助学贷款风险补偿经费</t>
  </si>
  <si>
    <t>进一步完善陇川县家庭经济困难学生资助政策体系，优化教育结构，维护教育公平，促进教育持续健康发展</t>
  </si>
  <si>
    <t>计划完成率=在规定时间内宣传任务完成数/宣传任务计划数*100%</t>
  </si>
  <si>
    <t>资金按时拨付</t>
  </si>
  <si>
    <t>反映资金拨付的及时性</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</si>
  <si>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</si>
  <si>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</si>
  <si>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覆盖辖区内毕业生</t>
  </si>
  <si>
    <t>反映享受政策毕业生数/辖区内总毕业生数*100%</t>
  </si>
  <si>
    <t xml:space="preserve">  老年人体育事业经费</t>
  </si>
  <si>
    <t>促进县、乡、行政村、自然村四级老年人文体活动有序开展</t>
  </si>
  <si>
    <t>反映全县受益人数</t>
  </si>
  <si>
    <t>反映全县乡镇率</t>
  </si>
  <si>
    <t>改善陇川县老年人体育锻炼的服务能力</t>
  </si>
  <si>
    <t>收益人员满意度</t>
  </si>
  <si>
    <t xml:space="preserve">  中等职业学校国家助学金县级配套专项资金</t>
  </si>
  <si>
    <t>用于中等职业学校学生生活补助，保障中等职业学校学生改善生活标准，顺利完成学业；同时提升我县中等职业学校学生入学率，推广实用技术，从而促进就业</t>
  </si>
  <si>
    <t>受补助学生覆盖率</t>
  </si>
  <si>
    <t>反映享受补助人数</t>
  </si>
  <si>
    <t>中职学生就业率</t>
  </si>
  <si>
    <t>反映中职学生就业人数/中职学生总人数*100%</t>
  </si>
  <si>
    <t xml:space="preserve">  “十类人员”困难家庭子女就学补助经费</t>
  </si>
  <si>
    <t>保障“十类人员”家庭经济困难学生70人顺利完成学业，保证贫困学生不因贫失学，阻断贫困代际传递</t>
  </si>
  <si>
    <t>★★★资助建档立卡贫困户子女人数（≥**人）</t>
  </si>
  <si>
    <t>9</t>
  </si>
  <si>
    <t>实际享受补助人数/享受补助人数总数*100%</t>
  </si>
  <si>
    <t>高等教育享受补助资金</t>
  </si>
  <si>
    <t>5000</t>
  </si>
  <si>
    <t>元/人</t>
  </si>
  <si>
    <t>反映高等教育阶段享受补助资金</t>
  </si>
  <si>
    <t>资助经费及时发放率 （ 100%）</t>
  </si>
  <si>
    <t>实际发放时间/规定发放时间*100%</t>
  </si>
  <si>
    <t>★受益建档立卡贫困人口数（≥**人）</t>
  </si>
  <si>
    <t>★受助学生满意度（≥**%）</t>
  </si>
  <si>
    <t>受益学生满意度</t>
  </si>
  <si>
    <t xml:space="preserve">  高中建档立卡贫困户家庭经济困难学生生活补助专项资金</t>
  </si>
  <si>
    <t>做好高中建档立卡贫困户学生资助工作，保障贫困家庭子女都能接受公平有质量的教育，阻断贫困的代际传递</t>
  </si>
  <si>
    <t>400</t>
  </si>
  <si>
    <t>实际资助人数/计划资助人数*100%</t>
  </si>
  <si>
    <t>受补助学生准确率</t>
  </si>
  <si>
    <t>反映享受补助学生是否均为“大数据”平台中在册建档立卡户</t>
  </si>
  <si>
    <t>发放时间/计划发放时间*100%</t>
  </si>
  <si>
    <t>建档立卡贫困户子女全程全部接受资助的比例（≥**%）</t>
  </si>
  <si>
    <t>全程受资助人数/总资助人数*100%</t>
  </si>
  <si>
    <t>受助学生家长满意度（≥**%）</t>
  </si>
  <si>
    <t xml:space="preserve">  中小学幼儿园名师工作室经费</t>
  </si>
  <si>
    <t>充分发挥教学名师的示范、引领作用，进一步加强我县中小学幼儿教师的队伍建设，提升教师的专业素养及教育教学能力。</t>
  </si>
  <si>
    <t>建立各学科名师工作室</t>
  </si>
  <si>
    <t>科</t>
  </si>
  <si>
    <t>反映预算部门（单位）组织开展学科名师工作室的数量。</t>
  </si>
  <si>
    <t>组织开展学科研讨期数</t>
  </si>
  <si>
    <t>80</t>
  </si>
  <si>
    <t>期</t>
  </si>
  <si>
    <t>反映预算部门（单位）组织开展研讨活动的期数。</t>
  </si>
  <si>
    <t>出勤率</t>
  </si>
  <si>
    <t>反映预算部门（单位）组织开展研讨会参加教师的出勤情况。
培训出勤率=（实际出勤学员数量/参加培训学员数量）*100%。</t>
  </si>
  <si>
    <t>持续年限</t>
  </si>
  <si>
    <t>反映预算部门（单位）组织开展研讨会年限</t>
  </si>
  <si>
    <t>教师满意度</t>
  </si>
  <si>
    <t>反映参加活动人员对教研活动内容、讲师授课、课程设置和培训效果等的满意度。
参训人员满意度=（对培训整体满意的参训人数/参训总人数）*100%</t>
  </si>
  <si>
    <t xml:space="preserve">  陇川县义务教育学校课后服务补助专项经费</t>
  </si>
  <si>
    <t>进一步减轻义务教育阶段学生作业负担和校外培训负担，提高社会、家长满意度</t>
  </si>
  <si>
    <t>36375</t>
  </si>
  <si>
    <t>反映县级财政按标准给予义务教育阶段学校课后服务补助。</t>
  </si>
  <si>
    <t>获补覆盖率</t>
  </si>
  <si>
    <t>学生覆盖率=实际覆盖学生人数/义务教育学校学生人数*100%</t>
  </si>
  <si>
    <t>反映发放单位及时发放课后服务费情况。
发放及时率=在时限内发放资金/应发放资金*100%</t>
  </si>
  <si>
    <t>课后服务的影响情况</t>
  </si>
  <si>
    <t>反映学校对教师课后服务的影响时间。</t>
  </si>
  <si>
    <t xml:space="preserve">  “浸润计划”支教师生伙食补助专项经费</t>
  </si>
  <si>
    <t>实施体育美育专业提升计划，助力陇川基础教育上台阶和教育高质量发展。</t>
  </si>
  <si>
    <t>55</t>
  </si>
  <si>
    <t>13500</t>
  </si>
  <si>
    <t xml:space="preserve">  “省管校用”对口帮扶教师住宿费及跟岗人员研修经费</t>
  </si>
  <si>
    <t>依托全省一级一等和一级二等普通高级中学，建立组团式选派骨干教师开展学校管理和教育教学服务帮扶机制，对口帮扶国家级和省级乡村振兴重点帮扶县普通中学健全完善管理制度，加强人才队伍建设，全面提升学校管理水平、教学能力及教研水平。通过教师“省管校用”，持续性对口帮扶，显著提升乡村振兴重点帮扶县中学教育教学质量和育人水平。</t>
  </si>
  <si>
    <t>获补覆盖率=实际获得补助人数（企业数）/申请符合标准人数（企业数）*100%</t>
  </si>
  <si>
    <t>改善陇川县教育教学质量</t>
  </si>
  <si>
    <t>&gt;</t>
  </si>
  <si>
    <t>反映外派教师对于陇川县教育教学质量的改善情况</t>
  </si>
  <si>
    <t>预算05-3表</t>
  </si>
  <si>
    <t>2024年项目支出绩效目标表（另文下达）</t>
  </si>
  <si>
    <t>我单位不涉及此项内容，故公开空表。</t>
  </si>
  <si>
    <t>预算06表</t>
  </si>
  <si>
    <t>2024年政府性基金预算支出预算表</t>
  </si>
  <si>
    <t>政府性基金预算支出预算表</t>
  </si>
  <si>
    <t>单位名称</t>
  </si>
  <si>
    <t>本年政府性基金预算支出</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</si>
  <si>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</si>
  <si>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</si>
  <si>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</si>
  <si>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</si>
  <si>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</si>
  <si>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</si>
  <si>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</si>
  <si>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</si>
  <si>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</si>
  <si>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</si>
  <si>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</si>
  <si>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预算08表</t>
  </si>
  <si>
    <t>2024年政府购买服务预算表</t>
  </si>
  <si>
    <t>政府购买服务项目</t>
  </si>
  <si>
    <t>政府购买服务指导性目录代码</t>
  </si>
  <si>
    <t>基本支出/项目支出</t>
  </si>
  <si>
    <t>所属服务类别</t>
  </si>
  <si>
    <t>所属服务领域</t>
  </si>
  <si>
    <t>购买内容简述</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</si>
  <si>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</si>
  <si>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</si>
  <si>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</si>
  <si>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</si>
  <si>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</si>
  <si>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</si>
  <si>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</si>
  <si>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</si>
  <si>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</si>
  <si>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</si>
  <si>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</si>
  <si>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</si>
  <si>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</si>
  <si>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</si>
  <si>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</si>
  <si>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</si>
  <si>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</si>
  <si>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</si>
  <si>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</si>
  <si>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</si>
  <si>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</si>
  <si>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</si>
  <si>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</si>
  <si>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</si>
  <si>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</si>
  <si>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11表</t>
  </si>
  <si>
    <t>2024年上级补助项目支出预算表</t>
  </si>
  <si>
    <t>上级补助</t>
  </si>
  <si>
    <t>12表</t>
  </si>
  <si>
    <t>2024年部门项目中期规划预算表</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</si>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</sst>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8">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9"/>
      <name val="宋体"/>
      <charset val="1"/>
    </font>
    <font>
      <sz val="9"/>
      <color rgb="FF000000"/>
      <name val="宋体"/>
      <charset val="1"/>
    </font>
    <font>
      <sz val="10"/>
      <name val="宋体"/>
      <charset val="0"/>
    </font>
    <font>
      <sz val="1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b/>
      <sz val="11"/>
      <name val="宋体"/>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7" fillId="2" borderId="2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1" applyNumberFormat="0" applyFill="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5" fillId="0" borderId="0" applyNumberFormat="0" applyFill="0" applyBorder="0" applyAlignment="0" applyProtection="0">
      <alignment vertical="center"/>
    </xf>
    <xf numFmtId="0" fontId="36" fillId="3" borderId="23" applyNumberFormat="0" applyAlignment="0" applyProtection="0">
      <alignment vertical="center"/>
    </xf>
    <xf numFmtId="0" fontId="37" fillId="4" borderId="24" applyNumberFormat="0" applyAlignment="0" applyProtection="0">
      <alignment vertical="center"/>
    </xf>
    <xf numFmtId="0" fontId="38" fillId="4" borderId="23" applyNumberFormat="0" applyAlignment="0" applyProtection="0">
      <alignment vertical="center"/>
    </xf>
    <xf numFmtId="0" fontId="39" fillId="5" borderId="25" applyNumberFormat="0" applyAlignment="0" applyProtection="0">
      <alignment vertical="center"/>
    </xf>
    <xf numFmtId="0" fontId="40" fillId="0" borderId="26" applyNumberFormat="0" applyFill="0" applyAlignment="0" applyProtection="0">
      <alignment vertical="center"/>
    </xf>
    <xf numFmtId="0" fontId="41" fillId="0" borderId="27"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47" fillId="0" borderId="0">
      <alignment vertical="center"/>
    </xf>
    <xf numFmtId="0" fontId="0" fillId="0" borderId="0">
      <alignment vertical="top"/>
      <protection locked="0"/>
    </xf>
    <xf numFmtId="0" fontId="2" fillId="0" borderId="0"/>
  </cellStyleXfs>
  <cellXfs count="246">
    <xf numFmtId="0" fontId="0" fillId="0" borderId="0" xfId="50" applyFont="1" applyFill="1" applyBorder="1" applyAlignment="1" applyProtection="1">
      <alignment vertical="top"/>
      <protection locked="0"/>
    </xf>
    <xf numFmtId="0" fontId="1" fillId="0" borderId="0" xfId="0" applyFont="1" applyFill="1" applyBorder="1" applyAlignment="1"/>
    <xf numFmtId="0" fontId="2" fillId="0" borderId="0" xfId="51" applyFill="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6" fillId="0" borderId="1"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50" applyFont="1" applyFill="1" applyBorder="1" applyAlignment="1" applyProtection="1">
      <alignment horizontal="left" vertical="top" wrapText="1"/>
    </xf>
    <xf numFmtId="0" fontId="9" fillId="0" borderId="1" xfId="50" applyFont="1" applyFill="1" applyBorder="1" applyAlignment="1" applyProtection="1">
      <alignment horizontal="left" vertical="center" wrapText="1"/>
    </xf>
    <xf numFmtId="0" fontId="6" fillId="0" borderId="1" xfId="49" applyFont="1" applyFill="1" applyBorder="1" applyAlignment="1">
      <alignment horizontal="left" vertical="center" wrapText="1" indent="1"/>
    </xf>
    <xf numFmtId="4" fontId="8" fillId="0" borderId="1" xfId="50" applyNumberFormat="1" applyFont="1" applyFill="1" applyBorder="1" applyAlignment="1" applyProtection="1">
      <alignment horizontal="right" vertical="center" wrapText="1"/>
    </xf>
    <xf numFmtId="0" fontId="10" fillId="0" borderId="2" xfId="0" applyFont="1" applyFill="1" applyBorder="1" applyAlignment="1">
      <alignment horizontal="center"/>
    </xf>
    <xf numFmtId="0" fontId="10" fillId="0" borderId="3" xfId="0" applyFont="1" applyFill="1" applyBorder="1" applyAlignment="1">
      <alignment horizontal="center"/>
    </xf>
    <xf numFmtId="0" fontId="10" fillId="0" borderId="4" xfId="0" applyFont="1" applyFill="1" applyBorder="1" applyAlignment="1">
      <alignment horizontal="center"/>
    </xf>
    <xf numFmtId="4" fontId="8" fillId="0" borderId="1" xfId="50" applyNumberFormat="1" applyFont="1" applyFill="1" applyBorder="1" applyAlignment="1" applyProtection="1">
      <alignment horizontal="right" vertical="center" wrapText="1"/>
      <protection locked="0"/>
    </xf>
    <xf numFmtId="0" fontId="6" fillId="0" borderId="5"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6" fillId="0" borderId="1" xfId="49" applyFont="1" applyFill="1" applyBorder="1" applyAlignment="1">
      <alignment vertical="center" wrapText="1"/>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10" fillId="0" borderId="0" xfId="0" applyFont="1" applyFill="1" applyBorder="1" applyAlignment="1"/>
    <xf numFmtId="0" fontId="7" fillId="0" borderId="4" xfId="0" applyFont="1" applyFill="1" applyBorder="1" applyAlignment="1">
      <alignment horizontal="center" vertical="center" wrapText="1"/>
    </xf>
    <xf numFmtId="0" fontId="11" fillId="0" borderId="0" xfId="50" applyFont="1" applyFill="1" applyBorder="1" applyAlignment="1" applyProtection="1">
      <alignment vertical="center"/>
    </xf>
    <xf numFmtId="0" fontId="8" fillId="0" borderId="0" xfId="50" applyFont="1" applyFill="1" applyBorder="1" applyAlignment="1" applyProtection="1">
      <alignment vertical="top"/>
      <protection locked="0"/>
    </xf>
    <xf numFmtId="0" fontId="9" fillId="0" borderId="0" xfId="50" applyFont="1" applyFill="1" applyBorder="1" applyAlignment="1" applyProtection="1">
      <alignment horizontal="right" vertical="center"/>
    </xf>
    <xf numFmtId="0" fontId="1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4" fillId="0" borderId="0" xfId="50" applyFont="1" applyFill="1" applyBorder="1" applyAlignment="1" applyProtection="1">
      <alignment horizontal="left" vertical="center"/>
    </xf>
    <xf numFmtId="0" fontId="15" fillId="0" borderId="7" xfId="50" applyFont="1" applyFill="1" applyBorder="1" applyAlignment="1" applyProtection="1">
      <alignment horizontal="center" vertical="center" wrapText="1"/>
    </xf>
    <xf numFmtId="0" fontId="15" fillId="0" borderId="8" xfId="50" applyFont="1" applyFill="1" applyBorder="1" applyAlignment="1" applyProtection="1">
      <alignment horizontal="center" vertical="center" wrapText="1"/>
    </xf>
    <xf numFmtId="0" fontId="15" fillId="0" borderId="9" xfId="50" applyFont="1" applyFill="1" applyBorder="1" applyAlignment="1" applyProtection="1">
      <alignment horizontal="center" vertical="center" wrapText="1"/>
    </xf>
    <xf numFmtId="0" fontId="15" fillId="0" borderId="10"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wrapText="1"/>
    </xf>
    <xf numFmtId="0" fontId="14" fillId="0" borderId="12" xfId="50" applyFont="1" applyFill="1" applyBorder="1" applyAlignment="1" applyProtection="1">
      <alignment horizontal="center" vertical="center" wrapText="1"/>
    </xf>
    <xf numFmtId="0" fontId="9" fillId="0" borderId="12" xfId="50" applyFont="1" applyFill="1" applyBorder="1" applyAlignment="1" applyProtection="1">
      <alignment vertical="center" wrapText="1"/>
    </xf>
    <xf numFmtId="0" fontId="9" fillId="0" borderId="12" xfId="50" applyFont="1" applyFill="1" applyBorder="1" applyAlignment="1" applyProtection="1">
      <alignment horizontal="right" vertical="center" wrapText="1"/>
    </xf>
    <xf numFmtId="0" fontId="9" fillId="0" borderId="12" xfId="50" applyFont="1" applyFill="1" applyBorder="1" applyAlignment="1" applyProtection="1">
      <alignment horizontal="right" vertical="center"/>
    </xf>
    <xf numFmtId="0" fontId="9" fillId="0" borderId="12" xfId="50" applyFont="1" applyFill="1" applyBorder="1" applyAlignment="1" applyProtection="1">
      <alignment horizontal="center" vertical="center" wrapText="1"/>
      <protection locked="0"/>
    </xf>
    <xf numFmtId="0" fontId="9" fillId="0" borderId="10" xfId="50" applyFont="1" applyFill="1" applyBorder="1" applyAlignment="1" applyProtection="1">
      <alignment vertical="center" wrapText="1"/>
      <protection locked="0"/>
    </xf>
    <xf numFmtId="0" fontId="9" fillId="0" borderId="12" xfId="50" applyFont="1" applyFill="1" applyBorder="1" applyAlignment="1" applyProtection="1">
      <alignment horizontal="right" vertical="center" wrapText="1"/>
      <protection locked="0"/>
    </xf>
    <xf numFmtId="0" fontId="9" fillId="0" borderId="12" xfId="50" applyFont="1" applyFill="1" applyBorder="1" applyAlignment="1" applyProtection="1">
      <alignment horizontal="right" vertical="center"/>
      <protection locked="0"/>
    </xf>
    <xf numFmtId="0" fontId="12" fillId="0" borderId="0" xfId="50" applyFont="1" applyFill="1" applyBorder="1" applyAlignment="1" applyProtection="1">
      <alignment horizontal="center" vertical="center"/>
    </xf>
    <xf numFmtId="0" fontId="13" fillId="0" borderId="0" xfId="50" applyFont="1" applyFill="1" applyBorder="1" applyAlignment="1" applyProtection="1">
      <alignment horizontal="center" vertical="center"/>
      <protection locked="0"/>
    </xf>
    <xf numFmtId="0" fontId="8" fillId="0" borderId="0" xfId="50" applyFont="1" applyFill="1" applyBorder="1" applyAlignment="1" applyProtection="1">
      <alignment horizontal="left" vertical="center"/>
      <protection locked="0"/>
    </xf>
    <xf numFmtId="0" fontId="14" fillId="0" borderId="12" xfId="50" applyFont="1" applyFill="1" applyBorder="1" applyAlignment="1" applyProtection="1">
      <alignment horizontal="center" vertical="center"/>
      <protection locked="0"/>
    </xf>
    <xf numFmtId="0" fontId="9" fillId="0" borderId="12" xfId="50" applyFont="1" applyFill="1" applyBorder="1" applyAlignment="1" applyProtection="1">
      <alignment horizontal="left" vertical="center" wrapText="1"/>
    </xf>
    <xf numFmtId="0" fontId="9" fillId="0" borderId="12" xfId="50" applyFont="1" applyFill="1" applyBorder="1" applyAlignment="1" applyProtection="1">
      <alignment horizontal="center" vertical="center" wrapText="1"/>
    </xf>
    <xf numFmtId="0" fontId="9" fillId="0" borderId="12" xfId="50" applyFont="1" applyFill="1" applyBorder="1" applyAlignment="1" applyProtection="1">
      <alignment horizontal="center" vertical="center"/>
      <protection locked="0"/>
    </xf>
    <xf numFmtId="0" fontId="8" fillId="0" borderId="12" xfId="50" applyFont="1" applyFill="1" applyBorder="1" applyAlignment="1" applyProtection="1">
      <alignment horizontal="left" vertical="center" wrapText="1"/>
      <protection locked="0"/>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xf numFmtId="0" fontId="16" fillId="0" borderId="0" xfId="50" applyFont="1" applyFill="1" applyBorder="1" applyAlignment="1" applyProtection="1"/>
    <xf numFmtId="0" fontId="16" fillId="0" borderId="0" xfId="50" applyFont="1" applyFill="1" applyBorder="1" applyAlignment="1" applyProtection="1">
      <alignment horizontal="right" vertical="center"/>
      <protection locked="0"/>
    </xf>
    <xf numFmtId="0" fontId="14" fillId="0" borderId="0" xfId="50" applyFont="1" applyFill="1" applyBorder="1" applyAlignment="1" applyProtection="1">
      <alignment horizontal="right"/>
    </xf>
    <xf numFmtId="0" fontId="16" fillId="0" borderId="0" xfId="50" applyFont="1" applyFill="1" applyBorder="1" applyAlignment="1" applyProtection="1">
      <alignment horizontal="right"/>
      <protection locked="0"/>
    </xf>
    <xf numFmtId="0" fontId="9" fillId="0" borderId="0" xfId="50" applyFont="1" applyFill="1" applyBorder="1" applyAlignment="1" applyProtection="1">
      <alignment horizontal="left" vertical="center" wrapText="1"/>
    </xf>
    <xf numFmtId="0" fontId="14" fillId="0" borderId="0" xfId="50" applyFont="1" applyFill="1" applyBorder="1" applyAlignment="1" applyProtection="1">
      <alignment wrapText="1"/>
    </xf>
    <xf numFmtId="0" fontId="14" fillId="0" borderId="7" xfId="50" applyFont="1" applyFill="1" applyBorder="1" applyAlignment="1" applyProtection="1">
      <alignment horizontal="center" vertical="center"/>
    </xf>
    <xf numFmtId="0" fontId="14" fillId="0" borderId="8" xfId="50" applyFont="1" applyFill="1" applyBorder="1" applyAlignment="1" applyProtection="1">
      <alignment horizontal="center" vertical="center"/>
    </xf>
    <xf numFmtId="0" fontId="14" fillId="0" borderId="9" xfId="50" applyFont="1" applyFill="1" applyBorder="1" applyAlignment="1" applyProtection="1">
      <alignment horizontal="center" vertical="center"/>
    </xf>
    <xf numFmtId="0" fontId="14" fillId="0" borderId="10" xfId="50" applyFont="1" applyFill="1" applyBorder="1" applyAlignment="1" applyProtection="1">
      <alignment horizontal="center" vertical="center"/>
      <protection locked="0"/>
    </xf>
    <xf numFmtId="0" fontId="14" fillId="0" borderId="9" xfId="50" applyFont="1" applyFill="1" applyBorder="1" applyAlignment="1" applyProtection="1">
      <alignment horizontal="center" vertical="center"/>
      <protection locked="0"/>
    </xf>
    <xf numFmtId="0" fontId="15" fillId="0" borderId="11" xfId="50" applyFont="1" applyFill="1" applyBorder="1" applyAlignment="1" applyProtection="1">
      <alignment horizontal="center" vertical="center"/>
    </xf>
    <xf numFmtId="0" fontId="14" fillId="0" borderId="13" xfId="50" applyFont="1" applyFill="1" applyBorder="1" applyAlignment="1" applyProtection="1">
      <alignment horizontal="center" vertical="center"/>
    </xf>
    <xf numFmtId="0" fontId="14" fillId="0" borderId="7" xfId="50" applyFont="1" applyFill="1" applyBorder="1" applyAlignment="1" applyProtection="1">
      <alignment horizontal="center" vertical="center" wrapText="1"/>
    </xf>
    <xf numFmtId="0" fontId="14" fillId="0" borderId="14" xfId="50"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protection locked="0"/>
    </xf>
    <xf numFmtId="0" fontId="15" fillId="0" borderId="12" xfId="50" applyFont="1" applyFill="1" applyBorder="1" applyAlignment="1" applyProtection="1">
      <alignment horizontal="center" vertical="center"/>
    </xf>
    <xf numFmtId="3" fontId="15" fillId="0" borderId="12" xfId="50" applyNumberFormat="1" applyFont="1" applyFill="1" applyBorder="1" applyAlignment="1" applyProtection="1">
      <alignment horizontal="center" vertical="center"/>
    </xf>
    <xf numFmtId="3" fontId="15" fillId="0" borderId="8" xfId="50" applyNumberFormat="1" applyFont="1" applyFill="1" applyBorder="1" applyAlignment="1" applyProtection="1">
      <alignment horizontal="center" vertical="center"/>
      <protection locked="0"/>
    </xf>
    <xf numFmtId="0" fontId="8" fillId="0" borderId="8" xfId="50" applyFont="1" applyFill="1" applyBorder="1" applyAlignment="1" applyProtection="1">
      <alignment horizontal="right" vertical="center"/>
      <protection locked="0"/>
    </xf>
    <xf numFmtId="0" fontId="8" fillId="0" borderId="12" xfId="50" applyFont="1" applyFill="1" applyBorder="1" applyAlignment="1" applyProtection="1">
      <alignment horizontal="center" vertical="center" wrapText="1"/>
      <protection locked="0"/>
    </xf>
    <xf numFmtId="0" fontId="16" fillId="0" borderId="0" xfId="50" applyFont="1" applyFill="1" applyBorder="1" applyAlignment="1" applyProtection="1">
      <alignment horizontal="right" vertical="center"/>
    </xf>
    <xf numFmtId="0" fontId="16" fillId="0" borderId="0" xfId="50" applyFont="1" applyFill="1" applyBorder="1" applyAlignment="1" applyProtection="1">
      <alignment horizontal="right"/>
    </xf>
    <xf numFmtId="0" fontId="16" fillId="0" borderId="0" xfId="50" applyFont="1" applyFill="1" applyBorder="1" applyAlignment="1" applyProtection="1">
      <alignment horizontal="right" wrapText="1"/>
    </xf>
    <xf numFmtId="0" fontId="14" fillId="0" borderId="10" xfId="50" applyFont="1" applyFill="1" applyBorder="1" applyAlignment="1" applyProtection="1">
      <alignment horizontal="center" vertical="center"/>
    </xf>
    <xf numFmtId="3" fontId="15" fillId="0" borderId="11" xfId="50" applyNumberFormat="1" applyFont="1" applyFill="1" applyBorder="1" applyAlignment="1" applyProtection="1">
      <alignment horizontal="center" vertical="center"/>
    </xf>
    <xf numFmtId="0" fontId="8" fillId="0" borderId="11" xfId="50" applyFont="1" applyFill="1" applyBorder="1" applyAlignment="1" applyProtection="1">
      <alignment horizontal="right" vertical="center"/>
      <protection locked="0"/>
    </xf>
    <xf numFmtId="0" fontId="14" fillId="0" borderId="0" xfId="50" applyFont="1" applyFill="1" applyBorder="1" applyAlignment="1" applyProtection="1"/>
    <xf numFmtId="0" fontId="15" fillId="0" borderId="8" xfId="50" applyFont="1" applyFill="1" applyBorder="1" applyAlignment="1" applyProtection="1">
      <alignment horizontal="center" vertical="center"/>
    </xf>
    <xf numFmtId="0" fontId="15" fillId="0" borderId="13" xfId="50" applyFont="1" applyFill="1" applyBorder="1" applyAlignment="1" applyProtection="1">
      <alignment horizontal="center" vertical="center" wrapText="1"/>
    </xf>
    <xf numFmtId="0" fontId="15" fillId="0" borderId="13" xfId="50" applyFont="1" applyFill="1" applyBorder="1" applyAlignment="1" applyProtection="1">
      <alignment horizontal="center" vertical="center"/>
    </xf>
    <xf numFmtId="0" fontId="15" fillId="0" borderId="11" xfId="50" applyFont="1" applyFill="1" applyBorder="1" applyAlignment="1" applyProtection="1">
      <alignment horizontal="center" vertical="center" wrapText="1"/>
    </xf>
    <xf numFmtId="0" fontId="15" fillId="0" borderId="12" xfId="50" applyFont="1" applyFill="1" applyBorder="1" applyAlignment="1" applyProtection="1">
      <alignment vertical="center" wrapText="1"/>
    </xf>
    <xf numFmtId="0" fontId="15" fillId="0" borderId="12" xfId="50" applyFont="1" applyFill="1" applyBorder="1" applyAlignment="1" applyProtection="1">
      <alignment vertical="center"/>
    </xf>
    <xf numFmtId="0" fontId="14" fillId="0" borderId="12" xfId="50" applyFont="1" applyFill="1" applyBorder="1" applyAlignment="1" applyProtection="1">
      <alignment vertical="center"/>
      <protection locked="0"/>
    </xf>
    <xf numFmtId="0" fontId="14" fillId="0" borderId="12" xfId="50" applyFont="1" applyFill="1" applyBorder="1" applyAlignment="1" applyProtection="1">
      <alignment vertical="center"/>
    </xf>
    <xf numFmtId="0" fontId="14" fillId="0" borderId="9" xfId="50" applyFont="1" applyFill="1" applyBorder="1" applyAlignment="1" applyProtection="1">
      <alignment vertical="center"/>
    </xf>
    <xf numFmtId="0" fontId="15" fillId="0" borderId="10" xfId="50" applyFont="1" applyFill="1" applyBorder="1" applyAlignment="1" applyProtection="1">
      <alignment vertical="center"/>
    </xf>
    <xf numFmtId="0" fontId="11" fillId="0" borderId="0" xfId="50" applyFont="1" applyFill="1" applyBorder="1" applyAlignment="1" applyProtection="1">
      <alignment vertical="top"/>
    </xf>
    <xf numFmtId="0" fontId="15" fillId="0" borderId="9" xfId="50" applyFont="1" applyFill="1" applyBorder="1" applyAlignment="1" applyProtection="1">
      <alignment horizontal="center" vertical="center"/>
    </xf>
    <xf numFmtId="0" fontId="14" fillId="0" borderId="13" xfId="50" applyFont="1" applyFill="1" applyBorder="1" applyAlignment="1" applyProtection="1">
      <alignment horizontal="center" vertical="center" wrapText="1"/>
    </xf>
    <xf numFmtId="0" fontId="9" fillId="0" borderId="0" xfId="50" applyFont="1" applyFill="1" applyBorder="1" applyAlignment="1" applyProtection="1">
      <alignment horizontal="right"/>
    </xf>
    <xf numFmtId="0" fontId="14" fillId="0" borderId="15" xfId="50" applyFont="1" applyFill="1" applyBorder="1" applyAlignment="1" applyProtection="1">
      <alignment horizontal="center" vertical="center" wrapText="1"/>
    </xf>
    <xf numFmtId="0" fontId="14" fillId="0" borderId="9" xfId="50" applyFont="1" applyFill="1" applyBorder="1" applyAlignment="1" applyProtection="1">
      <alignment horizontal="center" vertical="center" wrapText="1"/>
    </xf>
    <xf numFmtId="0" fontId="14" fillId="0" borderId="16" xfId="50" applyFont="1" applyFill="1" applyBorder="1" applyAlignment="1" applyProtection="1">
      <alignment horizontal="center" vertical="center" wrapText="1"/>
    </xf>
    <xf numFmtId="0" fontId="14" fillId="0" borderId="17"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14" fillId="0" borderId="17" xfId="50" applyFont="1" applyFill="1" applyBorder="1" applyAlignment="1" applyProtection="1">
      <alignment horizontal="center" vertical="center"/>
    </xf>
    <xf numFmtId="0" fontId="14" fillId="0" borderId="17" xfId="50" applyFont="1" applyFill="1" applyBorder="1" applyAlignment="1" applyProtection="1">
      <alignment horizontal="center" vertical="center"/>
      <protection locked="0"/>
    </xf>
    <xf numFmtId="0" fontId="9" fillId="0" borderId="11" xfId="50" applyFont="1" applyFill="1" applyBorder="1" applyAlignment="1" applyProtection="1">
      <alignment horizontal="left" vertical="center" wrapText="1"/>
    </xf>
    <xf numFmtId="0" fontId="9" fillId="0" borderId="17" xfId="50" applyFont="1" applyFill="1" applyBorder="1" applyAlignment="1" applyProtection="1">
      <alignment horizontal="left" vertical="center" wrapText="1"/>
    </xf>
    <xf numFmtId="0" fontId="9" fillId="0" borderId="17" xfId="50" applyFont="1" applyFill="1" applyBorder="1" applyAlignment="1" applyProtection="1">
      <alignment horizontal="right" vertical="center"/>
    </xf>
    <xf numFmtId="0" fontId="9" fillId="0" borderId="17" xfId="50" applyFont="1" applyFill="1" applyBorder="1" applyAlignment="1" applyProtection="1">
      <alignment horizontal="right" vertical="center"/>
      <protection locked="0"/>
    </xf>
    <xf numFmtId="0" fontId="9" fillId="0" borderId="18" xfId="50" applyFont="1" applyFill="1" applyBorder="1" applyAlignment="1" applyProtection="1">
      <alignment horizontal="center" vertical="center"/>
    </xf>
    <xf numFmtId="0" fontId="9" fillId="0" borderId="19" xfId="50" applyFont="1" applyFill="1" applyBorder="1" applyAlignment="1" applyProtection="1">
      <alignment horizontal="left" vertical="center"/>
    </xf>
    <xf numFmtId="0" fontId="9" fillId="0" borderId="0" xfId="50" applyFont="1" applyFill="1" applyBorder="1" applyAlignment="1" applyProtection="1">
      <alignment horizontal="right"/>
      <protection locked="0"/>
    </xf>
    <xf numFmtId="0" fontId="14" fillId="0" borderId="9" xfId="50" applyFont="1" applyFill="1" applyBorder="1" applyAlignment="1" applyProtection="1">
      <alignment horizontal="center" vertical="center" wrapText="1"/>
      <protection locked="0"/>
    </xf>
    <xf numFmtId="0" fontId="15" fillId="0" borderId="16" xfId="50" applyFont="1" applyFill="1" applyBorder="1" applyAlignment="1" applyProtection="1">
      <alignment horizontal="center" vertical="center" wrapText="1"/>
      <protection locked="0"/>
    </xf>
    <xf numFmtId="0" fontId="14" fillId="0" borderId="19" xfId="50" applyFont="1" applyFill="1" applyBorder="1" applyAlignment="1" applyProtection="1">
      <alignment horizontal="center" vertical="center" wrapText="1"/>
    </xf>
    <xf numFmtId="0" fontId="15" fillId="0" borderId="19" xfId="50" applyFont="1" applyFill="1" applyBorder="1" applyAlignment="1" applyProtection="1">
      <alignment horizontal="center" vertical="center"/>
      <protection locked="0"/>
    </xf>
    <xf numFmtId="0" fontId="15" fillId="0" borderId="19" xfId="50" applyFont="1" applyFill="1" applyBorder="1" applyAlignment="1" applyProtection="1">
      <alignment horizontal="center" vertical="center" wrapText="1"/>
      <protection locked="0"/>
    </xf>
    <xf numFmtId="0" fontId="14" fillId="0" borderId="17" xfId="50" applyFont="1" applyFill="1" applyBorder="1" applyAlignment="1" applyProtection="1">
      <alignment horizontal="center" vertical="center" wrapText="1"/>
      <protection locked="0"/>
    </xf>
    <xf numFmtId="0" fontId="14" fillId="0" borderId="12" xfId="50" applyFont="1" applyFill="1" applyBorder="1" applyAlignment="1" applyProtection="1">
      <alignment horizontal="center" vertical="center" wrapText="1"/>
      <protection locked="0"/>
    </xf>
    <xf numFmtId="0" fontId="14" fillId="0" borderId="10" xfId="50" applyFont="1" applyFill="1" applyBorder="1" applyAlignment="1" applyProtection="1">
      <alignment horizontal="center" vertical="center" wrapText="1"/>
    </xf>
    <xf numFmtId="49" fontId="11" fillId="0" borderId="0" xfId="50" applyNumberFormat="1" applyFont="1" applyFill="1" applyBorder="1" applyAlignment="1" applyProtection="1"/>
    <xf numFmtId="0" fontId="17" fillId="0" borderId="0" xfId="50" applyFont="1" applyFill="1" applyBorder="1" applyAlignment="1" applyProtection="1">
      <alignment horizontal="right"/>
      <protection locked="0"/>
    </xf>
    <xf numFmtId="49" fontId="17" fillId="0" borderId="0" xfId="50" applyNumberFormat="1" applyFont="1" applyFill="1" applyBorder="1" applyAlignment="1" applyProtection="1">
      <protection locked="0"/>
    </xf>
    <xf numFmtId="0" fontId="18" fillId="0" borderId="0" xfId="50" applyFont="1" applyFill="1" applyBorder="1" applyAlignment="1" applyProtection="1">
      <alignment horizontal="center" vertical="center" wrapText="1"/>
      <protection locked="0"/>
    </xf>
    <xf numFmtId="0" fontId="18"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4" fillId="0" borderId="7" xfId="50" applyFont="1" applyFill="1" applyBorder="1" applyAlignment="1" applyProtection="1">
      <alignment horizontal="center" vertical="center"/>
      <protection locked="0"/>
    </xf>
    <xf numFmtId="49" fontId="14" fillId="0" borderId="7" xfId="50" applyNumberFormat="1"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protection locked="0"/>
    </xf>
    <xf numFmtId="49" fontId="14" fillId="0" borderId="13" xfId="50" applyNumberFormat="1" applyFont="1" applyFill="1" applyBorder="1" applyAlignment="1" applyProtection="1">
      <alignment horizontal="center" vertical="center" wrapText="1"/>
      <protection locked="0"/>
    </xf>
    <xf numFmtId="49" fontId="14" fillId="0" borderId="12" xfId="50" applyNumberFormat="1" applyFont="1" applyFill="1" applyBorder="1" applyAlignment="1" applyProtection="1">
      <alignment horizontal="center" vertical="center"/>
      <protection locked="0"/>
    </xf>
    <xf numFmtId="176" fontId="9" fillId="0" borderId="12" xfId="50" applyNumberFormat="1" applyFont="1" applyFill="1" applyBorder="1" applyAlignment="1" applyProtection="1">
      <alignment horizontal="right" vertical="center"/>
      <protection locked="0"/>
    </xf>
    <xf numFmtId="176" fontId="9" fillId="0" borderId="12" xfId="50" applyNumberFormat="1" applyFont="1" applyFill="1" applyBorder="1" applyAlignment="1" applyProtection="1">
      <alignment horizontal="right" vertical="center" wrapText="1"/>
      <protection locked="0"/>
    </xf>
    <xf numFmtId="176" fontId="9" fillId="0" borderId="12" xfId="50" applyNumberFormat="1" applyFont="1" applyFill="1" applyBorder="1" applyAlignment="1" applyProtection="1">
      <alignment horizontal="right" vertical="center"/>
    </xf>
    <xf numFmtId="176" fontId="9" fillId="0" borderId="12" xfId="50" applyNumberFormat="1" applyFont="1" applyFill="1" applyBorder="1" applyAlignment="1" applyProtection="1">
      <alignment horizontal="right" vertical="center" wrapText="1"/>
    </xf>
    <xf numFmtId="0" fontId="11" fillId="0" borderId="9" xfId="50" applyFont="1" applyFill="1" applyBorder="1" applyAlignment="1" applyProtection="1">
      <alignment horizontal="center" vertical="center"/>
      <protection locked="0"/>
    </xf>
    <xf numFmtId="0" fontId="11" fillId="0" borderId="10" xfId="50" applyFont="1" applyFill="1" applyBorder="1" applyAlignment="1" applyProtection="1">
      <alignment horizontal="center" vertical="center"/>
      <protection locked="0"/>
    </xf>
    <xf numFmtId="0" fontId="19" fillId="0" borderId="12" xfId="50" applyFont="1" applyFill="1" applyBorder="1" applyAlignment="1" applyProtection="1">
      <alignment horizontal="center" vertical="center" wrapText="1"/>
    </xf>
    <xf numFmtId="0" fontId="19" fillId="0" borderId="12" xfId="50" applyFont="1" applyFill="1" applyBorder="1" applyAlignment="1" applyProtection="1">
      <alignment horizontal="center" vertical="center"/>
    </xf>
    <xf numFmtId="0" fontId="19" fillId="0" borderId="10" xfId="50" applyFont="1" applyFill="1" applyBorder="1" applyAlignment="1" applyProtection="1">
      <alignment horizontal="center" vertical="center"/>
    </xf>
    <xf numFmtId="0" fontId="9" fillId="0" borderId="7" xfId="50" applyFont="1" applyFill="1" applyBorder="1" applyAlignment="1" applyProtection="1">
      <alignment horizontal="left" vertical="center" wrapText="1"/>
      <protection locked="0"/>
    </xf>
    <xf numFmtId="0" fontId="11" fillId="0" borderId="13" xfId="50" applyFont="1" applyFill="1" applyBorder="1" applyAlignment="1" applyProtection="1">
      <alignment vertical="center"/>
    </xf>
    <xf numFmtId="0" fontId="11" fillId="0" borderId="11" xfId="50" applyFont="1" applyFill="1" applyBorder="1" applyAlignment="1" applyProtection="1">
      <alignment vertical="center"/>
    </xf>
    <xf numFmtId="0" fontId="9" fillId="0" borderId="0" xfId="50" applyFont="1" applyFill="1" applyBorder="1" applyAlignment="1" applyProtection="1">
      <alignment horizontal="right" vertical="center" wrapText="1"/>
      <protection locked="0"/>
    </xf>
    <xf numFmtId="49" fontId="16" fillId="0" borderId="0" xfId="50" applyNumberFormat="1" applyFont="1" applyFill="1" applyBorder="1" applyAlignment="1" applyProtection="1"/>
    <xf numFmtId="0" fontId="14" fillId="0" borderId="7" xfId="50"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wrapText="1"/>
      <protection locked="0"/>
    </xf>
    <xf numFmtId="0" fontId="14" fillId="0" borderId="11" xfId="50" applyFont="1" applyFill="1" applyBorder="1" applyAlignment="1" applyProtection="1">
      <alignment horizontal="center" vertical="center" wrapText="1"/>
      <protection locked="0"/>
    </xf>
    <xf numFmtId="0" fontId="11" fillId="0" borderId="12" xfId="50" applyFont="1" applyFill="1" applyBorder="1" applyAlignment="1" applyProtection="1">
      <alignment horizontal="center" vertical="center"/>
    </xf>
    <xf numFmtId="0" fontId="8" fillId="0" borderId="12" xfId="50" applyFont="1" applyFill="1" applyBorder="1" applyAlignment="1" applyProtection="1">
      <alignment horizontal="left" vertical="top" wrapText="1"/>
      <protection locked="0"/>
    </xf>
    <xf numFmtId="0" fontId="8" fillId="0" borderId="12" xfId="50" applyFont="1" applyFill="1" applyBorder="1" applyAlignment="1" applyProtection="1">
      <alignment horizontal="left" vertical="top" wrapText="1"/>
    </xf>
    <xf numFmtId="0" fontId="11" fillId="0" borderId="12" xfId="50" applyFont="1" applyFill="1" applyBorder="1" applyAlignment="1" applyProtection="1"/>
    <xf numFmtId="0" fontId="14" fillId="0" borderId="14" xfId="50" applyFont="1" applyFill="1" applyBorder="1" applyAlignment="1" applyProtection="1">
      <alignment horizontal="center" vertical="center"/>
    </xf>
    <xf numFmtId="0" fontId="14" fillId="0" borderId="15" xfId="50" applyFont="1" applyFill="1" applyBorder="1" applyAlignment="1" applyProtection="1">
      <alignment horizontal="center" vertical="center"/>
    </xf>
    <xf numFmtId="0" fontId="14" fillId="0" borderId="18" xfId="50" applyFont="1" applyFill="1" applyBorder="1" applyAlignment="1" applyProtection="1">
      <alignment horizontal="center" vertical="center" wrapText="1"/>
      <protection locked="0"/>
    </xf>
    <xf numFmtId="0" fontId="11" fillId="0" borderId="12" xfId="50" applyFont="1" applyFill="1" applyBorder="1" applyAlignment="1" applyProtection="1">
      <alignment horizontal="center" vertical="center"/>
      <protection locked="0"/>
    </xf>
    <xf numFmtId="4" fontId="8" fillId="0" borderId="12" xfId="50" applyNumberFormat="1" applyFont="1" applyFill="1" applyBorder="1" applyAlignment="1" applyProtection="1">
      <alignment horizontal="right" vertical="center" wrapText="1"/>
      <protection locked="0"/>
    </xf>
    <xf numFmtId="4" fontId="8" fillId="0" borderId="12" xfId="50" applyNumberFormat="1" applyFont="1" applyFill="1" applyBorder="1" applyAlignment="1" applyProtection="1">
      <alignment horizontal="right" vertical="center"/>
      <protection locked="0"/>
    </xf>
    <xf numFmtId="4" fontId="8" fillId="0" borderId="12" xfId="50" applyNumberFormat="1" applyFont="1" applyFill="1" applyBorder="1" applyAlignment="1" applyProtection="1">
      <alignment horizontal="right" vertical="center" wrapText="1"/>
    </xf>
    <xf numFmtId="4" fontId="8" fillId="0" borderId="12" xfId="50" applyNumberFormat="1" applyFont="1" applyFill="1" applyBorder="1" applyAlignment="1" applyProtection="1">
      <alignment horizontal="right" vertical="center"/>
    </xf>
    <xf numFmtId="0" fontId="11" fillId="0" borderId="8"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left" vertical="center"/>
    </xf>
    <xf numFmtId="0" fontId="8" fillId="0" borderId="10" xfId="50" applyFont="1" applyFill="1" applyBorder="1" applyAlignment="1" applyProtection="1">
      <alignment horizontal="left" vertical="center"/>
    </xf>
    <xf numFmtId="0" fontId="11" fillId="0" borderId="0" xfId="50" applyFont="1" applyFill="1" applyBorder="1" applyAlignment="1" applyProtection="1">
      <alignment vertical="top"/>
      <protection locked="0"/>
    </xf>
    <xf numFmtId="49" fontId="16" fillId="0" borderId="0" xfId="50" applyNumberFormat="1" applyFont="1" applyFill="1" applyBorder="1" applyAlignment="1" applyProtection="1">
      <protection locked="0"/>
    </xf>
    <xf numFmtId="0" fontId="16" fillId="0" borderId="0" xfId="50" applyFont="1" applyFill="1" applyBorder="1" applyAlignment="1" applyProtection="1">
      <protection locked="0"/>
    </xf>
    <xf numFmtId="0" fontId="14" fillId="0" borderId="0" xfId="50" applyFont="1" applyFill="1" applyBorder="1" applyAlignment="1" applyProtection="1">
      <alignment horizontal="left" vertical="center"/>
      <protection locked="0"/>
    </xf>
    <xf numFmtId="0" fontId="14" fillId="0" borderId="0" xfId="50" applyFont="1" applyFill="1" applyBorder="1" applyAlignment="1" applyProtection="1">
      <protection locked="0"/>
    </xf>
    <xf numFmtId="0" fontId="14" fillId="0" borderId="8" xfId="50" applyFont="1" applyFill="1" applyBorder="1" applyAlignment="1" applyProtection="1">
      <alignment horizontal="center" vertical="center"/>
      <protection locked="0"/>
    </xf>
    <xf numFmtId="0" fontId="14" fillId="0" borderId="11" xfId="50" applyFont="1" applyFill="1" applyBorder="1" applyAlignment="1" applyProtection="1">
      <alignment horizontal="center" vertical="center"/>
      <protection locked="0"/>
    </xf>
    <xf numFmtId="0" fontId="8" fillId="0" borderId="12" xfId="50" applyFont="1" applyFill="1" applyBorder="1" applyAlignment="1" applyProtection="1">
      <alignment horizontal="left" vertical="center"/>
    </xf>
    <xf numFmtId="0" fontId="8" fillId="0" borderId="9" xfId="50" applyFont="1" applyFill="1" applyBorder="1" applyAlignment="1" applyProtection="1">
      <alignment horizontal="left" vertical="center"/>
      <protection locked="0"/>
    </xf>
    <xf numFmtId="0" fontId="8" fillId="0" borderId="10" xfId="50" applyFont="1" applyFill="1" applyBorder="1" applyAlignment="1" applyProtection="1">
      <alignment horizontal="left" vertical="center"/>
      <protection locked="0"/>
    </xf>
    <xf numFmtId="0" fontId="14" fillId="0" borderId="8" xfId="50" applyFont="1" applyFill="1" applyBorder="1" applyAlignment="1" applyProtection="1">
      <alignment horizontal="center" vertical="center" wrapText="1"/>
      <protection locked="0"/>
    </xf>
    <xf numFmtId="0" fontId="14" fillId="0" borderId="10" xfId="50" applyFont="1" applyFill="1" applyBorder="1" applyAlignment="1" applyProtection="1">
      <alignment horizontal="center" vertical="center" wrapText="1"/>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20" fillId="0" borderId="0" xfId="50" applyFont="1" applyFill="1" applyBorder="1" applyAlignment="1" applyProtection="1"/>
    <xf numFmtId="0" fontId="11" fillId="0" borderId="0" xfId="50" applyFont="1" applyFill="1" applyBorder="1" applyAlignment="1" applyProtection="1">
      <alignment horizontal="center" wrapText="1"/>
    </xf>
    <xf numFmtId="0" fontId="11" fillId="0" borderId="0" xfId="50" applyFont="1" applyFill="1" applyBorder="1" applyAlignment="1" applyProtection="1">
      <alignment wrapText="1"/>
    </xf>
    <xf numFmtId="0" fontId="11"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5" fillId="0" borderId="0" xfId="50" applyFont="1" applyFill="1" applyBorder="1" applyAlignment="1" applyProtection="1">
      <alignment horizontal="left" wrapText="1"/>
    </xf>
    <xf numFmtId="0" fontId="14" fillId="0" borderId="12" xfId="50" applyFont="1" applyFill="1" applyBorder="1" applyAlignment="1" applyProtection="1">
      <alignment horizontal="center" vertical="center"/>
    </xf>
    <xf numFmtId="0" fontId="20" fillId="0" borderId="12" xfId="50" applyFont="1" applyFill="1" applyBorder="1" applyAlignment="1" applyProtection="1">
      <alignment horizontal="center" vertical="center" wrapText="1"/>
    </xf>
    <xf numFmtId="0" fontId="20" fillId="0" borderId="8" xfId="50" applyFont="1" applyFill="1" applyBorder="1" applyAlignment="1" applyProtection="1">
      <alignment horizontal="center" vertical="center" wrapText="1"/>
    </xf>
    <xf numFmtId="4" fontId="20" fillId="0" borderId="12" xfId="50" applyNumberFormat="1" applyFont="1" applyFill="1" applyBorder="1" applyAlignment="1" applyProtection="1">
      <alignment vertical="center"/>
    </xf>
    <xf numFmtId="4" fontId="20" fillId="0" borderId="8" xfId="50" applyNumberFormat="1" applyFont="1" applyFill="1" applyBorder="1" applyAlignment="1" applyProtection="1">
      <alignment vertical="center"/>
    </xf>
    <xf numFmtId="49" fontId="14" fillId="0" borderId="8" xfId="50" applyNumberFormat="1" applyFont="1" applyFill="1" applyBorder="1" applyAlignment="1" applyProtection="1">
      <alignment horizontal="center" vertical="center" wrapText="1"/>
    </xf>
    <xf numFmtId="49" fontId="14" fillId="0" borderId="10" xfId="50" applyNumberFormat="1" applyFont="1" applyFill="1" applyBorder="1" applyAlignment="1" applyProtection="1">
      <alignment horizontal="center" vertical="center" wrapText="1"/>
    </xf>
    <xf numFmtId="49" fontId="14" fillId="0" borderId="12" xfId="50" applyNumberFormat="1" applyFont="1" applyFill="1" applyBorder="1" applyAlignment="1" applyProtection="1">
      <alignment horizontal="center" vertical="center"/>
    </xf>
    <xf numFmtId="0" fontId="11" fillId="0" borderId="8" xfId="50" applyFont="1" applyFill="1" applyBorder="1" applyAlignment="1" applyProtection="1">
      <alignment horizontal="center" vertical="center"/>
    </xf>
    <xf numFmtId="0" fontId="11" fillId="0" borderId="10" xfId="50" applyFont="1" applyFill="1" applyBorder="1" applyAlignment="1" applyProtection="1">
      <alignment horizontal="center" vertical="center"/>
    </xf>
    <xf numFmtId="0" fontId="16" fillId="0" borderId="0" xfId="50" applyFont="1" applyFill="1" applyBorder="1" applyAlignment="1" applyProtection="1">
      <alignment vertical="center"/>
    </xf>
    <xf numFmtId="0" fontId="23" fillId="0" borderId="0" xfId="50" applyFont="1" applyFill="1" applyBorder="1" applyAlignment="1" applyProtection="1">
      <alignment horizontal="center" vertical="center"/>
    </xf>
    <xf numFmtId="0" fontId="24" fillId="0" borderId="0" xfId="50" applyFont="1" applyFill="1" applyBorder="1" applyAlignment="1" applyProtection="1">
      <alignment horizontal="center" vertical="center"/>
    </xf>
    <xf numFmtId="4" fontId="14" fillId="0" borderId="12" xfId="50" applyNumberFormat="1" applyFont="1" applyFill="1" applyBorder="1" applyAlignment="1" applyProtection="1">
      <alignment vertical="center"/>
    </xf>
    <xf numFmtId="0" fontId="14" fillId="0" borderId="12" xfId="50" applyFont="1" applyFill="1" applyBorder="1" applyAlignment="1" applyProtection="1">
      <alignment horizontal="left" vertical="center"/>
    </xf>
    <xf numFmtId="4" fontId="14" fillId="0" borderId="12" xfId="50" applyNumberFormat="1" applyFont="1" applyFill="1" applyBorder="1" applyAlignment="1" applyProtection="1">
      <alignment vertical="center"/>
      <protection locked="0"/>
    </xf>
    <xf numFmtId="0" fontId="14" fillId="0" borderId="10" xfId="50" applyFont="1" applyFill="1" applyBorder="1" applyAlignment="1" applyProtection="1">
      <alignment vertical="center"/>
      <protection locked="0"/>
    </xf>
    <xf numFmtId="0" fontId="11" fillId="0" borderId="17" xfId="50" applyFont="1" applyFill="1" applyBorder="1" applyAlignment="1" applyProtection="1">
      <alignment vertical="center"/>
    </xf>
    <xf numFmtId="0" fontId="25" fillId="0" borderId="12" xfId="50" applyFont="1" applyFill="1" applyBorder="1" applyAlignment="1" applyProtection="1">
      <alignment horizontal="left" vertical="center"/>
      <protection locked="0"/>
    </xf>
    <xf numFmtId="0" fontId="26" fillId="0" borderId="12" xfId="50" applyFont="1" applyFill="1" applyBorder="1" applyAlignment="1" applyProtection="1">
      <alignment horizontal="center" vertical="center"/>
    </xf>
    <xf numFmtId="4" fontId="26" fillId="0" borderId="12" xfId="50" applyNumberFormat="1" applyFont="1" applyFill="1" applyBorder="1" applyAlignment="1" applyProtection="1">
      <alignment vertical="center"/>
    </xf>
    <xf numFmtId="0" fontId="9" fillId="0" borderId="0" xfId="50" applyFont="1" applyFill="1" applyBorder="1" applyAlignment="1" applyProtection="1">
      <alignment horizontal="left" vertical="center" wrapText="1"/>
      <protection locked="0"/>
    </xf>
    <xf numFmtId="0" fontId="14" fillId="0" borderId="0" xfId="50" applyFont="1" applyFill="1" applyBorder="1" applyAlignment="1" applyProtection="1">
      <alignment horizontal="left" vertical="center" wrapText="1"/>
    </xf>
    <xf numFmtId="0" fontId="14" fillId="0" borderId="2" xfId="50" applyFont="1" applyFill="1" applyBorder="1" applyAlignment="1" applyProtection="1">
      <alignment horizontal="center" vertical="center"/>
    </xf>
    <xf numFmtId="0" fontId="14" fillId="0" borderId="3" xfId="50" applyFont="1" applyFill="1" applyBorder="1" applyAlignment="1" applyProtection="1">
      <alignment horizontal="center" vertical="center"/>
    </xf>
    <xf numFmtId="0" fontId="14" fillId="0" borderId="4" xfId="50" applyFont="1" applyFill="1" applyBorder="1" applyAlignment="1" applyProtection="1">
      <alignment horizontal="center" vertical="center"/>
    </xf>
    <xf numFmtId="0" fontId="11" fillId="0" borderId="15" xfId="50" applyFont="1" applyFill="1" applyBorder="1" applyAlignment="1" applyProtection="1">
      <alignment horizontal="center" vertical="center" wrapText="1"/>
    </xf>
    <xf numFmtId="0" fontId="15" fillId="0" borderId="18" xfId="50" applyFont="1" applyFill="1" applyBorder="1" applyAlignment="1" applyProtection="1">
      <alignment horizontal="center" vertical="center"/>
    </xf>
    <xf numFmtId="0" fontId="15" fillId="0" borderId="1" xfId="50" applyFont="1" applyFill="1" applyBorder="1" applyAlignment="1" applyProtection="1">
      <alignment horizontal="center" vertical="center"/>
    </xf>
    <xf numFmtId="0" fontId="14" fillId="0" borderId="1" xfId="50" applyFont="1" applyFill="1" applyBorder="1" applyAlignment="1" applyProtection="1">
      <alignment horizontal="center" vertical="center"/>
    </xf>
    <xf numFmtId="0" fontId="14" fillId="0" borderId="1" xfId="50" applyFont="1" applyFill="1" applyBorder="1" applyAlignment="1" applyProtection="1">
      <alignment horizontal="center" vertical="center"/>
      <protection locked="0"/>
    </xf>
    <xf numFmtId="0" fontId="11" fillId="0" borderId="17" xfId="50" applyFont="1" applyFill="1" applyBorder="1" applyAlignment="1" applyProtection="1">
      <alignment horizontal="center" vertical="center" wrapText="1"/>
    </xf>
    <xf numFmtId="0" fontId="11" fillId="0" borderId="10" xfId="50" applyFont="1" applyFill="1" applyBorder="1" applyAlignment="1" applyProtection="1">
      <alignment horizontal="center" vertical="center" wrapText="1"/>
    </xf>
    <xf numFmtId="0" fontId="14" fillId="0" borderId="0" xfId="50" applyFont="1" applyFill="1" applyBorder="1" applyAlignment="1" applyProtection="1">
      <alignment vertical="center"/>
    </xf>
    <xf numFmtId="0" fontId="14" fillId="0" borderId="19" xfId="50" applyFont="1" applyFill="1" applyBorder="1" applyAlignment="1" applyProtection="1">
      <alignment horizontal="left" vertical="center"/>
    </xf>
    <xf numFmtId="0" fontId="11" fillId="0" borderId="19" xfId="50" applyFont="1" applyFill="1" applyBorder="1" applyAlignment="1" applyProtection="1">
      <alignment vertical="center"/>
    </xf>
    <xf numFmtId="0" fontId="11" fillId="0" borderId="0" xfId="50" applyFont="1" applyFill="1" applyBorder="1" applyAlignment="1" applyProtection="1">
      <alignment horizontal="center" vertical="center"/>
    </xf>
    <xf numFmtId="0" fontId="15" fillId="0" borderId="7"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right" vertical="center"/>
    </xf>
    <xf numFmtId="0" fontId="11" fillId="0" borderId="19" xfId="50" applyFont="1" applyFill="1" applyBorder="1" applyAlignment="1" applyProtection="1">
      <alignment horizontal="right" vertical="center"/>
    </xf>
    <xf numFmtId="0" fontId="25" fillId="0" borderId="0" xfId="50" applyFont="1" applyFill="1" applyBorder="1" applyAlignment="1" applyProtection="1">
      <alignment vertical="top"/>
      <protection locked="0"/>
    </xf>
    <xf numFmtId="0" fontId="24" fillId="0" borderId="8" xfId="50" applyFont="1" applyFill="1" applyBorder="1" applyAlignment="1" applyProtection="1">
      <alignment horizontal="center" vertical="center"/>
    </xf>
    <xf numFmtId="0" fontId="24" fillId="0" borderId="10" xfId="50" applyFont="1" applyFill="1" applyBorder="1" applyAlignment="1" applyProtection="1">
      <alignment horizontal="center" vertical="center"/>
    </xf>
    <xf numFmtId="0" fontId="24" fillId="0" borderId="12" xfId="50" applyFont="1" applyFill="1" applyBorder="1" applyAlignment="1" applyProtection="1">
      <alignment horizontal="center" vertical="center"/>
    </xf>
    <xf numFmtId="4" fontId="14" fillId="0" borderId="12" xfId="50" applyNumberFormat="1" applyFont="1" applyFill="1" applyBorder="1" applyAlignment="1" applyProtection="1">
      <alignment horizontal="left" vertical="center"/>
    </xf>
    <xf numFmtId="4" fontId="15" fillId="0" borderId="0" xfId="50" applyNumberFormat="1" applyFont="1" applyFill="1" applyBorder="1" applyAlignment="1" applyProtection="1">
      <alignment vertical="center"/>
    </xf>
    <xf numFmtId="0" fontId="25" fillId="0" borderId="12" xfId="50" applyFont="1" applyFill="1" applyBorder="1" applyAlignment="1" applyProtection="1">
      <alignment horizontal="left" vertical="center"/>
    </xf>
    <xf numFmtId="4" fontId="15" fillId="0" borderId="12" xfId="50" applyNumberFormat="1" applyFont="1" applyFill="1" applyBorder="1" applyAlignment="1" applyProtection="1">
      <alignment vertical="center"/>
      <protection locked="0"/>
    </xf>
    <xf numFmtId="0" fontId="15" fillId="0" borderId="12" xfId="50" applyFont="1" applyFill="1" applyBorder="1" applyAlignment="1" applyProtection="1">
      <alignment horizontal="left" vertical="center"/>
    </xf>
    <xf numFmtId="4" fontId="15" fillId="0" borderId="12" xfId="50" applyNumberFormat="1" applyFont="1" applyFill="1" applyBorder="1" applyAlignment="1" applyProtection="1">
      <alignment vertical="center"/>
    </xf>
    <xf numFmtId="0" fontId="25" fillId="0" borderId="11" xfId="50" applyFont="1" applyFill="1" applyBorder="1" applyAlignment="1" applyProtection="1">
      <alignment horizontal="left" vertical="center"/>
    </xf>
    <xf numFmtId="4" fontId="15" fillId="0" borderId="10" xfId="50" applyNumberFormat="1" applyFont="1" applyFill="1" applyBorder="1" applyAlignment="1" applyProtection="1">
      <alignment vertical="center"/>
      <protection locked="0"/>
    </xf>
    <xf numFmtId="4" fontId="15" fillId="0" borderId="11" xfId="50" applyNumberFormat="1" applyFont="1" applyFill="1" applyBorder="1" applyAlignment="1" applyProtection="1">
      <alignment horizontal="left" vertical="center"/>
      <protection locked="0"/>
    </xf>
    <xf numFmtId="0" fontId="15" fillId="0" borderId="17" xfId="50" applyFont="1" applyFill="1" applyBorder="1" applyAlignment="1" applyProtection="1">
      <alignment vertical="center"/>
    </xf>
    <xf numFmtId="4" fontId="15" fillId="0" borderId="12" xfId="50" applyNumberFormat="1" applyFont="1" applyFill="1" applyBorder="1" applyAlignment="1" applyProtection="1">
      <alignment horizontal="left" vertical="center"/>
      <protection locked="0"/>
    </xf>
    <xf numFmtId="0" fontId="15" fillId="0" borderId="8" xfId="50" applyFont="1" applyFill="1" applyBorder="1" applyAlignment="1" applyProtection="1">
      <alignment vertical="center"/>
    </xf>
    <xf numFmtId="0" fontId="27" fillId="0" borderId="12" xfId="50" applyFont="1" applyFill="1" applyBorder="1" applyAlignment="1" applyProtection="1">
      <alignment horizontal="center" vertical="center"/>
    </xf>
    <xf numFmtId="4" fontId="27" fillId="0" borderId="12" xfId="50" applyNumberFormat="1" applyFont="1" applyFill="1" applyBorder="1" applyAlignment="1" applyProtection="1">
      <alignment vertical="center"/>
    </xf>
    <xf numFmtId="0" fontId="25" fillId="0" borderId="18" xfId="50" applyFont="1" applyFill="1" applyBorder="1" applyAlignment="1" applyProtection="1">
      <alignment horizontal="right" vertical="center"/>
    </xf>
    <xf numFmtId="0" fontId="25" fillId="0" borderId="12" xfId="50" applyFont="1" applyFill="1" applyBorder="1" applyAlignment="1" applyProtection="1">
      <alignment horizontal="right" vertical="center"/>
    </xf>
    <xf numFmtId="4" fontId="24" fillId="0" borderId="12" xfId="50" applyNumberFormat="1" applyFont="1" applyFill="1" applyBorder="1" applyAlignment="1" applyProtection="1">
      <alignmen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xfId="49"/>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workbookViewId="0">
      <selection activeCell="A11" sqref="$A11:$XFD35"/>
    </sheetView>
  </sheetViews>
  <sheetFormatPr defaultColWidth="10.6666666666667" defaultRowHeight="14.25" customHeight="1" outlineLevelCol="3"/>
  <cols>
    <col min="1" max="1" width="47.6666666666667" style="25" customWidth="1"/>
    <col min="2" max="2" width="72.8333333333333" style="25" customWidth="1"/>
    <col min="3" max="3" width="47.1666666666667" style="25" customWidth="1"/>
    <col min="4" max="4" width="53.8333333333333" style="25" customWidth="1"/>
    <col min="5" max="16384" width="10.6666666666667" style="54" customWidth="1"/>
  </cols>
  <sheetData>
    <row r="1" ht="15.75" customHeight="1" spans="1:4">
      <c r="A1" s="195"/>
      <c r="B1" s="195"/>
      <c r="C1" s="195"/>
      <c r="D1" s="76" t="s">
        <v>0</v>
      </c>
    </row>
    <row r="2" ht="34.5" customHeight="1" spans="1:4">
      <c r="A2" s="29" t="s">
        <v>1</v>
      </c>
      <c r="B2" s="29"/>
      <c r="C2" s="29"/>
      <c r="D2" s="29"/>
    </row>
    <row r="3" ht="22.5" customHeight="1" spans="1:4">
      <c r="A3" s="31" t="s">
        <v>2</v>
      </c>
      <c r="B3" s="197"/>
      <c r="C3" s="197"/>
      <c r="D3" s="76" t="s">
        <v>3</v>
      </c>
    </row>
    <row r="4" ht="19.5" customHeight="1" spans="1:4">
      <c r="A4" s="226" t="s">
        <v>4</v>
      </c>
      <c r="B4" s="227"/>
      <c r="C4" s="226" t="s">
        <v>5</v>
      </c>
      <c r="D4" s="227"/>
    </row>
    <row r="5" ht="19.5" customHeight="1" spans="1:4">
      <c r="A5" s="228" t="s">
        <v>6</v>
      </c>
      <c r="B5" s="228" t="s">
        <v>7</v>
      </c>
      <c r="C5" s="228" t="s">
        <v>8</v>
      </c>
      <c r="D5" s="228" t="s">
        <v>7</v>
      </c>
    </row>
    <row r="6" ht="17.25" customHeight="1" spans="1:4">
      <c r="A6" s="229" t="s">
        <v>9</v>
      </c>
      <c r="B6" s="198">
        <v>6988.295487</v>
      </c>
      <c r="C6" s="199" t="s">
        <v>10</v>
      </c>
      <c r="D6" s="198"/>
    </row>
    <row r="7" ht="17.25" customHeight="1" spans="1:4">
      <c r="A7" s="229" t="s">
        <v>11</v>
      </c>
      <c r="B7" s="198"/>
      <c r="C7" s="199" t="s">
        <v>12</v>
      </c>
      <c r="D7" s="198"/>
    </row>
    <row r="8" ht="17.25" customHeight="1" spans="1:4">
      <c r="A8" s="229" t="s">
        <v>13</v>
      </c>
      <c r="B8" s="198"/>
      <c r="C8" s="199" t="s">
        <v>14</v>
      </c>
      <c r="D8" s="198"/>
    </row>
    <row r="9" ht="17.25" customHeight="1" spans="1:4">
      <c r="A9" s="229" t="s">
        <v>15</v>
      </c>
      <c r="B9" s="198"/>
      <c r="C9" s="199" t="s">
        <v>16</v>
      </c>
      <c r="D9" s="198"/>
    </row>
    <row r="10" ht="17.25" customHeight="1" spans="1:4">
      <c r="A10" s="229" t="s">
        <v>17</v>
      </c>
      <c r="B10" s="230">
        <v>2000</v>
      </c>
      <c r="C10" s="199" t="s">
        <v>18</v>
      </c>
      <c r="D10" s="198">
        <v>8549.090087</v>
      </c>
    </row>
    <row r="11" ht="17.25" customHeight="1" spans="1:4">
      <c r="A11" s="231" t="s">
        <v>19</v>
      </c>
      <c r="B11" s="232"/>
      <c r="C11" s="233" t="s">
        <v>20</v>
      </c>
      <c r="D11" s="234"/>
    </row>
    <row r="12" ht="17.25" customHeight="1" spans="1:4">
      <c r="A12" s="231" t="s">
        <v>21</v>
      </c>
      <c r="B12" s="232"/>
      <c r="C12" s="233" t="s">
        <v>22</v>
      </c>
      <c r="D12" s="234">
        <v>204.67</v>
      </c>
    </row>
    <row r="13" ht="17.25" customHeight="1" spans="1:4">
      <c r="A13" s="231" t="s">
        <v>23</v>
      </c>
      <c r="B13" s="232"/>
      <c r="C13" s="233" t="s">
        <v>24</v>
      </c>
      <c r="D13" s="234">
        <v>122.3744</v>
      </c>
    </row>
    <row r="14" ht="17.25" customHeight="1" spans="1:4">
      <c r="A14" s="235" t="s">
        <v>25</v>
      </c>
      <c r="B14" s="232"/>
      <c r="C14" s="233" t="s">
        <v>26</v>
      </c>
      <c r="D14" s="234">
        <v>81.3714</v>
      </c>
    </row>
    <row r="15" ht="17.25" customHeight="1" spans="1:4">
      <c r="A15" s="235" t="s">
        <v>27</v>
      </c>
      <c r="B15" s="236">
        <v>2000</v>
      </c>
      <c r="C15" s="233" t="s">
        <v>28</v>
      </c>
      <c r="D15" s="234"/>
    </row>
    <row r="16" ht="17.25" customHeight="1" spans="1:4">
      <c r="A16" s="142"/>
      <c r="B16" s="202"/>
      <c r="C16" s="233" t="s">
        <v>29</v>
      </c>
      <c r="D16" s="234"/>
    </row>
    <row r="17" ht="17.25" customHeight="1" spans="1:4">
      <c r="A17" s="237"/>
      <c r="B17" s="238"/>
      <c r="C17" s="233" t="s">
        <v>30</v>
      </c>
      <c r="D17" s="234"/>
    </row>
    <row r="18" ht="17.25" customHeight="1" spans="1:4">
      <c r="A18" s="239"/>
      <c r="B18" s="240"/>
      <c r="C18" s="233" t="s">
        <v>31</v>
      </c>
      <c r="D18" s="234"/>
    </row>
    <row r="19" ht="17.25" customHeight="1" spans="1:4">
      <c r="A19" s="88"/>
      <c r="B19" s="88"/>
      <c r="C19" s="88" t="s">
        <v>32</v>
      </c>
      <c r="D19" s="234"/>
    </row>
    <row r="20" ht="17.25" customHeight="1" spans="1:4">
      <c r="A20" s="88"/>
      <c r="B20" s="88"/>
      <c r="C20" s="88" t="s">
        <v>33</v>
      </c>
      <c r="D20" s="234"/>
    </row>
    <row r="21" ht="17.25" customHeight="1" spans="1:4">
      <c r="A21" s="233"/>
      <c r="B21" s="88"/>
      <c r="C21" s="88" t="s">
        <v>34</v>
      </c>
      <c r="D21" s="234"/>
    </row>
    <row r="22" ht="17.25" customHeight="1" spans="1:4">
      <c r="A22" s="233"/>
      <c r="B22" s="88"/>
      <c r="C22" s="88" t="s">
        <v>35</v>
      </c>
      <c r="D22" s="234"/>
    </row>
    <row r="23" ht="17.25" customHeight="1" spans="1:4">
      <c r="A23" s="233"/>
      <c r="B23" s="88"/>
      <c r="C23" s="88" t="s">
        <v>36</v>
      </c>
      <c r="D23" s="234"/>
    </row>
    <row r="24" ht="17.25" customHeight="1" spans="1:4">
      <c r="A24" s="233"/>
      <c r="B24" s="88"/>
      <c r="C24" s="88" t="s">
        <v>37</v>
      </c>
      <c r="D24" s="234">
        <v>30.7896</v>
      </c>
    </row>
    <row r="25" ht="17.25" customHeight="1" spans="1:4">
      <c r="A25" s="233"/>
      <c r="B25" s="88"/>
      <c r="C25" s="88" t="s">
        <v>38</v>
      </c>
      <c r="D25" s="234"/>
    </row>
    <row r="26" ht="17.25" customHeight="1" spans="1:4">
      <c r="A26" s="233"/>
      <c r="B26" s="88"/>
      <c r="C26" s="231" t="s">
        <v>39</v>
      </c>
      <c r="D26" s="234"/>
    </row>
    <row r="27" ht="17.25" customHeight="1" spans="1:4">
      <c r="A27" s="233"/>
      <c r="B27" s="88"/>
      <c r="C27" s="231" t="s">
        <v>40</v>
      </c>
      <c r="D27" s="234"/>
    </row>
    <row r="28" ht="17.25" customHeight="1" spans="1:4">
      <c r="A28" s="233"/>
      <c r="B28" s="88"/>
      <c r="C28" s="231" t="s">
        <v>41</v>
      </c>
      <c r="D28" s="234"/>
    </row>
    <row r="29" ht="17.25" customHeight="1" spans="1:4">
      <c r="A29" s="233"/>
      <c r="B29" s="88"/>
      <c r="C29" s="231" t="s">
        <v>42</v>
      </c>
      <c r="D29" s="234"/>
    </row>
    <row r="30" ht="17.25" customHeight="1" spans="1:4">
      <c r="A30" s="233"/>
      <c r="B30" s="88"/>
      <c r="C30" s="231" t="s">
        <v>43</v>
      </c>
      <c r="D30" s="234"/>
    </row>
    <row r="31" ht="17.25" customHeight="1" spans="1:4">
      <c r="A31" s="233"/>
      <c r="B31" s="88"/>
      <c r="C31" s="231" t="s">
        <v>44</v>
      </c>
      <c r="D31" s="234"/>
    </row>
    <row r="32" ht="17.25" customHeight="1" spans="1:4">
      <c r="A32" s="241" t="s">
        <v>45</v>
      </c>
      <c r="B32" s="242">
        <v>8988.295487</v>
      </c>
      <c r="C32" s="241" t="s">
        <v>46</v>
      </c>
      <c r="D32" s="242">
        <v>8988.295487</v>
      </c>
    </row>
    <row r="33" ht="17.25" customHeight="1" spans="1:4">
      <c r="A33" s="233" t="s">
        <v>47</v>
      </c>
      <c r="B33" s="234"/>
      <c r="C33" s="88" t="s">
        <v>48</v>
      </c>
      <c r="D33" s="234">
        <v>0</v>
      </c>
    </row>
    <row r="34" s="225" customFormat="1" ht="20.25" customHeight="1" spans="1:4">
      <c r="A34" s="235" t="s">
        <v>49</v>
      </c>
      <c r="B34" s="243"/>
      <c r="C34" s="235" t="s">
        <v>49</v>
      </c>
      <c r="D34" s="244"/>
    </row>
    <row r="35" s="225" customFormat="1" ht="20.25" customHeight="1" spans="1:4">
      <c r="A35" s="235" t="s">
        <v>50</v>
      </c>
      <c r="B35" s="243"/>
      <c r="C35" s="235" t="s">
        <v>51</v>
      </c>
      <c r="D35" s="244"/>
    </row>
    <row r="36" ht="17.25" customHeight="1" spans="1:4">
      <c r="A36" s="228" t="s">
        <v>52</v>
      </c>
      <c r="B36" s="245">
        <v>8988.295487</v>
      </c>
      <c r="C36" s="228" t="s">
        <v>53</v>
      </c>
      <c r="D36" s="245">
        <v>8988.295487</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8" sqref="A8"/>
    </sheetView>
  </sheetViews>
  <sheetFormatPr defaultColWidth="10.6666666666667" defaultRowHeight="12" customHeight="1" outlineLevelRow="7"/>
  <cols>
    <col min="1" max="1" width="39.3333333333333" style="25" customWidth="1"/>
    <col min="2" max="2" width="24.8333333333333" style="25" customWidth="1"/>
    <col min="3" max="5" width="19.8333333333333" style="25" customWidth="1"/>
    <col min="6" max="9" width="18.1666666666667" style="25" customWidth="1"/>
    <col min="10" max="10" width="22" style="25" customWidth="1"/>
    <col min="11" max="16384" width="10.6666666666667" style="54" customWidth="1"/>
  </cols>
  <sheetData>
    <row r="1" ht="18" customHeight="1" spans="10:10">
      <c r="J1" s="76" t="s">
        <v>732</v>
      </c>
    </row>
    <row r="2" ht="35.25" customHeight="1" spans="1:10">
      <c r="A2" s="29" t="s">
        <v>733</v>
      </c>
      <c r="B2" s="29"/>
      <c r="C2" s="29"/>
      <c r="D2" s="29"/>
      <c r="E2" s="29"/>
      <c r="F2" s="29"/>
      <c r="G2" s="29"/>
      <c r="H2" s="29"/>
      <c r="I2" s="29"/>
      <c r="J2" s="29"/>
    </row>
    <row r="3" ht="21.75" customHeight="1" spans="1:1">
      <c r="A3" s="31" t="s">
        <v>2</v>
      </c>
    </row>
    <row r="4" ht="44.25" customHeight="1" spans="1:10">
      <c r="A4" s="137" t="s">
        <v>405</v>
      </c>
      <c r="B4" s="137" t="s">
        <v>406</v>
      </c>
      <c r="C4" s="137" t="s">
        <v>407</v>
      </c>
      <c r="D4" s="137" t="s">
        <v>408</v>
      </c>
      <c r="E4" s="137" t="s">
        <v>409</v>
      </c>
      <c r="F4" s="137" t="s">
        <v>410</v>
      </c>
      <c r="G4" s="137" t="s">
        <v>411</v>
      </c>
      <c r="H4" s="137" t="s">
        <v>412</v>
      </c>
      <c r="I4" s="137" t="s">
        <v>413</v>
      </c>
      <c r="J4" s="137" t="s">
        <v>414</v>
      </c>
    </row>
    <row r="5" ht="16.5" customHeight="1" spans="1:10">
      <c r="A5" s="138">
        <v>1</v>
      </c>
      <c r="B5" s="139">
        <v>2</v>
      </c>
      <c r="C5" s="139">
        <v>3</v>
      </c>
      <c r="D5" s="139">
        <v>4</v>
      </c>
      <c r="E5" s="139">
        <v>5</v>
      </c>
      <c r="F5" s="139">
        <v>6</v>
      </c>
      <c r="G5" s="139">
        <v>7</v>
      </c>
      <c r="H5" s="139">
        <v>8</v>
      </c>
      <c r="I5" s="139">
        <v>9</v>
      </c>
      <c r="J5" s="139">
        <v>10</v>
      </c>
    </row>
    <row r="6" ht="16.5" customHeight="1" spans="1:10">
      <c r="A6" s="138" t="s">
        <v>547</v>
      </c>
      <c r="B6" s="139"/>
      <c r="C6" s="139"/>
      <c r="D6" s="139"/>
      <c r="E6" s="139"/>
      <c r="F6" s="139"/>
      <c r="G6" s="139"/>
      <c r="H6" s="139"/>
      <c r="I6" s="139"/>
      <c r="J6" s="139"/>
    </row>
    <row r="7" ht="16.5" customHeight="1" spans="1:10">
      <c r="A7" s="138" t="s">
        <v>547</v>
      </c>
      <c r="B7" s="139"/>
      <c r="C7" s="139"/>
      <c r="D7" s="139"/>
      <c r="E7" s="139"/>
      <c r="F7" s="139"/>
      <c r="G7" s="139"/>
      <c r="H7" s="139"/>
      <c r="I7" s="139"/>
      <c r="J7" s="139"/>
    </row>
    <row r="8" customHeight="1" spans="1:1">
      <c r="A8" s="23" t="s">
        <v>734</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
    </sheetView>
  </sheetViews>
  <sheetFormatPr defaultColWidth="10.6666666666667" defaultRowHeight="14.25" customHeight="1" outlineLevelCol="5"/>
  <cols>
    <col min="1" max="1" width="37.5" style="54" customWidth="1"/>
    <col min="2" max="2" width="24.1666666666667" style="119" customWidth="1"/>
    <col min="3" max="3" width="37.5" style="54" customWidth="1"/>
    <col min="4" max="4" width="32.3333333333333" style="54" customWidth="1"/>
    <col min="5" max="6" width="42.8333333333333" style="54" customWidth="1"/>
    <col min="7" max="16384" width="10.6666666666667" style="54" customWidth="1"/>
  </cols>
  <sheetData>
    <row r="1" ht="12" customHeight="1" spans="1:6">
      <c r="A1" s="120">
        <v>1</v>
      </c>
      <c r="B1" s="121">
        <v>0</v>
      </c>
      <c r="C1" s="120">
        <v>1</v>
      </c>
      <c r="D1" s="77"/>
      <c r="E1" s="77"/>
      <c r="F1" s="96" t="s">
        <v>735</v>
      </c>
    </row>
    <row r="2" ht="26.25" customHeight="1" spans="1:6">
      <c r="A2" s="122" t="s">
        <v>736</v>
      </c>
      <c r="B2" s="122" t="s">
        <v>737</v>
      </c>
      <c r="C2" s="123"/>
      <c r="D2" s="124"/>
      <c r="E2" s="124"/>
      <c r="F2" s="124"/>
    </row>
    <row r="3" ht="13.5" customHeight="1" spans="1:6">
      <c r="A3" s="125" t="s">
        <v>2</v>
      </c>
      <c r="B3" s="125" t="s">
        <v>2</v>
      </c>
      <c r="C3" s="120"/>
      <c r="D3" s="77"/>
      <c r="E3" s="77"/>
      <c r="F3" s="96" t="s">
        <v>3</v>
      </c>
    </row>
    <row r="4" ht="19.5" customHeight="1" spans="1:6">
      <c r="A4" s="126" t="s">
        <v>738</v>
      </c>
      <c r="B4" s="127" t="s">
        <v>78</v>
      </c>
      <c r="C4" s="126" t="s">
        <v>79</v>
      </c>
      <c r="D4" s="83" t="s">
        <v>739</v>
      </c>
      <c r="E4" s="94"/>
      <c r="F4" s="79"/>
    </row>
    <row r="5" ht="18.75" customHeight="1" spans="1:6">
      <c r="A5" s="128"/>
      <c r="B5" s="129"/>
      <c r="C5" s="128"/>
      <c r="D5" s="61" t="s">
        <v>59</v>
      </c>
      <c r="E5" s="62" t="s">
        <v>81</v>
      </c>
      <c r="F5" s="61" t="s">
        <v>82</v>
      </c>
    </row>
    <row r="6" ht="18.75" customHeight="1" spans="1:6">
      <c r="A6" s="48">
        <v>1</v>
      </c>
      <c r="B6" s="130" t="s">
        <v>207</v>
      </c>
      <c r="C6" s="48">
        <v>3</v>
      </c>
      <c r="D6" s="71">
        <v>4</v>
      </c>
      <c r="E6" s="71">
        <v>5</v>
      </c>
      <c r="F6" s="71">
        <v>6</v>
      </c>
    </row>
    <row r="7" ht="21" customHeight="1" spans="1:6">
      <c r="A7" s="52" t="s">
        <v>547</v>
      </c>
      <c r="B7" s="52"/>
      <c r="C7" s="52"/>
      <c r="D7" s="131" t="s">
        <v>547</v>
      </c>
      <c r="E7" s="132" t="s">
        <v>547</v>
      </c>
      <c r="F7" s="132" t="s">
        <v>547</v>
      </c>
    </row>
    <row r="8" ht="21" customHeight="1" spans="1:6">
      <c r="A8" s="52"/>
      <c r="B8" s="52" t="s">
        <v>547</v>
      </c>
      <c r="C8" s="52" t="s">
        <v>547</v>
      </c>
      <c r="D8" s="133" t="s">
        <v>547</v>
      </c>
      <c r="E8" s="134" t="s">
        <v>547</v>
      </c>
      <c r="F8" s="134" t="s">
        <v>547</v>
      </c>
    </row>
    <row r="9" ht="18.75" customHeight="1" spans="1:6">
      <c r="A9" s="135" t="s">
        <v>164</v>
      </c>
      <c r="B9" s="135" t="s">
        <v>164</v>
      </c>
      <c r="C9" s="136" t="s">
        <v>164</v>
      </c>
      <c r="D9" s="131" t="s">
        <v>547</v>
      </c>
      <c r="E9" s="132" t="s">
        <v>547</v>
      </c>
      <c r="F9" s="132" t="s">
        <v>547</v>
      </c>
    </row>
    <row r="10" customHeight="1" spans="1:1">
      <c r="A10" s="23" t="s">
        <v>734</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G17" sqref="G17"/>
    </sheetView>
  </sheetViews>
  <sheetFormatPr defaultColWidth="10.6666666666667" defaultRowHeight="14.25" customHeight="1"/>
  <cols>
    <col min="1" max="1" width="45.6666666666667" style="54" customWidth="1"/>
    <col min="2" max="2" width="40.6666666666667" style="54" customWidth="1"/>
    <col min="3" max="3" width="41.1666666666667" style="54" customWidth="1"/>
    <col min="4" max="4" width="9" style="54" customWidth="1"/>
    <col min="5" max="5" width="12" style="54" customWidth="1"/>
    <col min="6" max="6" width="16.3333333333333" style="54" customWidth="1"/>
    <col min="7" max="7" width="14" style="54" customWidth="1"/>
    <col min="8" max="10" width="14.6666666666667" style="54" customWidth="1"/>
    <col min="11" max="11" width="14.6666666666667" style="26" customWidth="1"/>
    <col min="12" max="14" width="14.6666666666667" style="54" customWidth="1"/>
    <col min="15" max="16" width="14.6666666666667" style="26" customWidth="1"/>
    <col min="17" max="17" width="12.1666666666667" style="54" customWidth="1"/>
    <col min="18" max="16384" width="10.6666666666667" style="26" customWidth="1"/>
  </cols>
  <sheetData>
    <row r="1" ht="13.5" customHeight="1" spans="1:17">
      <c r="A1" s="55"/>
      <c r="B1" s="55"/>
      <c r="C1" s="55"/>
      <c r="D1" s="55"/>
      <c r="E1" s="55"/>
      <c r="F1" s="55"/>
      <c r="G1" s="55"/>
      <c r="H1" s="55"/>
      <c r="I1" s="55"/>
      <c r="J1" s="55"/>
      <c r="O1" s="53"/>
      <c r="P1" s="53"/>
      <c r="Q1" s="27" t="s">
        <v>740</v>
      </c>
    </row>
    <row r="2" ht="27.75" customHeight="1" spans="1:17">
      <c r="A2" s="28" t="s">
        <v>741</v>
      </c>
      <c r="B2" s="29"/>
      <c r="C2" s="29"/>
      <c r="D2" s="29"/>
      <c r="E2" s="29"/>
      <c r="F2" s="29"/>
      <c r="G2" s="29"/>
      <c r="H2" s="29"/>
      <c r="I2" s="29"/>
      <c r="J2" s="29"/>
      <c r="K2" s="46"/>
      <c r="L2" s="29"/>
      <c r="M2" s="29"/>
      <c r="N2" s="29"/>
      <c r="O2" s="46"/>
      <c r="P2" s="46"/>
      <c r="Q2" s="29"/>
    </row>
    <row r="3" ht="18.75" customHeight="1" spans="1:17">
      <c r="A3" s="30" t="s">
        <v>2</v>
      </c>
      <c r="B3" s="82"/>
      <c r="C3" s="82"/>
      <c r="D3" s="82"/>
      <c r="E3" s="82"/>
      <c r="F3" s="82"/>
      <c r="G3" s="82"/>
      <c r="H3" s="82"/>
      <c r="I3" s="82"/>
      <c r="J3" s="82"/>
      <c r="O3" s="110"/>
      <c r="P3" s="110"/>
      <c r="Q3" s="96" t="s">
        <v>56</v>
      </c>
    </row>
    <row r="4" ht="15.75" customHeight="1" spans="1:17">
      <c r="A4" s="68" t="s">
        <v>742</v>
      </c>
      <c r="B4" s="97" t="s">
        <v>743</v>
      </c>
      <c r="C4" s="97" t="s">
        <v>744</v>
      </c>
      <c r="D4" s="97" t="s">
        <v>745</v>
      </c>
      <c r="E4" s="97" t="s">
        <v>746</v>
      </c>
      <c r="F4" s="97" t="s">
        <v>747</v>
      </c>
      <c r="G4" s="98" t="s">
        <v>230</v>
      </c>
      <c r="H4" s="98"/>
      <c r="I4" s="98"/>
      <c r="J4" s="98"/>
      <c r="K4" s="111"/>
      <c r="L4" s="98"/>
      <c r="M4" s="98"/>
      <c r="N4" s="98"/>
      <c r="O4" s="65"/>
      <c r="P4" s="111"/>
      <c r="Q4" s="118"/>
    </row>
    <row r="5" ht="17.25" customHeight="1" spans="1:17">
      <c r="A5" s="95"/>
      <c r="B5" s="99"/>
      <c r="C5" s="99"/>
      <c r="D5" s="99"/>
      <c r="E5" s="99"/>
      <c r="F5" s="99"/>
      <c r="G5" s="99" t="s">
        <v>59</v>
      </c>
      <c r="H5" s="99" t="s">
        <v>63</v>
      </c>
      <c r="I5" s="99" t="s">
        <v>748</v>
      </c>
      <c r="J5" s="99" t="s">
        <v>749</v>
      </c>
      <c r="K5" s="112" t="s">
        <v>750</v>
      </c>
      <c r="L5" s="113" t="s">
        <v>67</v>
      </c>
      <c r="M5" s="113"/>
      <c r="N5" s="113"/>
      <c r="O5" s="114"/>
      <c r="P5" s="115"/>
      <c r="Q5" s="100"/>
    </row>
    <row r="6" ht="54" customHeight="1" spans="1:17">
      <c r="A6" s="36"/>
      <c r="B6" s="100"/>
      <c r="C6" s="100"/>
      <c r="D6" s="100"/>
      <c r="E6" s="100"/>
      <c r="F6" s="100"/>
      <c r="G6" s="100"/>
      <c r="H6" s="100" t="s">
        <v>62</v>
      </c>
      <c r="I6" s="100"/>
      <c r="J6" s="100"/>
      <c r="K6" s="116"/>
      <c r="L6" s="100" t="s">
        <v>62</v>
      </c>
      <c r="M6" s="100" t="s">
        <v>69</v>
      </c>
      <c r="N6" s="100" t="s">
        <v>238</v>
      </c>
      <c r="O6" s="117" t="s">
        <v>71</v>
      </c>
      <c r="P6" s="116" t="s">
        <v>72</v>
      </c>
      <c r="Q6" s="100" t="s">
        <v>73</v>
      </c>
    </row>
    <row r="7" ht="15" customHeight="1" spans="1:17">
      <c r="A7" s="101">
        <v>1</v>
      </c>
      <c r="B7" s="102">
        <v>2</v>
      </c>
      <c r="C7" s="102">
        <v>3</v>
      </c>
      <c r="D7" s="102">
        <v>4</v>
      </c>
      <c r="E7" s="102">
        <v>5</v>
      </c>
      <c r="F7" s="102">
        <v>6</v>
      </c>
      <c r="G7" s="103">
        <v>7</v>
      </c>
      <c r="H7" s="103">
        <v>8</v>
      </c>
      <c r="I7" s="103">
        <v>9</v>
      </c>
      <c r="J7" s="103">
        <v>10</v>
      </c>
      <c r="K7" s="103">
        <v>11</v>
      </c>
      <c r="L7" s="103">
        <v>12</v>
      </c>
      <c r="M7" s="103">
        <v>13</v>
      </c>
      <c r="N7" s="103">
        <v>14</v>
      </c>
      <c r="O7" s="103">
        <v>15</v>
      </c>
      <c r="P7" s="103">
        <v>16</v>
      </c>
      <c r="Q7" s="103">
        <v>17</v>
      </c>
    </row>
    <row r="8" ht="21" customHeight="1" spans="1:17">
      <c r="A8" s="104" t="s">
        <v>547</v>
      </c>
      <c r="B8" s="105"/>
      <c r="C8" s="105"/>
      <c r="D8" s="105"/>
      <c r="E8" s="106"/>
      <c r="F8" s="107" t="s">
        <v>547</v>
      </c>
      <c r="G8" s="107" t="s">
        <v>547</v>
      </c>
      <c r="H8" s="107" t="s">
        <v>547</v>
      </c>
      <c r="I8" s="107" t="s">
        <v>547</v>
      </c>
      <c r="J8" s="107" t="s">
        <v>547</v>
      </c>
      <c r="K8" s="107" t="s">
        <v>547</v>
      </c>
      <c r="L8" s="107" t="s">
        <v>547</v>
      </c>
      <c r="M8" s="107" t="s">
        <v>547</v>
      </c>
      <c r="N8" s="107" t="s">
        <v>547</v>
      </c>
      <c r="O8" s="44" t="s">
        <v>547</v>
      </c>
      <c r="P8" s="107" t="s">
        <v>547</v>
      </c>
      <c r="Q8" s="107" t="s">
        <v>547</v>
      </c>
    </row>
    <row r="9" ht="25.5" customHeight="1" spans="1:17">
      <c r="A9" s="104" t="s">
        <v>547</v>
      </c>
      <c r="B9" s="105" t="s">
        <v>547</v>
      </c>
      <c r="C9" s="105" t="s">
        <v>547</v>
      </c>
      <c r="D9" s="105" t="s">
        <v>547</v>
      </c>
      <c r="E9" s="106" t="s">
        <v>547</v>
      </c>
      <c r="F9" s="106" t="s">
        <v>547</v>
      </c>
      <c r="G9" s="106" t="s">
        <v>547</v>
      </c>
      <c r="H9" s="106" t="s">
        <v>547</v>
      </c>
      <c r="I9" s="106" t="s">
        <v>547</v>
      </c>
      <c r="J9" s="106" t="s">
        <v>547</v>
      </c>
      <c r="K9" s="107" t="s">
        <v>547</v>
      </c>
      <c r="L9" s="106" t="s">
        <v>547</v>
      </c>
      <c r="M9" s="106" t="s">
        <v>547</v>
      </c>
      <c r="N9" s="106" t="s">
        <v>547</v>
      </c>
      <c r="O9" s="44" t="s">
        <v>547</v>
      </c>
      <c r="P9" s="107" t="s">
        <v>547</v>
      </c>
      <c r="Q9" s="106" t="s">
        <v>547</v>
      </c>
    </row>
    <row r="10" ht="21" customHeight="1" spans="1:17">
      <c r="A10" s="108" t="s">
        <v>164</v>
      </c>
      <c r="B10" s="109"/>
      <c r="C10" s="109"/>
      <c r="D10" s="109"/>
      <c r="E10" s="106"/>
      <c r="F10" s="107" t="s">
        <v>547</v>
      </c>
      <c r="G10" s="107" t="s">
        <v>547</v>
      </c>
      <c r="H10" s="107" t="s">
        <v>547</v>
      </c>
      <c r="I10" s="107" t="s">
        <v>547</v>
      </c>
      <c r="J10" s="107" t="s">
        <v>547</v>
      </c>
      <c r="K10" s="107" t="s">
        <v>547</v>
      </c>
      <c r="L10" s="107" t="s">
        <v>547</v>
      </c>
      <c r="M10" s="107" t="s">
        <v>547</v>
      </c>
      <c r="N10" s="107" t="s">
        <v>547</v>
      </c>
      <c r="O10" s="44" t="s">
        <v>547</v>
      </c>
      <c r="P10" s="107" t="s">
        <v>547</v>
      </c>
      <c r="Q10" s="107" t="s">
        <v>547</v>
      </c>
    </row>
    <row r="11" customHeight="1" spans="1:1">
      <c r="A11" s="23" t="s">
        <v>734</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F4" sqref="F4:F6"/>
    </sheetView>
  </sheetViews>
  <sheetFormatPr defaultColWidth="10.6666666666667" defaultRowHeight="14.25" customHeight="1"/>
  <cols>
    <col min="1" max="1" width="40.8333333333333" style="54" customWidth="1"/>
    <col min="2" max="3" width="12" style="54" customWidth="1"/>
    <col min="4" max="4" width="34.8333333333333" style="54" customWidth="1"/>
    <col min="5" max="5" width="32.6666666666667" style="54" customWidth="1"/>
    <col min="6" max="6" width="10.6666666666667" style="54" customWidth="1"/>
    <col min="7" max="7" width="13.6666666666667" style="54" customWidth="1"/>
    <col min="8" max="8" width="16.6666666666667" style="54" customWidth="1"/>
    <col min="9" max="11" width="11.6666666666667" style="54" customWidth="1"/>
    <col min="12" max="12" width="15.1666666666667" style="54" customWidth="1"/>
    <col min="13" max="15" width="10.6666666666667" style="54" customWidth="1"/>
    <col min="16" max="16" width="14.8333333333333" style="54" customWidth="1"/>
    <col min="17" max="17" width="10.6666666666667" style="54" customWidth="1"/>
    <col min="18" max="18" width="12.1666666666667" style="54" customWidth="1"/>
    <col min="19" max="16384" width="10.6666666666667" style="54" customWidth="1"/>
  </cols>
  <sheetData>
    <row r="1" ht="17.25" customHeight="1" spans="1:18">
      <c r="A1" s="55"/>
      <c r="B1" s="55"/>
      <c r="C1" s="55"/>
      <c r="D1" s="55"/>
      <c r="E1" s="55"/>
      <c r="F1" s="55"/>
      <c r="G1" s="55"/>
      <c r="H1" s="55"/>
      <c r="I1" s="55"/>
      <c r="J1" s="55"/>
      <c r="K1" s="55"/>
      <c r="L1" s="93"/>
      <c r="O1" s="93"/>
      <c r="Q1" s="76"/>
      <c r="R1" s="76" t="s">
        <v>751</v>
      </c>
    </row>
    <row r="2" ht="36" customHeight="1" spans="1:18">
      <c r="A2" s="29" t="s">
        <v>752</v>
      </c>
      <c r="B2" s="29"/>
      <c r="C2" s="29"/>
      <c r="D2" s="29"/>
      <c r="E2" s="29"/>
      <c r="F2" s="29"/>
      <c r="G2" s="29"/>
      <c r="H2" s="29"/>
      <c r="I2" s="29"/>
      <c r="J2" s="29"/>
      <c r="K2" s="29"/>
      <c r="L2" s="29"/>
      <c r="M2" s="29"/>
      <c r="N2" s="29"/>
      <c r="O2" s="29"/>
      <c r="P2" s="29"/>
      <c r="Q2" s="29"/>
      <c r="R2" s="29"/>
    </row>
    <row r="3" ht="21.75" customHeight="1" spans="1:18">
      <c r="A3" s="31" t="s">
        <v>2</v>
      </c>
      <c r="B3" s="82"/>
      <c r="C3" s="82"/>
      <c r="D3" s="82"/>
      <c r="E3" s="82"/>
      <c r="F3" s="82"/>
      <c r="G3" s="82"/>
      <c r="H3" s="82"/>
      <c r="I3" s="82"/>
      <c r="J3" s="82"/>
      <c r="K3" s="82"/>
      <c r="L3" s="93"/>
      <c r="O3" s="93"/>
      <c r="Q3" s="77"/>
      <c r="R3" s="96" t="s">
        <v>56</v>
      </c>
    </row>
    <row r="4" ht="15.75" customHeight="1" spans="1:18">
      <c r="A4" s="32" t="s">
        <v>742</v>
      </c>
      <c r="B4" s="32" t="s">
        <v>753</v>
      </c>
      <c r="C4" s="32" t="s">
        <v>754</v>
      </c>
      <c r="D4" s="32" t="s">
        <v>755</v>
      </c>
      <c r="E4" s="61" t="s">
        <v>756</v>
      </c>
      <c r="F4" s="68" t="s">
        <v>757</v>
      </c>
      <c r="G4" s="32" t="s">
        <v>758</v>
      </c>
      <c r="H4" s="83" t="s">
        <v>230</v>
      </c>
      <c r="I4" s="94"/>
      <c r="J4" s="94"/>
      <c r="K4" s="94"/>
      <c r="L4" s="94"/>
      <c r="M4" s="94"/>
      <c r="N4" s="94"/>
      <c r="O4" s="94"/>
      <c r="P4" s="94"/>
      <c r="Q4" s="94"/>
      <c r="R4" s="79"/>
    </row>
    <row r="5" ht="17.25" customHeight="1" spans="1:18">
      <c r="A5" s="84"/>
      <c r="B5" s="84"/>
      <c r="C5" s="84"/>
      <c r="D5" s="85"/>
      <c r="E5" s="85"/>
      <c r="F5" s="84"/>
      <c r="G5" s="84"/>
      <c r="H5" s="85" t="s">
        <v>59</v>
      </c>
      <c r="I5" s="32" t="s">
        <v>63</v>
      </c>
      <c r="J5" s="32" t="s">
        <v>748</v>
      </c>
      <c r="K5" s="32" t="s">
        <v>749</v>
      </c>
      <c r="L5" s="32" t="s">
        <v>750</v>
      </c>
      <c r="M5" s="83" t="s">
        <v>67</v>
      </c>
      <c r="N5" s="94"/>
      <c r="O5" s="94"/>
      <c r="P5" s="94"/>
      <c r="Q5" s="94"/>
      <c r="R5" s="79"/>
    </row>
    <row r="6" ht="40.5" customHeight="1" spans="1:18">
      <c r="A6" s="36"/>
      <c r="B6" s="36"/>
      <c r="C6" s="36"/>
      <c r="D6" s="66"/>
      <c r="E6" s="66"/>
      <c r="F6" s="86"/>
      <c r="G6" s="36"/>
      <c r="H6" s="66"/>
      <c r="I6" s="84" t="s">
        <v>62</v>
      </c>
      <c r="J6" s="36"/>
      <c r="K6" s="36"/>
      <c r="L6" s="66"/>
      <c r="M6" s="95" t="s">
        <v>62</v>
      </c>
      <c r="N6" s="95" t="s">
        <v>69</v>
      </c>
      <c r="O6" s="95" t="s">
        <v>70</v>
      </c>
      <c r="P6" s="95" t="s">
        <v>71</v>
      </c>
      <c r="Q6" s="95" t="s">
        <v>72</v>
      </c>
      <c r="R6" s="95" t="s">
        <v>73</v>
      </c>
    </row>
    <row r="7" ht="15" customHeight="1" spans="1:18">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c r="R7" s="71">
        <v>18</v>
      </c>
    </row>
    <row r="8" ht="23.25" customHeight="1" spans="1:18">
      <c r="A8" s="87" t="s">
        <v>547</v>
      </c>
      <c r="B8" s="87"/>
      <c r="C8" s="87"/>
      <c r="D8" s="88" t="s">
        <v>547</v>
      </c>
      <c r="E8" s="88"/>
      <c r="F8" s="88"/>
      <c r="G8" s="87"/>
      <c r="H8" s="89" t="s">
        <v>547</v>
      </c>
      <c r="I8" s="89" t="s">
        <v>547</v>
      </c>
      <c r="J8" s="89" t="s">
        <v>547</v>
      </c>
      <c r="K8" s="89" t="s">
        <v>547</v>
      </c>
      <c r="L8" s="89" t="s">
        <v>547</v>
      </c>
      <c r="M8" s="89" t="s">
        <v>547</v>
      </c>
      <c r="N8" s="89" t="s">
        <v>547</v>
      </c>
      <c r="O8" s="89" t="s">
        <v>547</v>
      </c>
      <c r="P8" s="89" t="s">
        <v>547</v>
      </c>
      <c r="Q8" s="89" t="s">
        <v>547</v>
      </c>
      <c r="R8" s="89" t="s">
        <v>547</v>
      </c>
    </row>
    <row r="9" ht="24" customHeight="1" spans="1:18">
      <c r="A9" s="87"/>
      <c r="B9" s="87" t="s">
        <v>547</v>
      </c>
      <c r="C9" s="87" t="s">
        <v>547</v>
      </c>
      <c r="D9" s="88"/>
      <c r="E9" s="88" t="s">
        <v>547</v>
      </c>
      <c r="F9" s="88" t="s">
        <v>547</v>
      </c>
      <c r="G9" s="87" t="s">
        <v>547</v>
      </c>
      <c r="H9" s="90" t="s">
        <v>547</v>
      </c>
      <c r="I9" s="90" t="s">
        <v>547</v>
      </c>
      <c r="J9" s="90" t="s">
        <v>547</v>
      </c>
      <c r="K9" s="90" t="s">
        <v>547</v>
      </c>
      <c r="L9" s="88" t="s">
        <v>547</v>
      </c>
      <c r="M9" s="90" t="s">
        <v>547</v>
      </c>
      <c r="N9" s="89" t="s">
        <v>547</v>
      </c>
      <c r="O9" s="88" t="s">
        <v>547</v>
      </c>
      <c r="P9" s="89" t="s">
        <v>547</v>
      </c>
      <c r="Q9" s="88" t="s">
        <v>547</v>
      </c>
      <c r="R9" s="89" t="s">
        <v>547</v>
      </c>
    </row>
    <row r="10" ht="24" customHeight="1" spans="1:18">
      <c r="A10" s="83" t="s">
        <v>59</v>
      </c>
      <c r="B10" s="91"/>
      <c r="C10" s="91"/>
      <c r="D10" s="91"/>
      <c r="E10" s="91"/>
      <c r="F10" s="91"/>
      <c r="G10" s="92"/>
      <c r="H10" s="89" t="s">
        <v>547</v>
      </c>
      <c r="I10" s="89" t="s">
        <v>547</v>
      </c>
      <c r="J10" s="89" t="s">
        <v>547</v>
      </c>
      <c r="K10" s="89" t="s">
        <v>547</v>
      </c>
      <c r="L10" s="89" t="s">
        <v>547</v>
      </c>
      <c r="M10" s="89" t="s">
        <v>547</v>
      </c>
      <c r="N10" s="89" t="s">
        <v>547</v>
      </c>
      <c r="O10" s="89" t="s">
        <v>547</v>
      </c>
      <c r="P10" s="89" t="s">
        <v>547</v>
      </c>
      <c r="Q10" s="89" t="s">
        <v>547</v>
      </c>
      <c r="R10" s="89" t="s">
        <v>547</v>
      </c>
    </row>
    <row r="11" customHeight="1" spans="1:1">
      <c r="A11" s="23" t="s">
        <v>734</v>
      </c>
    </row>
  </sheetData>
  <mergeCells count="17">
    <mergeCell ref="A2:R2"/>
    <mergeCell ref="A3:I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workbookViewId="0">
      <selection activeCell="A11" sqref="A11"/>
    </sheetView>
  </sheetViews>
  <sheetFormatPr defaultColWidth="10.6666666666667" defaultRowHeight="14.25" customHeight="1"/>
  <cols>
    <col min="1" max="1" width="44" style="54" customWidth="1"/>
    <col min="2" max="3" width="15.6666666666667" style="54" customWidth="1"/>
    <col min="4" max="12" width="10.6666666666667" style="26" customWidth="1"/>
    <col min="13" max="13" width="15.6666666666667" style="54" customWidth="1"/>
    <col min="14" max="16384" width="10.6666666666667" style="26" customWidth="1"/>
  </cols>
  <sheetData>
    <row r="1" ht="13.5" customHeight="1" spans="1:13">
      <c r="A1" s="55"/>
      <c r="B1" s="55"/>
      <c r="C1" s="55"/>
      <c r="D1" s="56"/>
      <c r="E1" s="56"/>
      <c r="F1" s="56"/>
      <c r="G1" s="56"/>
      <c r="H1" s="56"/>
      <c r="I1" s="56"/>
      <c r="J1" s="56"/>
      <c r="K1" s="56"/>
      <c r="L1" s="56"/>
      <c r="M1" s="76" t="s">
        <v>759</v>
      </c>
    </row>
    <row r="2" ht="27.75" customHeight="1" spans="1:13">
      <c r="A2" s="28" t="s">
        <v>760</v>
      </c>
      <c r="B2" s="29"/>
      <c r="C2" s="29"/>
      <c r="D2" s="46"/>
      <c r="E2" s="46"/>
      <c r="F2" s="46"/>
      <c r="G2" s="46"/>
      <c r="H2" s="46"/>
      <c r="I2" s="46"/>
      <c r="J2" s="46"/>
      <c r="K2" s="46"/>
      <c r="L2" s="46"/>
      <c r="M2" s="29"/>
    </row>
    <row r="3" customHeight="1" spans="1:13">
      <c r="A3" s="27" t="s">
        <v>3</v>
      </c>
      <c r="B3" s="57"/>
      <c r="C3" s="57"/>
      <c r="D3" s="58"/>
      <c r="E3" s="58"/>
      <c r="F3" s="58"/>
      <c r="G3" s="58"/>
      <c r="H3" s="58"/>
      <c r="I3" s="58"/>
      <c r="J3" s="58"/>
      <c r="K3" s="58"/>
      <c r="L3" s="58"/>
      <c r="M3" s="77"/>
    </row>
    <row r="4" ht="18" customHeight="1" spans="1:13">
      <c r="A4" s="59" t="s">
        <v>2</v>
      </c>
      <c r="B4" s="60"/>
      <c r="C4" s="60"/>
      <c r="D4" s="58"/>
      <c r="E4" s="58"/>
      <c r="F4" s="58"/>
      <c r="G4" s="58"/>
      <c r="H4" s="58"/>
      <c r="I4" s="58"/>
      <c r="J4" s="58"/>
      <c r="K4" s="58"/>
      <c r="L4" s="58"/>
      <c r="M4" s="78"/>
    </row>
    <row r="5" ht="19.5" customHeight="1" spans="1:13">
      <c r="A5" s="61" t="s">
        <v>761</v>
      </c>
      <c r="B5" s="62" t="s">
        <v>230</v>
      </c>
      <c r="C5" s="63"/>
      <c r="D5" s="64"/>
      <c r="E5" s="65" t="s">
        <v>762</v>
      </c>
      <c r="F5" s="65"/>
      <c r="G5" s="65"/>
      <c r="H5" s="65"/>
      <c r="I5" s="65"/>
      <c r="J5" s="65"/>
      <c r="K5" s="65"/>
      <c r="L5" s="65"/>
      <c r="M5" s="79"/>
    </row>
    <row r="6" ht="40.5" customHeight="1" spans="1:13">
      <c r="A6" s="66"/>
      <c r="B6" s="67" t="s">
        <v>59</v>
      </c>
      <c r="C6" s="68" t="s">
        <v>63</v>
      </c>
      <c r="D6" s="69" t="s">
        <v>763</v>
      </c>
      <c r="E6" s="70" t="s">
        <v>764</v>
      </c>
      <c r="F6" s="70" t="s">
        <v>765</v>
      </c>
      <c r="G6" s="70" t="s">
        <v>766</v>
      </c>
      <c r="H6" s="70" t="s">
        <v>767</v>
      </c>
      <c r="I6" s="70" t="s">
        <v>768</v>
      </c>
      <c r="J6" s="70" t="s">
        <v>769</v>
      </c>
      <c r="K6" s="70" t="s">
        <v>770</v>
      </c>
      <c r="L6" s="70" t="s">
        <v>771</v>
      </c>
      <c r="M6" s="48" t="s">
        <v>772</v>
      </c>
    </row>
    <row r="7" ht="19.5" customHeight="1" spans="1:13">
      <c r="A7" s="71">
        <v>1</v>
      </c>
      <c r="B7" s="71">
        <v>2</v>
      </c>
      <c r="C7" s="72">
        <v>3</v>
      </c>
      <c r="D7" s="73">
        <v>4</v>
      </c>
      <c r="E7" s="72">
        <v>5</v>
      </c>
      <c r="F7" s="73">
        <v>6</v>
      </c>
      <c r="G7" s="72">
        <v>7</v>
      </c>
      <c r="H7" s="72">
        <v>8</v>
      </c>
      <c r="I7" s="72">
        <v>9</v>
      </c>
      <c r="J7" s="72">
        <v>10</v>
      </c>
      <c r="K7" s="72">
        <v>11</v>
      </c>
      <c r="L7" s="72">
        <v>12</v>
      </c>
      <c r="M7" s="80">
        <v>13</v>
      </c>
    </row>
    <row r="8" ht="19.5" customHeight="1" spans="1:13">
      <c r="A8" s="49" t="s">
        <v>547</v>
      </c>
      <c r="B8" s="44" t="s">
        <v>547</v>
      </c>
      <c r="C8" s="44" t="s">
        <v>547</v>
      </c>
      <c r="D8" s="74" t="s">
        <v>547</v>
      </c>
      <c r="E8" s="74"/>
      <c r="F8" s="74"/>
      <c r="G8" s="74"/>
      <c r="H8" s="74"/>
      <c r="I8" s="74"/>
      <c r="J8" s="74"/>
      <c r="K8" s="74"/>
      <c r="L8" s="74"/>
      <c r="M8" s="81"/>
    </row>
    <row r="9" ht="19.5" customHeight="1" spans="1:13">
      <c r="A9" s="38" t="s">
        <v>547</v>
      </c>
      <c r="B9" s="44" t="s">
        <v>547</v>
      </c>
      <c r="C9" s="44" t="s">
        <v>547</v>
      </c>
      <c r="D9" s="74" t="s">
        <v>547</v>
      </c>
      <c r="E9" s="74"/>
      <c r="F9" s="74"/>
      <c r="G9" s="74"/>
      <c r="H9" s="74"/>
      <c r="I9" s="74"/>
      <c r="J9" s="74"/>
      <c r="K9" s="74"/>
      <c r="L9" s="74"/>
      <c r="M9" s="81"/>
    </row>
    <row r="10" ht="19.5" customHeight="1" spans="1:13">
      <c r="A10" s="75" t="s">
        <v>59</v>
      </c>
      <c r="B10" s="44" t="s">
        <v>547</v>
      </c>
      <c r="C10" s="44" t="s">
        <v>547</v>
      </c>
      <c r="D10" s="74" t="s">
        <v>547</v>
      </c>
      <c r="E10" s="74"/>
      <c r="F10" s="74"/>
      <c r="G10" s="74"/>
      <c r="H10" s="74"/>
      <c r="I10" s="74"/>
      <c r="J10" s="74"/>
      <c r="K10" s="74"/>
      <c r="L10" s="74"/>
      <c r="M10" s="81"/>
    </row>
    <row r="11" customHeight="1" spans="1:1">
      <c r="A11" s="23" t="s">
        <v>734</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A8" sqref="A8"/>
    </sheetView>
  </sheetViews>
  <sheetFormatPr defaultColWidth="10.6666666666667" defaultRowHeight="12" customHeight="1" outlineLevelRow="7"/>
  <cols>
    <col min="1" max="1" width="40" style="25" customWidth="1"/>
    <col min="2" max="2" width="58.5" style="25" customWidth="1"/>
    <col min="3" max="3" width="17.5" style="25" customWidth="1"/>
    <col min="4" max="4" width="17" style="25" customWidth="1"/>
    <col min="5" max="5" width="27.5" style="25" customWidth="1"/>
    <col min="6" max="6" width="13.1666666666667" style="26" customWidth="1"/>
    <col min="7" max="7" width="21.8333333333333" style="25" customWidth="1"/>
    <col min="8" max="8" width="18.1666666666667" style="26" customWidth="1"/>
    <col min="9" max="9" width="22" style="26" customWidth="1"/>
    <col min="10" max="10" width="79.8333333333333" style="25" customWidth="1"/>
    <col min="11" max="16384" width="10.6666666666667" style="26" customWidth="1"/>
  </cols>
  <sheetData>
    <row r="1" customHeight="1" spans="10:10">
      <c r="J1" s="53" t="s">
        <v>773</v>
      </c>
    </row>
    <row r="2" ht="28.5" customHeight="1" spans="1:10">
      <c r="A2" s="45" t="s">
        <v>774</v>
      </c>
      <c r="B2" s="29"/>
      <c r="C2" s="29"/>
      <c r="D2" s="29"/>
      <c r="E2" s="29"/>
      <c r="F2" s="46"/>
      <c r="G2" s="29"/>
      <c r="H2" s="46"/>
      <c r="I2" s="46"/>
      <c r="J2" s="29"/>
    </row>
    <row r="3" ht="17.25" customHeight="1" spans="1:1">
      <c r="A3" s="47" t="s">
        <v>2</v>
      </c>
    </row>
    <row r="4" ht="44.25" customHeight="1" spans="1:10">
      <c r="A4" s="37" t="s">
        <v>405</v>
      </c>
      <c r="B4" s="37" t="s">
        <v>406</v>
      </c>
      <c r="C4" s="37" t="s">
        <v>407</v>
      </c>
      <c r="D4" s="37" t="s">
        <v>408</v>
      </c>
      <c r="E4" s="37" t="s">
        <v>409</v>
      </c>
      <c r="F4" s="48" t="s">
        <v>410</v>
      </c>
      <c r="G4" s="37" t="s">
        <v>411</v>
      </c>
      <c r="H4" s="48" t="s">
        <v>412</v>
      </c>
      <c r="I4" s="48" t="s">
        <v>413</v>
      </c>
      <c r="J4" s="37" t="s">
        <v>414</v>
      </c>
    </row>
    <row r="5" ht="14.25" customHeight="1" spans="1:10">
      <c r="A5" s="37">
        <v>1</v>
      </c>
      <c r="B5" s="37">
        <v>2</v>
      </c>
      <c r="C5" s="37">
        <v>3</v>
      </c>
      <c r="D5" s="37">
        <v>4</v>
      </c>
      <c r="E5" s="37">
        <v>5</v>
      </c>
      <c r="F5" s="48">
        <v>6</v>
      </c>
      <c r="G5" s="37">
        <v>7</v>
      </c>
      <c r="H5" s="48">
        <v>8</v>
      </c>
      <c r="I5" s="48">
        <v>9</v>
      </c>
      <c r="J5" s="37">
        <v>10</v>
      </c>
    </row>
    <row r="6" ht="42" customHeight="1" spans="1:10">
      <c r="A6" s="49" t="s">
        <v>547</v>
      </c>
      <c r="B6" s="38"/>
      <c r="C6" s="38"/>
      <c r="D6" s="38"/>
      <c r="E6" s="50"/>
      <c r="F6" s="51"/>
      <c r="G6" s="50"/>
      <c r="H6" s="51"/>
      <c r="I6" s="51"/>
      <c r="J6" s="50"/>
    </row>
    <row r="7" ht="54" customHeight="1" spans="1:10">
      <c r="A7" s="52" t="s">
        <v>547</v>
      </c>
      <c r="B7" s="52" t="s">
        <v>547</v>
      </c>
      <c r="C7" s="52" t="s">
        <v>547</v>
      </c>
      <c r="D7" s="52" t="s">
        <v>547</v>
      </c>
      <c r="E7" s="49" t="s">
        <v>547</v>
      </c>
      <c r="F7" s="52" t="s">
        <v>547</v>
      </c>
      <c r="G7" s="49" t="s">
        <v>547</v>
      </c>
      <c r="H7" s="52" t="s">
        <v>547</v>
      </c>
      <c r="I7" s="52" t="s">
        <v>547</v>
      </c>
      <c r="J7" s="49" t="s">
        <v>547</v>
      </c>
    </row>
    <row r="8" customHeight="1" spans="1:1">
      <c r="A8" s="23" t="s">
        <v>734</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E27" sqref="E27"/>
    </sheetView>
  </sheetViews>
  <sheetFormatPr defaultColWidth="10.6666666666667" defaultRowHeight="12" customHeight="1" outlineLevelCol="7"/>
  <cols>
    <col min="1" max="1" width="44.5" style="25" customWidth="1"/>
    <col min="2" max="2" width="21.8333333333333" style="25" customWidth="1"/>
    <col min="3" max="3" width="29" style="25" customWidth="1"/>
    <col min="4" max="4" width="27.5" style="25" customWidth="1"/>
    <col min="5" max="5" width="20.8333333333333" style="25" customWidth="1"/>
    <col min="6" max="6" width="27.5" style="25" customWidth="1"/>
    <col min="7" max="7" width="29.3333333333333" style="25" customWidth="1"/>
    <col min="8" max="8" width="22" style="25" customWidth="1"/>
    <col min="9" max="16384" width="10.6666666666667" style="26" customWidth="1"/>
  </cols>
  <sheetData>
    <row r="1" ht="14.25" customHeight="1" spans="8:8">
      <c r="H1" s="27" t="s">
        <v>775</v>
      </c>
    </row>
    <row r="2" ht="28.5" customHeight="1" spans="1:8">
      <c r="A2" s="28" t="s">
        <v>776</v>
      </c>
      <c r="B2" s="29"/>
      <c r="C2" s="29"/>
      <c r="D2" s="29"/>
      <c r="E2" s="29"/>
      <c r="F2" s="29"/>
      <c r="G2" s="29"/>
      <c r="H2" s="29"/>
    </row>
    <row r="3" ht="13.5" customHeight="1" spans="1:2">
      <c r="A3" s="30" t="s">
        <v>2</v>
      </c>
      <c r="B3" s="31"/>
    </row>
    <row r="4" ht="18" customHeight="1" spans="1:8">
      <c r="A4" s="32" t="s">
        <v>738</v>
      </c>
      <c r="B4" s="32" t="s">
        <v>777</v>
      </c>
      <c r="C4" s="32" t="s">
        <v>778</v>
      </c>
      <c r="D4" s="32" t="s">
        <v>779</v>
      </c>
      <c r="E4" s="32" t="s">
        <v>780</v>
      </c>
      <c r="F4" s="33" t="s">
        <v>781</v>
      </c>
      <c r="G4" s="34"/>
      <c r="H4" s="35"/>
    </row>
    <row r="5" ht="18" customHeight="1" spans="1:8">
      <c r="A5" s="36"/>
      <c r="B5" s="36"/>
      <c r="C5" s="36"/>
      <c r="D5" s="36"/>
      <c r="E5" s="36"/>
      <c r="F5" s="37" t="s">
        <v>746</v>
      </c>
      <c r="G5" s="37" t="s">
        <v>782</v>
      </c>
      <c r="H5" s="37" t="s">
        <v>783</v>
      </c>
    </row>
    <row r="6" ht="21" customHeight="1" spans="1:8">
      <c r="A6" s="37">
        <v>1</v>
      </c>
      <c r="B6" s="37">
        <v>2</v>
      </c>
      <c r="C6" s="37">
        <v>3</v>
      </c>
      <c r="D6" s="37">
        <v>4</v>
      </c>
      <c r="E6" s="37">
        <v>5</v>
      </c>
      <c r="F6" s="37">
        <v>6</v>
      </c>
      <c r="G6" s="37">
        <v>7</v>
      </c>
      <c r="H6" s="37">
        <v>8</v>
      </c>
    </row>
    <row r="7" ht="33" customHeight="1" spans="1:8">
      <c r="A7" s="38" t="s">
        <v>547</v>
      </c>
      <c r="B7" s="38" t="s">
        <v>547</v>
      </c>
      <c r="C7" s="38" t="s">
        <v>547</v>
      </c>
      <c r="D7" s="38" t="s">
        <v>547</v>
      </c>
      <c r="E7" s="38" t="s">
        <v>547</v>
      </c>
      <c r="F7" s="39" t="s">
        <v>547</v>
      </c>
      <c r="G7" s="40" t="s">
        <v>547</v>
      </c>
      <c r="H7" s="40" t="s">
        <v>547</v>
      </c>
    </row>
    <row r="8" ht="24" customHeight="1" spans="1:8">
      <c r="A8" s="41" t="s">
        <v>59</v>
      </c>
      <c r="B8" s="42"/>
      <c r="C8" s="42"/>
      <c r="D8" s="42"/>
      <c r="E8" s="42"/>
      <c r="F8" s="43" t="s">
        <v>547</v>
      </c>
      <c r="G8" s="44"/>
      <c r="H8" s="44" t="s">
        <v>547</v>
      </c>
    </row>
    <row r="9" customHeight="1" spans="1:1">
      <c r="A9" s="23" t="s">
        <v>734</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
    </sheetView>
  </sheetViews>
  <sheetFormatPr defaultColWidth="10.6666666666667" defaultRowHeight="12.75"/>
  <cols>
    <col min="1" max="1" width="43" style="1" customWidth="1"/>
    <col min="2" max="2" width="21.8333333333333" style="1" customWidth="1"/>
    <col min="3" max="3" width="28.9888888888889" style="1" customWidth="1"/>
    <col min="4" max="9" width="27.5" style="1" customWidth="1"/>
    <col min="10" max="10" width="29.3222222222222" style="1" customWidth="1"/>
    <col min="11" max="11" width="21.9888888888889" style="1" customWidth="1"/>
    <col min="12" max="16384" width="10.6666666666667" style="1"/>
  </cols>
  <sheetData>
    <row r="1" spans="1:11">
      <c r="A1" s="2"/>
      <c r="B1" s="2"/>
      <c r="C1" s="2"/>
      <c r="D1" s="2"/>
      <c r="E1" s="2"/>
      <c r="F1" s="2"/>
      <c r="G1" s="2"/>
      <c r="H1" s="2"/>
      <c r="I1" s="2"/>
      <c r="J1" s="2"/>
      <c r="K1" s="3" t="s">
        <v>784</v>
      </c>
    </row>
    <row r="2" ht="28.5" spans="1:11">
      <c r="A2" s="4" t="s">
        <v>785</v>
      </c>
      <c r="B2" s="4"/>
      <c r="C2" s="4"/>
      <c r="D2" s="4"/>
      <c r="E2" s="4"/>
      <c r="F2" s="4"/>
      <c r="G2" s="4"/>
      <c r="H2" s="4"/>
      <c r="I2" s="4"/>
      <c r="J2" s="4"/>
      <c r="K2" s="4"/>
    </row>
    <row r="3" ht="13.5" spans="1:11">
      <c r="A3" s="5" t="s">
        <v>2</v>
      </c>
      <c r="B3" s="5"/>
      <c r="C3" s="2"/>
      <c r="D3" s="2"/>
      <c r="E3" s="2"/>
      <c r="F3" s="2"/>
      <c r="G3" s="2"/>
      <c r="H3" s="2"/>
      <c r="I3" s="2"/>
      <c r="J3" s="2"/>
      <c r="K3" s="6" t="s">
        <v>56</v>
      </c>
    </row>
    <row r="4" ht="14.25" spans="1:11">
      <c r="A4" s="17" t="s">
        <v>306</v>
      </c>
      <c r="B4" s="17" t="s">
        <v>225</v>
      </c>
      <c r="C4" s="17" t="s">
        <v>223</v>
      </c>
      <c r="D4" s="17" t="s">
        <v>226</v>
      </c>
      <c r="E4" s="17" t="s">
        <v>227</v>
      </c>
      <c r="F4" s="7" t="s">
        <v>307</v>
      </c>
      <c r="G4" s="7" t="s">
        <v>308</v>
      </c>
      <c r="H4" s="7" t="s">
        <v>59</v>
      </c>
      <c r="I4" s="21" t="s">
        <v>786</v>
      </c>
      <c r="J4" s="21"/>
      <c r="K4" s="22"/>
    </row>
    <row r="5" ht="13.5" spans="1:11">
      <c r="A5" s="18"/>
      <c r="B5" s="18"/>
      <c r="C5" s="18"/>
      <c r="D5" s="18"/>
      <c r="E5" s="18"/>
      <c r="F5" s="7"/>
      <c r="G5" s="7"/>
      <c r="H5" s="7"/>
      <c r="I5" s="24" t="s">
        <v>63</v>
      </c>
      <c r="J5" s="8" t="s">
        <v>64</v>
      </c>
      <c r="K5" s="8" t="s">
        <v>65</v>
      </c>
    </row>
    <row r="6" ht="14.25" spans="1:11">
      <c r="A6" s="7">
        <v>1</v>
      </c>
      <c r="B6" s="7">
        <v>2</v>
      </c>
      <c r="C6" s="7">
        <v>3</v>
      </c>
      <c r="D6" s="7">
        <v>4</v>
      </c>
      <c r="E6" s="7">
        <v>5</v>
      </c>
      <c r="F6" s="7">
        <v>6</v>
      </c>
      <c r="G6" s="7">
        <v>7</v>
      </c>
      <c r="H6" s="7">
        <v>8</v>
      </c>
      <c r="I6" s="7">
        <v>9</v>
      </c>
      <c r="J6" s="7">
        <v>10</v>
      </c>
      <c r="K6" s="7">
        <v>11</v>
      </c>
    </row>
    <row r="7" ht="14.25" spans="1:11">
      <c r="A7" s="19"/>
      <c r="B7" s="19"/>
      <c r="C7" s="19"/>
      <c r="D7" s="19"/>
      <c r="E7" s="19"/>
      <c r="F7" s="19"/>
      <c r="G7" s="19"/>
      <c r="H7" s="19"/>
      <c r="I7" s="7"/>
      <c r="J7" s="7"/>
      <c r="K7" s="7"/>
    </row>
    <row r="8" ht="14.25" spans="1:11">
      <c r="A8" s="11"/>
      <c r="B8" s="11"/>
      <c r="C8" s="11"/>
      <c r="D8" s="11"/>
      <c r="E8" s="11"/>
      <c r="F8" s="11"/>
      <c r="G8" s="11"/>
      <c r="H8" s="11"/>
      <c r="I8" s="7"/>
      <c r="J8" s="7"/>
      <c r="K8" s="7"/>
    </row>
    <row r="9" ht="14.25" spans="1:11">
      <c r="A9" s="20" t="s">
        <v>59</v>
      </c>
      <c r="B9" s="21"/>
      <c r="C9" s="21"/>
      <c r="D9" s="21"/>
      <c r="E9" s="21"/>
      <c r="F9" s="21"/>
      <c r="G9" s="22"/>
      <c r="H9" s="11"/>
      <c r="I9" s="7"/>
      <c r="J9" s="7"/>
      <c r="K9" s="7"/>
    </row>
    <row r="10" spans="1:1">
      <c r="A10" s="23" t="s">
        <v>734</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workbookViewId="0">
      <selection activeCell="B16" sqref="B16"/>
    </sheetView>
  </sheetViews>
  <sheetFormatPr defaultColWidth="10.6666666666667" defaultRowHeight="12.75" outlineLevelCol="6"/>
  <cols>
    <col min="1" max="1" width="33.8333333333333" style="1"/>
    <col min="2" max="2" width="21.8333333333333" style="1" customWidth="1"/>
    <col min="3" max="3" width="53.5" style="1" customWidth="1"/>
    <col min="4" max="5" width="27.5" style="1" customWidth="1"/>
    <col min="6" max="6" width="29.3222222222222" style="1" customWidth="1"/>
    <col min="7" max="7" width="21.9888888888889" style="1" customWidth="1"/>
    <col min="8" max="16384" width="10.6666666666667" style="1"/>
  </cols>
  <sheetData>
    <row r="1" spans="1:7">
      <c r="A1" s="2"/>
      <c r="B1" s="2"/>
      <c r="C1" s="2"/>
      <c r="D1" s="2"/>
      <c r="E1" s="2"/>
      <c r="F1" s="2"/>
      <c r="G1" s="3" t="s">
        <v>787</v>
      </c>
    </row>
    <row r="2" ht="28.5" spans="1:7">
      <c r="A2" s="4" t="s">
        <v>788</v>
      </c>
      <c r="B2" s="4"/>
      <c r="C2" s="4"/>
      <c r="D2" s="4"/>
      <c r="E2" s="4"/>
      <c r="F2" s="4"/>
      <c r="G2" s="4"/>
    </row>
    <row r="3" ht="13.5" spans="1:7">
      <c r="A3" s="5" t="s">
        <v>2</v>
      </c>
      <c r="B3" s="5"/>
      <c r="C3" s="2"/>
      <c r="D3" s="2"/>
      <c r="E3" s="2"/>
      <c r="F3" s="2"/>
      <c r="G3" s="6" t="s">
        <v>56</v>
      </c>
    </row>
    <row r="4" ht="14.25" spans="1:7">
      <c r="A4" s="7" t="s">
        <v>223</v>
      </c>
      <c r="B4" s="7" t="s">
        <v>306</v>
      </c>
      <c r="C4" s="7" t="s">
        <v>225</v>
      </c>
      <c r="D4" s="7" t="s">
        <v>789</v>
      </c>
      <c r="E4" s="7" t="s">
        <v>63</v>
      </c>
      <c r="F4" s="7"/>
      <c r="G4" s="7"/>
    </row>
    <row r="5" ht="13.5" spans="1:7">
      <c r="A5" s="7"/>
      <c r="B5" s="7"/>
      <c r="C5" s="7"/>
      <c r="D5" s="7"/>
      <c r="E5" s="8" t="s">
        <v>790</v>
      </c>
      <c r="F5" s="8" t="s">
        <v>791</v>
      </c>
      <c r="G5" s="8" t="s">
        <v>792</v>
      </c>
    </row>
    <row r="6" ht="14.25" spans="1:7">
      <c r="A6" s="7">
        <v>1</v>
      </c>
      <c r="B6" s="7">
        <v>2</v>
      </c>
      <c r="C6" s="7">
        <v>3</v>
      </c>
      <c r="D6" s="7">
        <v>4</v>
      </c>
      <c r="E6" s="7">
        <v>5</v>
      </c>
      <c r="F6" s="7">
        <v>6</v>
      </c>
      <c r="G6" s="7">
        <v>7</v>
      </c>
    </row>
    <row r="7" ht="14.25" spans="1:7">
      <c r="A7" s="9" t="s">
        <v>75</v>
      </c>
      <c r="B7" s="9" t="s">
        <v>312</v>
      </c>
      <c r="C7" s="10" t="s">
        <v>311</v>
      </c>
      <c r="D7" s="11" t="s">
        <v>793</v>
      </c>
      <c r="E7" s="12">
        <v>59.4</v>
      </c>
      <c r="F7" s="12">
        <v>59.4</v>
      </c>
      <c r="G7" s="12">
        <v>59.4</v>
      </c>
    </row>
    <row r="8" ht="14.25" spans="1:7">
      <c r="A8" s="9" t="s">
        <v>75</v>
      </c>
      <c r="B8" s="9" t="s">
        <v>312</v>
      </c>
      <c r="C8" s="10" t="s">
        <v>315</v>
      </c>
      <c r="D8" s="11" t="s">
        <v>793</v>
      </c>
      <c r="E8" s="12">
        <v>47.24</v>
      </c>
      <c r="F8" s="12">
        <v>47.24</v>
      </c>
      <c r="G8" s="12">
        <v>47.24</v>
      </c>
    </row>
    <row r="9" ht="14.25" spans="1:7">
      <c r="A9" s="9" t="s">
        <v>75</v>
      </c>
      <c r="B9" s="9" t="s">
        <v>319</v>
      </c>
      <c r="C9" s="10" t="s">
        <v>318</v>
      </c>
      <c r="D9" s="11" t="s">
        <v>793</v>
      </c>
      <c r="E9" s="12">
        <v>3</v>
      </c>
      <c r="F9" s="12">
        <v>3</v>
      </c>
      <c r="G9" s="12">
        <v>3</v>
      </c>
    </row>
    <row r="10" ht="14.25" spans="1:7">
      <c r="A10" s="9" t="s">
        <v>75</v>
      </c>
      <c r="B10" s="9" t="s">
        <v>312</v>
      </c>
      <c r="C10" s="10" t="s">
        <v>324</v>
      </c>
      <c r="D10" s="11" t="s">
        <v>793</v>
      </c>
      <c r="E10" s="12">
        <v>163</v>
      </c>
      <c r="F10" s="12">
        <v>163</v>
      </c>
      <c r="G10" s="12">
        <v>163</v>
      </c>
    </row>
    <row r="11" ht="14.25" spans="1:7">
      <c r="A11" s="9" t="s">
        <v>75</v>
      </c>
      <c r="B11" s="9" t="s">
        <v>312</v>
      </c>
      <c r="C11" s="10" t="s">
        <v>329</v>
      </c>
      <c r="D11" s="11" t="s">
        <v>793</v>
      </c>
      <c r="E11" s="12">
        <v>21.67</v>
      </c>
      <c r="F11" s="12">
        <v>21.67</v>
      </c>
      <c r="G11" s="12">
        <v>21.67</v>
      </c>
    </row>
    <row r="12" ht="14.25" spans="1:7">
      <c r="A12" s="9" t="s">
        <v>75</v>
      </c>
      <c r="B12" s="9" t="s">
        <v>319</v>
      </c>
      <c r="C12" s="10" t="s">
        <v>332</v>
      </c>
      <c r="D12" s="11" t="s">
        <v>793</v>
      </c>
      <c r="E12" s="12">
        <v>98</v>
      </c>
      <c r="F12" s="12">
        <v>98</v>
      </c>
      <c r="G12" s="12">
        <v>98</v>
      </c>
    </row>
    <row r="13" ht="14.25" spans="1:7">
      <c r="A13" s="9" t="s">
        <v>75</v>
      </c>
      <c r="B13" s="9" t="s">
        <v>312</v>
      </c>
      <c r="C13" s="10" t="s">
        <v>336</v>
      </c>
      <c r="D13" s="11" t="s">
        <v>793</v>
      </c>
      <c r="E13" s="12">
        <v>750</v>
      </c>
      <c r="F13" s="12">
        <v>750</v>
      </c>
      <c r="G13" s="12">
        <v>750</v>
      </c>
    </row>
    <row r="14" ht="14.25" spans="1:7">
      <c r="A14" s="9" t="s">
        <v>75</v>
      </c>
      <c r="B14" s="9" t="s">
        <v>319</v>
      </c>
      <c r="C14" s="10" t="s">
        <v>339</v>
      </c>
      <c r="D14" s="11" t="s">
        <v>793</v>
      </c>
      <c r="E14" s="12">
        <v>4.28</v>
      </c>
      <c r="F14" s="12">
        <v>4.28</v>
      </c>
      <c r="G14" s="12">
        <v>4.28</v>
      </c>
    </row>
    <row r="15" ht="14.25" spans="1:7">
      <c r="A15" s="9" t="s">
        <v>75</v>
      </c>
      <c r="B15" s="9" t="s">
        <v>312</v>
      </c>
      <c r="C15" s="10" t="s">
        <v>342</v>
      </c>
      <c r="D15" s="11" t="s">
        <v>793</v>
      </c>
      <c r="E15" s="12">
        <v>15</v>
      </c>
      <c r="F15" s="12">
        <v>15</v>
      </c>
      <c r="G15" s="12">
        <v>15</v>
      </c>
    </row>
    <row r="16" ht="14.25" spans="1:7">
      <c r="A16" s="9" t="s">
        <v>75</v>
      </c>
      <c r="B16" s="9" t="s">
        <v>345</v>
      </c>
      <c r="C16" s="10" t="s">
        <v>344</v>
      </c>
      <c r="D16" s="11" t="s">
        <v>793</v>
      </c>
      <c r="E16" s="12">
        <v>100</v>
      </c>
      <c r="F16" s="12">
        <v>100</v>
      </c>
      <c r="G16" s="12">
        <v>100</v>
      </c>
    </row>
    <row r="17" ht="14.25" spans="1:7">
      <c r="A17" s="9" t="s">
        <v>75</v>
      </c>
      <c r="B17" s="9" t="s">
        <v>312</v>
      </c>
      <c r="C17" s="10" t="s">
        <v>350</v>
      </c>
      <c r="D17" s="11" t="s">
        <v>793</v>
      </c>
      <c r="E17" s="12">
        <v>58.68</v>
      </c>
      <c r="F17" s="12">
        <v>58.68</v>
      </c>
      <c r="G17" s="12">
        <v>58.68</v>
      </c>
    </row>
    <row r="18" ht="14.25" spans="1:7">
      <c r="A18" s="9" t="s">
        <v>75</v>
      </c>
      <c r="B18" s="9" t="s">
        <v>312</v>
      </c>
      <c r="C18" s="10" t="s">
        <v>350</v>
      </c>
      <c r="D18" s="11" t="s">
        <v>793</v>
      </c>
      <c r="E18" s="12">
        <v>37.56</v>
      </c>
      <c r="F18" s="12">
        <v>37.56</v>
      </c>
      <c r="G18" s="12">
        <v>37.56</v>
      </c>
    </row>
    <row r="19" ht="14.25" spans="1:7">
      <c r="A19" s="9" t="s">
        <v>75</v>
      </c>
      <c r="B19" s="9" t="s">
        <v>312</v>
      </c>
      <c r="C19" s="10" t="s">
        <v>350</v>
      </c>
      <c r="D19" s="11" t="s">
        <v>793</v>
      </c>
      <c r="E19" s="12">
        <v>2639.76</v>
      </c>
      <c r="F19" s="12">
        <v>2639.76</v>
      </c>
      <c r="G19" s="12">
        <v>2639.76</v>
      </c>
    </row>
    <row r="20" ht="14.25" spans="1:7">
      <c r="A20" s="9" t="s">
        <v>75</v>
      </c>
      <c r="B20" s="9" t="s">
        <v>312</v>
      </c>
      <c r="C20" s="10" t="s">
        <v>357</v>
      </c>
      <c r="D20" s="11" t="s">
        <v>793</v>
      </c>
      <c r="E20" s="12">
        <v>1571.71</v>
      </c>
      <c r="F20" s="12">
        <v>1571.71</v>
      </c>
      <c r="G20" s="12">
        <v>1571.71</v>
      </c>
    </row>
    <row r="21" ht="14.25" spans="1:7">
      <c r="A21" s="9" t="s">
        <v>75</v>
      </c>
      <c r="B21" s="9" t="s">
        <v>312</v>
      </c>
      <c r="C21" s="10" t="s">
        <v>359</v>
      </c>
      <c r="D21" s="11" t="s">
        <v>793</v>
      </c>
      <c r="E21" s="12">
        <v>20</v>
      </c>
      <c r="F21" s="12">
        <v>20</v>
      </c>
      <c r="G21" s="12">
        <v>20</v>
      </c>
    </row>
    <row r="22" ht="14.25" spans="1:7">
      <c r="A22" s="9" t="s">
        <v>75</v>
      </c>
      <c r="B22" s="9" t="s">
        <v>319</v>
      </c>
      <c r="C22" s="10" t="s">
        <v>362</v>
      </c>
      <c r="D22" s="11" t="s">
        <v>793</v>
      </c>
      <c r="E22" s="12">
        <v>9.6</v>
      </c>
      <c r="F22" s="12">
        <v>9.6</v>
      </c>
      <c r="G22" s="12">
        <v>9.6</v>
      </c>
    </row>
    <row r="23" ht="13" customHeight="1" spans="1:7">
      <c r="A23" s="9" t="s">
        <v>75</v>
      </c>
      <c r="B23" s="9" t="s">
        <v>345</v>
      </c>
      <c r="C23" s="10" t="s">
        <v>364</v>
      </c>
      <c r="D23" s="11" t="s">
        <v>793</v>
      </c>
      <c r="E23" s="12">
        <v>81.5</v>
      </c>
      <c r="F23" s="12">
        <v>81.5</v>
      </c>
      <c r="G23" s="12">
        <v>81.5</v>
      </c>
    </row>
    <row r="24" ht="14.25" spans="1:7">
      <c r="A24" s="9" t="s">
        <v>75</v>
      </c>
      <c r="B24" s="9" t="s">
        <v>312</v>
      </c>
      <c r="C24" s="10" t="s">
        <v>368</v>
      </c>
      <c r="D24" s="11" t="s">
        <v>793</v>
      </c>
      <c r="E24" s="12">
        <v>29.14</v>
      </c>
      <c r="F24" s="12">
        <v>29.14</v>
      </c>
      <c r="G24" s="12">
        <v>29.14</v>
      </c>
    </row>
    <row r="25" ht="14.25" spans="1:7">
      <c r="A25" s="9" t="s">
        <v>75</v>
      </c>
      <c r="B25" s="9" t="s">
        <v>312</v>
      </c>
      <c r="C25" s="10" t="s">
        <v>370</v>
      </c>
      <c r="D25" s="11" t="s">
        <v>793</v>
      </c>
      <c r="E25" s="12">
        <v>10</v>
      </c>
      <c r="F25" s="12">
        <v>10</v>
      </c>
      <c r="G25" s="12">
        <v>10</v>
      </c>
    </row>
    <row r="26" ht="14.25" spans="1:7">
      <c r="A26" s="9" t="s">
        <v>75</v>
      </c>
      <c r="B26" s="9" t="s">
        <v>345</v>
      </c>
      <c r="C26" s="10" t="s">
        <v>372</v>
      </c>
      <c r="D26" s="11" t="s">
        <v>793</v>
      </c>
      <c r="E26" s="12">
        <v>20</v>
      </c>
      <c r="F26" s="12">
        <v>20</v>
      </c>
      <c r="G26" s="12">
        <v>20</v>
      </c>
    </row>
    <row r="27" ht="14.25" spans="1:7">
      <c r="A27" s="9" t="s">
        <v>75</v>
      </c>
      <c r="B27" s="9" t="s">
        <v>345</v>
      </c>
      <c r="C27" s="10" t="s">
        <v>374</v>
      </c>
      <c r="D27" s="11" t="s">
        <v>793</v>
      </c>
      <c r="E27" s="12">
        <v>20</v>
      </c>
      <c r="F27" s="12">
        <v>20</v>
      </c>
      <c r="G27" s="12">
        <v>20</v>
      </c>
    </row>
    <row r="28" ht="14.25" spans="1:7">
      <c r="A28" s="9" t="s">
        <v>75</v>
      </c>
      <c r="B28" s="9" t="s">
        <v>319</v>
      </c>
      <c r="C28" s="10" t="s">
        <v>377</v>
      </c>
      <c r="D28" s="11" t="s">
        <v>793</v>
      </c>
      <c r="E28" s="12">
        <v>15</v>
      </c>
      <c r="F28" s="12">
        <v>15</v>
      </c>
      <c r="G28" s="12">
        <v>15</v>
      </c>
    </row>
    <row r="29" ht="14.25" spans="1:7">
      <c r="A29" s="9" t="s">
        <v>75</v>
      </c>
      <c r="B29" s="9" t="s">
        <v>345</v>
      </c>
      <c r="C29" s="10" t="s">
        <v>380</v>
      </c>
      <c r="D29" s="11" t="s">
        <v>793</v>
      </c>
      <c r="E29" s="12">
        <v>133.78</v>
      </c>
      <c r="F29" s="12">
        <v>133.78</v>
      </c>
      <c r="G29" s="12">
        <v>133.78</v>
      </c>
    </row>
    <row r="30" ht="14.25" spans="1:7">
      <c r="A30" s="9" t="s">
        <v>75</v>
      </c>
      <c r="B30" s="9" t="s">
        <v>319</v>
      </c>
      <c r="C30" s="10" t="s">
        <v>382</v>
      </c>
      <c r="D30" s="11" t="s">
        <v>793</v>
      </c>
      <c r="E30" s="12">
        <v>6.66</v>
      </c>
      <c r="F30" s="12">
        <v>6.66</v>
      </c>
      <c r="G30" s="12">
        <v>6.66</v>
      </c>
    </row>
    <row r="31" ht="14.25" spans="1:7">
      <c r="A31" s="9" t="s">
        <v>75</v>
      </c>
      <c r="B31" s="9" t="s">
        <v>319</v>
      </c>
      <c r="C31" s="10" t="s">
        <v>384</v>
      </c>
      <c r="D31" s="11" t="s">
        <v>793</v>
      </c>
      <c r="E31" s="12">
        <v>1.39</v>
      </c>
      <c r="F31" s="12">
        <v>1.39</v>
      </c>
      <c r="G31" s="12">
        <v>1.39</v>
      </c>
    </row>
    <row r="32" ht="14.25" spans="1:7">
      <c r="A32" s="9" t="s">
        <v>75</v>
      </c>
      <c r="B32" s="9" t="s">
        <v>319</v>
      </c>
      <c r="C32" s="10" t="s">
        <v>386</v>
      </c>
      <c r="D32" s="11" t="s">
        <v>793</v>
      </c>
      <c r="E32" s="12">
        <v>30</v>
      </c>
      <c r="F32" s="12">
        <v>30</v>
      </c>
      <c r="G32" s="12">
        <v>30</v>
      </c>
    </row>
    <row r="33" ht="14.25" spans="1:7">
      <c r="A33" s="9" t="s">
        <v>75</v>
      </c>
      <c r="B33" s="9" t="s">
        <v>319</v>
      </c>
      <c r="C33" s="10" t="s">
        <v>388</v>
      </c>
      <c r="D33" s="11" t="s">
        <v>793</v>
      </c>
      <c r="E33" s="12">
        <v>17.6</v>
      </c>
      <c r="F33" s="12">
        <v>17.6</v>
      </c>
      <c r="G33" s="12">
        <v>17.6</v>
      </c>
    </row>
    <row r="34" ht="14.25" spans="1:7">
      <c r="A34" s="9" t="s">
        <v>75</v>
      </c>
      <c r="B34" s="9" t="s">
        <v>319</v>
      </c>
      <c r="C34" s="10" t="s">
        <v>390</v>
      </c>
      <c r="D34" s="11" t="s">
        <v>793</v>
      </c>
      <c r="E34" s="12">
        <v>6.75</v>
      </c>
      <c r="F34" s="12">
        <v>6.75</v>
      </c>
      <c r="G34" s="12">
        <v>6.75</v>
      </c>
    </row>
    <row r="35" ht="14.25" spans="1:7">
      <c r="A35" s="9" t="s">
        <v>75</v>
      </c>
      <c r="B35" s="9" t="s">
        <v>319</v>
      </c>
      <c r="C35" s="10" t="s">
        <v>392</v>
      </c>
      <c r="D35" s="11" t="s">
        <v>793</v>
      </c>
      <c r="E35" s="12">
        <v>44.73</v>
      </c>
      <c r="F35" s="12">
        <v>44.73</v>
      </c>
      <c r="G35" s="12">
        <v>44.73</v>
      </c>
    </row>
    <row r="36" ht="14.25" spans="1:7">
      <c r="A36" s="9" t="s">
        <v>75</v>
      </c>
      <c r="B36" s="9" t="s">
        <v>319</v>
      </c>
      <c r="C36" s="10" t="s">
        <v>392</v>
      </c>
      <c r="D36" s="11" t="s">
        <v>793</v>
      </c>
      <c r="E36" s="12">
        <v>49.46</v>
      </c>
      <c r="F36" s="12">
        <v>49.46</v>
      </c>
      <c r="G36" s="12">
        <v>49.46</v>
      </c>
    </row>
    <row r="37" ht="14.25" spans="1:7">
      <c r="A37" s="9" t="s">
        <v>75</v>
      </c>
      <c r="B37" s="9" t="s">
        <v>312</v>
      </c>
      <c r="C37" s="10" t="s">
        <v>394</v>
      </c>
      <c r="D37" s="11" t="s">
        <v>793</v>
      </c>
      <c r="E37" s="12">
        <v>100</v>
      </c>
      <c r="F37" s="12">
        <v>100</v>
      </c>
      <c r="G37" s="12">
        <v>100</v>
      </c>
    </row>
    <row r="38" ht="14.25" spans="1:7">
      <c r="A38" s="9" t="s">
        <v>75</v>
      </c>
      <c r="B38" s="9" t="s">
        <v>319</v>
      </c>
      <c r="C38" s="10" t="s">
        <v>396</v>
      </c>
      <c r="D38" s="11" t="s">
        <v>793</v>
      </c>
      <c r="E38" s="12">
        <v>3.81</v>
      </c>
      <c r="F38" s="12">
        <v>3.81</v>
      </c>
      <c r="G38" s="12">
        <v>3.81</v>
      </c>
    </row>
    <row r="39" ht="14.25" spans="1:7">
      <c r="A39" s="9" t="s">
        <v>75</v>
      </c>
      <c r="B39" s="9" t="s">
        <v>319</v>
      </c>
      <c r="C39" s="10" t="s">
        <v>399</v>
      </c>
      <c r="D39" s="11" t="s">
        <v>793</v>
      </c>
      <c r="E39" s="12">
        <v>3.81</v>
      </c>
      <c r="F39" s="12">
        <v>3.81</v>
      </c>
      <c r="G39" s="12">
        <v>3.81</v>
      </c>
    </row>
    <row r="40" ht="14.25" spans="1:7">
      <c r="A40" s="9" t="s">
        <v>75</v>
      </c>
      <c r="B40" s="9" t="s">
        <v>312</v>
      </c>
      <c r="C40" s="10" t="s">
        <v>401</v>
      </c>
      <c r="D40" s="11" t="s">
        <v>793</v>
      </c>
      <c r="E40" s="12">
        <v>12</v>
      </c>
      <c r="F40" s="12">
        <v>12</v>
      </c>
      <c r="G40" s="12">
        <v>12</v>
      </c>
    </row>
    <row r="41" spans="1:7">
      <c r="A41" s="13" t="s">
        <v>59</v>
      </c>
      <c r="B41" s="14"/>
      <c r="C41" s="14"/>
      <c r="D41" s="15"/>
      <c r="E41" s="16">
        <f t="shared" ref="E41:G41" si="0">SUM(E7:E40)</f>
        <v>6184.53</v>
      </c>
      <c r="F41" s="16">
        <f t="shared" si="0"/>
        <v>6184.53</v>
      </c>
      <c r="G41" s="16">
        <f t="shared" si="0"/>
        <v>6184.53</v>
      </c>
    </row>
  </sheetData>
  <mergeCells count="7">
    <mergeCell ref="A2:G2"/>
    <mergeCell ref="E4:G4"/>
    <mergeCell ref="A41:D41"/>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topLeftCell="C1" workbookViewId="0">
      <selection activeCell="S5" sqref="S5:S6"/>
    </sheetView>
  </sheetViews>
  <sheetFormatPr defaultColWidth="10.6666666666667" defaultRowHeight="12" customHeight="1"/>
  <cols>
    <col min="1" max="2" width="36.6666666666667" style="25" customWidth="1"/>
    <col min="3" max="3" width="29" style="25" customWidth="1"/>
    <col min="4" max="4" width="25.5" style="25" customWidth="1"/>
    <col min="5" max="5" width="17.8333333333333" style="25" customWidth="1"/>
    <col min="6" max="7" width="12.1666666666667" style="25" customWidth="1"/>
    <col min="8" max="8" width="21.1666666666667" style="25" customWidth="1"/>
    <col min="9" max="9" width="16.6666666666667" style="54" customWidth="1"/>
    <col min="10" max="10" width="12" style="25" customWidth="1"/>
    <col min="11" max="13" width="12.1666666666667" style="25" customWidth="1"/>
    <col min="14" max="14" width="16.1666666666667" style="25" customWidth="1"/>
    <col min="15" max="18" width="12.1666666666667" style="25" customWidth="1"/>
    <col min="19" max="19" width="11.6666666666667" style="25" customWidth="1"/>
    <col min="20" max="16383" width="10.6666666666667" style="54" customWidth="1"/>
    <col min="16384" max="16384" width="10.6666666666667" style="54"/>
  </cols>
  <sheetData>
    <row r="1" s="195" customFormat="1" ht="16.5" customHeight="1" spans="1:19">
      <c r="A1" s="218"/>
      <c r="I1" s="93"/>
      <c r="R1" s="223" t="s">
        <v>54</v>
      </c>
      <c r="S1" s="25"/>
    </row>
    <row r="2" s="195" customFormat="1" ht="36.75" customHeight="1" spans="1:19">
      <c r="A2" s="29" t="s">
        <v>55</v>
      </c>
      <c r="B2" s="29"/>
      <c r="C2" s="29"/>
      <c r="D2" s="29"/>
      <c r="E2" s="29"/>
      <c r="F2" s="29"/>
      <c r="G2" s="29"/>
      <c r="H2" s="29"/>
      <c r="I2" s="29"/>
      <c r="J2" s="29"/>
      <c r="K2" s="29"/>
      <c r="L2" s="29"/>
      <c r="M2" s="29"/>
      <c r="N2" s="29"/>
      <c r="O2" s="29"/>
      <c r="P2" s="29"/>
      <c r="Q2" s="29"/>
      <c r="R2" s="29"/>
      <c r="S2" s="29"/>
    </row>
    <row r="3" s="25" customFormat="1" ht="18" customHeight="1" spans="1:19">
      <c r="A3" s="219" t="s">
        <v>2</v>
      </c>
      <c r="B3" s="219"/>
      <c r="C3" s="220"/>
      <c r="D3" s="220"/>
      <c r="E3" s="220"/>
      <c r="F3" s="220"/>
      <c r="G3" s="220"/>
      <c r="H3" s="220"/>
      <c r="I3" s="220"/>
      <c r="J3" s="220"/>
      <c r="K3" s="220"/>
      <c r="L3" s="220"/>
      <c r="M3" s="220"/>
      <c r="N3" s="220"/>
      <c r="O3" s="220"/>
      <c r="P3" s="220"/>
      <c r="Q3" s="220"/>
      <c r="R3" s="224" t="s">
        <v>56</v>
      </c>
      <c r="S3" s="224"/>
    </row>
    <row r="4" s="25" customFormat="1" ht="21" customHeight="1" spans="1:19">
      <c r="A4" s="32" t="s">
        <v>57</v>
      </c>
      <c r="B4" s="32" t="s">
        <v>58</v>
      </c>
      <c r="C4" s="32" t="s">
        <v>59</v>
      </c>
      <c r="D4" s="33" t="s">
        <v>60</v>
      </c>
      <c r="E4" s="34"/>
      <c r="F4" s="34"/>
      <c r="G4" s="34"/>
      <c r="H4" s="34"/>
      <c r="I4" s="94"/>
      <c r="J4" s="34"/>
      <c r="K4" s="34"/>
      <c r="L4" s="34"/>
      <c r="M4" s="34"/>
      <c r="N4" s="35"/>
      <c r="O4" s="33" t="s">
        <v>61</v>
      </c>
      <c r="P4" s="34"/>
      <c r="Q4" s="34"/>
      <c r="R4" s="34"/>
      <c r="S4" s="34"/>
    </row>
    <row r="5" s="25" customFormat="1" ht="41.25" customHeight="1" spans="1:19">
      <c r="A5" s="84"/>
      <c r="B5" s="84"/>
      <c r="C5" s="84"/>
      <c r="D5" s="84" t="s">
        <v>62</v>
      </c>
      <c r="E5" s="84" t="s">
        <v>63</v>
      </c>
      <c r="F5" s="84" t="s">
        <v>64</v>
      </c>
      <c r="G5" s="84" t="s">
        <v>65</v>
      </c>
      <c r="H5" s="32" t="s">
        <v>66</v>
      </c>
      <c r="I5" s="221" t="s">
        <v>67</v>
      </c>
      <c r="J5" s="221"/>
      <c r="K5" s="221"/>
      <c r="L5" s="221"/>
      <c r="M5" s="221"/>
      <c r="N5" s="221"/>
      <c r="O5" s="32" t="s">
        <v>62</v>
      </c>
      <c r="P5" s="32" t="s">
        <v>63</v>
      </c>
      <c r="Q5" s="32" t="s">
        <v>64</v>
      </c>
      <c r="R5" s="32" t="s">
        <v>65</v>
      </c>
      <c r="S5" s="32" t="s">
        <v>68</v>
      </c>
    </row>
    <row r="6" ht="43.5" customHeight="1" spans="1:19">
      <c r="A6" s="66"/>
      <c r="B6" s="66"/>
      <c r="C6" s="66"/>
      <c r="D6" s="85"/>
      <c r="E6" s="85"/>
      <c r="F6" s="85"/>
      <c r="G6" s="66"/>
      <c r="H6" s="66"/>
      <c r="I6" s="185" t="s">
        <v>62</v>
      </c>
      <c r="J6" s="117" t="s">
        <v>69</v>
      </c>
      <c r="K6" s="117" t="s">
        <v>70</v>
      </c>
      <c r="L6" s="222" t="s">
        <v>71</v>
      </c>
      <c r="M6" s="222" t="s">
        <v>72</v>
      </c>
      <c r="N6" s="222" t="s">
        <v>73</v>
      </c>
      <c r="O6" s="85"/>
      <c r="P6" s="85"/>
      <c r="Q6" s="85"/>
      <c r="R6" s="85"/>
      <c r="S6" s="85"/>
    </row>
    <row r="7" s="25" customFormat="1" ht="21" customHeight="1" spans="1:19">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c r="R7" s="71">
        <v>18</v>
      </c>
      <c r="S7" s="71">
        <v>19</v>
      </c>
    </row>
    <row r="8" ht="21.75" customHeight="1" spans="1:19">
      <c r="A8" s="83" t="s">
        <v>59</v>
      </c>
      <c r="B8" s="92"/>
      <c r="C8" s="200">
        <v>8988.295487</v>
      </c>
      <c r="D8" s="200">
        <v>8988.295487</v>
      </c>
      <c r="E8" s="200">
        <v>6988.295487</v>
      </c>
      <c r="F8" s="200"/>
      <c r="G8" s="200"/>
      <c r="H8" s="200"/>
      <c r="I8" s="200">
        <v>2000</v>
      </c>
      <c r="J8" s="200"/>
      <c r="K8" s="200"/>
      <c r="L8" s="200"/>
      <c r="M8" s="200"/>
      <c r="N8" s="200">
        <v>2000</v>
      </c>
      <c r="O8" s="90"/>
      <c r="P8" s="90"/>
      <c r="Q8" s="90"/>
      <c r="R8" s="90"/>
      <c r="S8" s="90"/>
    </row>
    <row r="9" s="25" customFormat="1" ht="21.75" customHeight="1" spans="1:19">
      <c r="A9" s="87" t="s">
        <v>74</v>
      </c>
      <c r="B9" s="87" t="s">
        <v>75</v>
      </c>
      <c r="C9" s="200">
        <v>8988.295487</v>
      </c>
      <c r="D9" s="200">
        <v>8988.295487</v>
      </c>
      <c r="E9" s="198">
        <v>6988.295487</v>
      </c>
      <c r="F9" s="198"/>
      <c r="G9" s="198"/>
      <c r="H9" s="198"/>
      <c r="I9" s="198">
        <v>2000</v>
      </c>
      <c r="J9" s="198"/>
      <c r="K9" s="198"/>
      <c r="L9" s="198"/>
      <c r="M9" s="198"/>
      <c r="N9" s="198">
        <v>2000</v>
      </c>
      <c r="O9" s="90"/>
      <c r="P9" s="90"/>
      <c r="Q9" s="90"/>
      <c r="R9" s="90"/>
      <c r="S9" s="90"/>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45"/>
  <sheetViews>
    <sheetView workbookViewId="0">
      <selection activeCell="I17" sqref="I17"/>
    </sheetView>
  </sheetViews>
  <sheetFormatPr defaultColWidth="10.6666666666667" defaultRowHeight="14.25" customHeight="1"/>
  <cols>
    <col min="1" max="1" width="16.6666666666667" style="54" customWidth="1"/>
    <col min="2" max="2" width="41.8333333333333" style="54" customWidth="1"/>
    <col min="3" max="6" width="22" style="54" customWidth="1"/>
    <col min="7" max="8" width="24.8333333333333" style="54" customWidth="1"/>
    <col min="9" max="9" width="19.1666666666667" style="54" customWidth="1"/>
    <col min="10" max="10" width="15.8333333333333" style="54" customWidth="1"/>
    <col min="11" max="15" width="22" style="54" customWidth="1"/>
    <col min="16" max="16384" width="10.6666666666667" style="54" customWidth="1"/>
  </cols>
  <sheetData>
    <row r="1" ht="15.75" customHeight="1" spans="1:15">
      <c r="A1" s="55"/>
      <c r="B1" s="55"/>
      <c r="C1" s="55"/>
      <c r="D1" s="55"/>
      <c r="E1" s="55"/>
      <c r="F1" s="55"/>
      <c r="G1" s="55"/>
      <c r="H1" s="55"/>
      <c r="I1" s="55"/>
      <c r="J1" s="55"/>
      <c r="K1" s="55"/>
      <c r="L1" s="55"/>
      <c r="M1" s="55"/>
      <c r="N1" s="55"/>
      <c r="O1" s="27" t="s">
        <v>76</v>
      </c>
    </row>
    <row r="2" ht="28.5" customHeight="1" spans="1:15">
      <c r="A2" s="29" t="s">
        <v>77</v>
      </c>
      <c r="B2" s="29"/>
      <c r="C2" s="29"/>
      <c r="D2" s="29"/>
      <c r="E2" s="29"/>
      <c r="F2" s="29"/>
      <c r="G2" s="29"/>
      <c r="H2" s="29"/>
      <c r="I2" s="29"/>
      <c r="J2" s="29"/>
      <c r="K2" s="29"/>
      <c r="L2" s="29"/>
      <c r="M2" s="29"/>
      <c r="N2" s="29"/>
      <c r="O2" s="29"/>
    </row>
    <row r="3" ht="15" customHeight="1" spans="1:15">
      <c r="A3" s="206" t="s">
        <v>2</v>
      </c>
      <c r="B3" s="207"/>
      <c r="C3" s="60"/>
      <c r="D3" s="60"/>
      <c r="E3" s="60"/>
      <c r="F3" s="60"/>
      <c r="G3" s="82"/>
      <c r="H3" s="82"/>
      <c r="I3" s="60"/>
      <c r="J3" s="82"/>
      <c r="K3" s="60"/>
      <c r="L3" s="60"/>
      <c r="M3" s="82"/>
      <c r="N3" s="82"/>
      <c r="O3" s="27" t="s">
        <v>3</v>
      </c>
    </row>
    <row r="4" ht="17.25" customHeight="1" spans="1:15">
      <c r="A4" s="32" t="s">
        <v>78</v>
      </c>
      <c r="B4" s="32" t="s">
        <v>79</v>
      </c>
      <c r="C4" s="152" t="s">
        <v>59</v>
      </c>
      <c r="D4" s="208" t="s">
        <v>63</v>
      </c>
      <c r="E4" s="209"/>
      <c r="F4" s="210"/>
      <c r="G4" s="211" t="s">
        <v>64</v>
      </c>
      <c r="H4" s="211" t="s">
        <v>65</v>
      </c>
      <c r="I4" s="32" t="s">
        <v>80</v>
      </c>
      <c r="J4" s="83" t="s">
        <v>67</v>
      </c>
      <c r="K4" s="34"/>
      <c r="L4" s="34"/>
      <c r="M4" s="34"/>
      <c r="N4" s="34"/>
      <c r="O4" s="35"/>
    </row>
    <row r="5" ht="26.25" customHeight="1" spans="1:15">
      <c r="A5" s="66"/>
      <c r="B5" s="66"/>
      <c r="C5" s="212"/>
      <c r="D5" s="213" t="s">
        <v>62</v>
      </c>
      <c r="E5" s="214" t="s">
        <v>81</v>
      </c>
      <c r="F5" s="215" t="s">
        <v>82</v>
      </c>
      <c r="G5" s="102"/>
      <c r="H5" s="216"/>
      <c r="I5" s="66"/>
      <c r="J5" s="185" t="s">
        <v>62</v>
      </c>
      <c r="K5" s="117" t="s">
        <v>83</v>
      </c>
      <c r="L5" s="117" t="s">
        <v>84</v>
      </c>
      <c r="M5" s="117" t="s">
        <v>85</v>
      </c>
      <c r="N5" s="117" t="s">
        <v>86</v>
      </c>
      <c r="O5" s="117" t="s">
        <v>87</v>
      </c>
    </row>
    <row r="6" ht="16.5" customHeight="1" spans="1:15">
      <c r="A6" s="71">
        <v>1</v>
      </c>
      <c r="B6" s="71">
        <v>2</v>
      </c>
      <c r="C6" s="71">
        <v>3</v>
      </c>
      <c r="D6" s="66"/>
      <c r="E6" s="66">
        <v>4</v>
      </c>
      <c r="F6" s="66">
        <v>5</v>
      </c>
      <c r="G6" s="71">
        <v>6</v>
      </c>
      <c r="H6" s="71"/>
      <c r="I6" s="71">
        <v>7</v>
      </c>
      <c r="J6" s="71">
        <v>8</v>
      </c>
      <c r="K6" s="71">
        <v>9</v>
      </c>
      <c r="L6" s="71">
        <v>10</v>
      </c>
      <c r="M6" s="71">
        <v>11</v>
      </c>
      <c r="N6" s="71">
        <v>12</v>
      </c>
      <c r="O6" s="71">
        <v>13</v>
      </c>
    </row>
    <row r="7" ht="20.25" customHeight="1" spans="1:15">
      <c r="A7" s="49" t="s">
        <v>88</v>
      </c>
      <c r="B7" s="49" t="s">
        <v>89</v>
      </c>
      <c r="C7" s="159">
        <v>8549.090087</v>
      </c>
      <c r="D7" s="159">
        <f>E7+F7</f>
        <v>6549.090087</v>
      </c>
      <c r="E7" s="159">
        <v>569.230087</v>
      </c>
      <c r="F7" s="157">
        <v>5979.86</v>
      </c>
      <c r="G7" s="157"/>
      <c r="H7" s="157"/>
      <c r="I7" s="157"/>
      <c r="J7" s="159">
        <v>2000</v>
      </c>
      <c r="K7" s="159"/>
      <c r="L7" s="159"/>
      <c r="M7" s="157"/>
      <c r="N7" s="159"/>
      <c r="O7" s="159">
        <v>2000</v>
      </c>
    </row>
    <row r="8" ht="20.25" customHeight="1" spans="1:15">
      <c r="A8" s="49" t="s">
        <v>90</v>
      </c>
      <c r="B8" s="49" t="s">
        <v>91</v>
      </c>
      <c r="C8" s="159">
        <v>2628.370087</v>
      </c>
      <c r="D8" s="159">
        <f t="shared" ref="D8:D45" si="0">E8+F8</f>
        <v>628.370087</v>
      </c>
      <c r="E8" s="159">
        <v>569.230087</v>
      </c>
      <c r="F8" s="157">
        <v>59.14</v>
      </c>
      <c r="G8" s="157"/>
      <c r="H8" s="157"/>
      <c r="I8" s="157"/>
      <c r="J8" s="159">
        <v>2000</v>
      </c>
      <c r="K8" s="159"/>
      <c r="L8" s="159"/>
      <c r="M8" s="157"/>
      <c r="N8" s="159"/>
      <c r="O8" s="159">
        <v>2000</v>
      </c>
    </row>
    <row r="9" ht="20.25" customHeight="1" spans="1:15">
      <c r="A9" s="49" t="s">
        <v>92</v>
      </c>
      <c r="B9" s="49" t="s">
        <v>93</v>
      </c>
      <c r="C9" s="159">
        <v>2628.370087</v>
      </c>
      <c r="D9" s="159">
        <f t="shared" si="0"/>
        <v>628.370087</v>
      </c>
      <c r="E9" s="159">
        <v>569.230087</v>
      </c>
      <c r="F9" s="157">
        <v>59.14</v>
      </c>
      <c r="G9" s="157"/>
      <c r="H9" s="157"/>
      <c r="I9" s="157"/>
      <c r="J9" s="159">
        <v>2000</v>
      </c>
      <c r="K9" s="159"/>
      <c r="L9" s="159"/>
      <c r="M9" s="157"/>
      <c r="N9" s="159"/>
      <c r="O9" s="159">
        <v>2000</v>
      </c>
    </row>
    <row r="10" ht="20.25" customHeight="1" spans="1:15">
      <c r="A10" s="49" t="s">
        <v>94</v>
      </c>
      <c r="B10" s="49" t="s">
        <v>95</v>
      </c>
      <c r="C10" s="159">
        <v>3042.1</v>
      </c>
      <c r="D10" s="159">
        <f t="shared" si="0"/>
        <v>3042.1</v>
      </c>
      <c r="E10" s="159"/>
      <c r="F10" s="157">
        <v>3042.1</v>
      </c>
      <c r="G10" s="157"/>
      <c r="H10" s="157"/>
      <c r="I10" s="157"/>
      <c r="J10" s="159"/>
      <c r="K10" s="159"/>
      <c r="L10" s="159"/>
      <c r="M10" s="157"/>
      <c r="N10" s="159"/>
      <c r="O10" s="159"/>
    </row>
    <row r="11" ht="20.25" customHeight="1" spans="1:15">
      <c r="A11" s="49" t="s">
        <v>96</v>
      </c>
      <c r="B11" s="49" t="s">
        <v>97</v>
      </c>
      <c r="C11" s="159">
        <v>756.75</v>
      </c>
      <c r="D11" s="159">
        <f t="shared" si="0"/>
        <v>756.75</v>
      </c>
      <c r="E11" s="159"/>
      <c r="F11" s="157">
        <v>756.75</v>
      </c>
      <c r="G11" s="157"/>
      <c r="H11" s="157"/>
      <c r="I11" s="157"/>
      <c r="J11" s="159"/>
      <c r="K11" s="159"/>
      <c r="L11" s="159"/>
      <c r="M11" s="157"/>
      <c r="N11" s="159"/>
      <c r="O11" s="159"/>
    </row>
    <row r="12" ht="20.25" customHeight="1" spans="1:15">
      <c r="A12" s="49" t="s">
        <v>98</v>
      </c>
      <c r="B12" s="49" t="s">
        <v>99</v>
      </c>
      <c r="C12" s="159">
        <v>1922.62</v>
      </c>
      <c r="D12" s="159">
        <f t="shared" si="0"/>
        <v>1922.62</v>
      </c>
      <c r="E12" s="159"/>
      <c r="F12" s="157">
        <v>1922.62</v>
      </c>
      <c r="G12" s="157"/>
      <c r="H12" s="157"/>
      <c r="I12" s="157"/>
      <c r="J12" s="159"/>
      <c r="K12" s="159"/>
      <c r="L12" s="159"/>
      <c r="M12" s="157"/>
      <c r="N12" s="159"/>
      <c r="O12" s="159"/>
    </row>
    <row r="13" ht="20.25" customHeight="1" spans="1:15">
      <c r="A13" s="49" t="s">
        <v>100</v>
      </c>
      <c r="B13" s="49" t="s">
        <v>101</v>
      </c>
      <c r="C13" s="159">
        <v>148.3</v>
      </c>
      <c r="D13" s="159">
        <f t="shared" si="0"/>
        <v>148.3</v>
      </c>
      <c r="E13" s="159"/>
      <c r="F13" s="157">
        <v>148.3</v>
      </c>
      <c r="G13" s="157"/>
      <c r="H13" s="157"/>
      <c r="I13" s="157"/>
      <c r="J13" s="159"/>
      <c r="K13" s="159"/>
      <c r="L13" s="159"/>
      <c r="M13" s="157"/>
      <c r="N13" s="159"/>
      <c r="O13" s="159"/>
    </row>
    <row r="14" ht="20.25" customHeight="1" spans="1:15">
      <c r="A14" s="49" t="s">
        <v>102</v>
      </c>
      <c r="B14" s="49" t="s">
        <v>103</v>
      </c>
      <c r="C14" s="159">
        <v>193.83</v>
      </c>
      <c r="D14" s="159">
        <f t="shared" si="0"/>
        <v>193.83</v>
      </c>
      <c r="E14" s="159"/>
      <c r="F14" s="157">
        <v>193.83</v>
      </c>
      <c r="G14" s="157"/>
      <c r="H14" s="157"/>
      <c r="I14" s="157"/>
      <c r="J14" s="159"/>
      <c r="K14" s="159"/>
      <c r="L14" s="159"/>
      <c r="M14" s="157"/>
      <c r="N14" s="159"/>
      <c r="O14" s="159"/>
    </row>
    <row r="15" ht="20.25" customHeight="1" spans="1:15">
      <c r="A15" s="49" t="s">
        <v>104</v>
      </c>
      <c r="B15" s="49" t="s">
        <v>105</v>
      </c>
      <c r="C15" s="159">
        <v>20.6</v>
      </c>
      <c r="D15" s="159">
        <f t="shared" si="0"/>
        <v>20.6</v>
      </c>
      <c r="E15" s="159"/>
      <c r="F15" s="157">
        <v>20.6</v>
      </c>
      <c r="G15" s="157"/>
      <c r="H15" s="157"/>
      <c r="I15" s="157"/>
      <c r="J15" s="159"/>
      <c r="K15" s="159"/>
      <c r="L15" s="159"/>
      <c r="M15" s="157"/>
      <c r="N15" s="159"/>
      <c r="O15" s="159"/>
    </row>
    <row r="16" ht="20.25" customHeight="1" spans="1:15">
      <c r="A16" s="49" t="s">
        <v>106</v>
      </c>
      <c r="B16" s="49" t="s">
        <v>107</v>
      </c>
      <c r="C16" s="159">
        <v>7.62</v>
      </c>
      <c r="D16" s="159">
        <f t="shared" si="0"/>
        <v>7.62</v>
      </c>
      <c r="E16" s="159"/>
      <c r="F16" s="157">
        <v>7.62</v>
      </c>
      <c r="G16" s="157"/>
      <c r="H16" s="157"/>
      <c r="I16" s="157"/>
      <c r="J16" s="159"/>
      <c r="K16" s="159"/>
      <c r="L16" s="159"/>
      <c r="M16" s="157"/>
      <c r="N16" s="159"/>
      <c r="O16" s="159"/>
    </row>
    <row r="17" ht="20.25" customHeight="1" spans="1:15">
      <c r="A17" s="49" t="s">
        <v>108</v>
      </c>
      <c r="B17" s="49" t="s">
        <v>109</v>
      </c>
      <c r="C17" s="159">
        <v>7.62</v>
      </c>
      <c r="D17" s="159">
        <f t="shared" si="0"/>
        <v>7.62</v>
      </c>
      <c r="E17" s="159"/>
      <c r="F17" s="157">
        <v>7.62</v>
      </c>
      <c r="G17" s="157"/>
      <c r="H17" s="157"/>
      <c r="I17" s="157"/>
      <c r="J17" s="159"/>
      <c r="K17" s="159"/>
      <c r="L17" s="159"/>
      <c r="M17" s="157"/>
      <c r="N17" s="159"/>
      <c r="O17" s="159"/>
    </row>
    <row r="18" ht="20.25" customHeight="1" spans="1:15">
      <c r="A18" s="49" t="s">
        <v>110</v>
      </c>
      <c r="B18" s="49" t="s">
        <v>111</v>
      </c>
      <c r="C18" s="159">
        <v>120</v>
      </c>
      <c r="D18" s="159">
        <f t="shared" si="0"/>
        <v>120</v>
      </c>
      <c r="E18" s="159"/>
      <c r="F18" s="157">
        <v>120</v>
      </c>
      <c r="G18" s="157"/>
      <c r="H18" s="157"/>
      <c r="I18" s="157"/>
      <c r="J18" s="159"/>
      <c r="K18" s="159"/>
      <c r="L18" s="159"/>
      <c r="M18" s="157"/>
      <c r="N18" s="159"/>
      <c r="O18" s="159"/>
    </row>
    <row r="19" ht="20.25" customHeight="1" spans="1:15">
      <c r="A19" s="49" t="s">
        <v>112</v>
      </c>
      <c r="B19" s="49" t="s">
        <v>113</v>
      </c>
      <c r="C19" s="159">
        <v>20</v>
      </c>
      <c r="D19" s="159">
        <f t="shared" si="0"/>
        <v>20</v>
      </c>
      <c r="E19" s="159"/>
      <c r="F19" s="157">
        <v>20</v>
      </c>
      <c r="G19" s="157"/>
      <c r="H19" s="157"/>
      <c r="I19" s="157"/>
      <c r="J19" s="159"/>
      <c r="K19" s="159"/>
      <c r="L19" s="159"/>
      <c r="M19" s="157"/>
      <c r="N19" s="159"/>
      <c r="O19" s="159"/>
    </row>
    <row r="20" ht="20.25" customHeight="1" spans="1:15">
      <c r="A20" s="49" t="s">
        <v>114</v>
      </c>
      <c r="B20" s="49" t="s">
        <v>115</v>
      </c>
      <c r="C20" s="159">
        <v>100</v>
      </c>
      <c r="D20" s="159">
        <f t="shared" si="0"/>
        <v>100</v>
      </c>
      <c r="E20" s="159"/>
      <c r="F20" s="157">
        <v>100</v>
      </c>
      <c r="G20" s="157"/>
      <c r="H20" s="157"/>
      <c r="I20" s="157"/>
      <c r="J20" s="159"/>
      <c r="K20" s="159"/>
      <c r="L20" s="159"/>
      <c r="M20" s="157"/>
      <c r="N20" s="159"/>
      <c r="O20" s="159"/>
    </row>
    <row r="21" ht="20.25" customHeight="1" spans="1:15">
      <c r="A21" s="49" t="s">
        <v>116</v>
      </c>
      <c r="B21" s="49" t="s">
        <v>117</v>
      </c>
      <c r="C21" s="159">
        <v>2736</v>
      </c>
      <c r="D21" s="159">
        <f t="shared" si="0"/>
        <v>2736</v>
      </c>
      <c r="E21" s="159"/>
      <c r="F21" s="157">
        <v>2736</v>
      </c>
      <c r="G21" s="157"/>
      <c r="H21" s="157"/>
      <c r="I21" s="157"/>
      <c r="J21" s="159"/>
      <c r="K21" s="159"/>
      <c r="L21" s="159"/>
      <c r="M21" s="157"/>
      <c r="N21" s="159"/>
      <c r="O21" s="159"/>
    </row>
    <row r="22" ht="20.25" customHeight="1" spans="1:15">
      <c r="A22" s="49" t="s">
        <v>118</v>
      </c>
      <c r="B22" s="49" t="s">
        <v>119</v>
      </c>
      <c r="C22" s="159">
        <v>2736</v>
      </c>
      <c r="D22" s="159">
        <f t="shared" si="0"/>
        <v>2736</v>
      </c>
      <c r="E22" s="159"/>
      <c r="F22" s="157">
        <v>2736</v>
      </c>
      <c r="G22" s="157"/>
      <c r="H22" s="157"/>
      <c r="I22" s="157"/>
      <c r="J22" s="159"/>
      <c r="K22" s="159"/>
      <c r="L22" s="159"/>
      <c r="M22" s="157"/>
      <c r="N22" s="159"/>
      <c r="O22" s="159"/>
    </row>
    <row r="23" ht="20.25" customHeight="1" spans="1:15">
      <c r="A23" s="49" t="s">
        <v>120</v>
      </c>
      <c r="B23" s="49" t="s">
        <v>121</v>
      </c>
      <c r="C23" s="159">
        <v>15</v>
      </c>
      <c r="D23" s="159">
        <f t="shared" si="0"/>
        <v>15</v>
      </c>
      <c r="E23" s="159"/>
      <c r="F23" s="157">
        <v>15</v>
      </c>
      <c r="G23" s="157"/>
      <c r="H23" s="157"/>
      <c r="I23" s="157"/>
      <c r="J23" s="159"/>
      <c r="K23" s="159"/>
      <c r="L23" s="159"/>
      <c r="M23" s="157"/>
      <c r="N23" s="159"/>
      <c r="O23" s="159"/>
    </row>
    <row r="24" ht="20.25" customHeight="1" spans="1:15">
      <c r="A24" s="49" t="s">
        <v>122</v>
      </c>
      <c r="B24" s="49" t="s">
        <v>123</v>
      </c>
      <c r="C24" s="159">
        <v>15</v>
      </c>
      <c r="D24" s="159">
        <f t="shared" si="0"/>
        <v>15</v>
      </c>
      <c r="E24" s="159"/>
      <c r="F24" s="157">
        <v>15</v>
      </c>
      <c r="G24" s="157"/>
      <c r="H24" s="157"/>
      <c r="I24" s="157"/>
      <c r="J24" s="159"/>
      <c r="K24" s="159"/>
      <c r="L24" s="159"/>
      <c r="M24" s="157"/>
      <c r="N24" s="159"/>
      <c r="O24" s="159"/>
    </row>
    <row r="25" ht="20.25" customHeight="1" spans="1:15">
      <c r="A25" s="49" t="s">
        <v>124</v>
      </c>
      <c r="B25" s="49" t="s">
        <v>125</v>
      </c>
      <c r="C25" s="159">
        <v>204.67</v>
      </c>
      <c r="D25" s="159">
        <f t="shared" si="0"/>
        <v>204.67</v>
      </c>
      <c r="E25" s="159"/>
      <c r="F25" s="157">
        <v>204.67</v>
      </c>
      <c r="G25" s="157"/>
      <c r="H25" s="157"/>
      <c r="I25" s="157"/>
      <c r="J25" s="159"/>
      <c r="K25" s="159"/>
      <c r="L25" s="159"/>
      <c r="M25" s="157"/>
      <c r="N25" s="159"/>
      <c r="O25" s="159"/>
    </row>
    <row r="26" ht="20.25" customHeight="1" spans="1:15">
      <c r="A26" s="49" t="s">
        <v>126</v>
      </c>
      <c r="B26" s="49" t="s">
        <v>127</v>
      </c>
      <c r="C26" s="159">
        <v>204.67</v>
      </c>
      <c r="D26" s="159">
        <f t="shared" si="0"/>
        <v>204.67</v>
      </c>
      <c r="E26" s="159"/>
      <c r="F26" s="157">
        <v>204.67</v>
      </c>
      <c r="G26" s="157"/>
      <c r="H26" s="157"/>
      <c r="I26" s="157"/>
      <c r="J26" s="159"/>
      <c r="K26" s="159"/>
      <c r="L26" s="159"/>
      <c r="M26" s="157"/>
      <c r="N26" s="159"/>
      <c r="O26" s="159"/>
    </row>
    <row r="27" ht="20.25" customHeight="1" spans="1:15">
      <c r="A27" s="49" t="s">
        <v>128</v>
      </c>
      <c r="B27" s="49" t="s">
        <v>129</v>
      </c>
      <c r="C27" s="159">
        <v>21.67</v>
      </c>
      <c r="D27" s="159">
        <f t="shared" si="0"/>
        <v>21.67</v>
      </c>
      <c r="E27" s="159"/>
      <c r="F27" s="157">
        <v>21.67</v>
      </c>
      <c r="G27" s="157"/>
      <c r="H27" s="157"/>
      <c r="I27" s="157"/>
      <c r="J27" s="159"/>
      <c r="K27" s="159"/>
      <c r="L27" s="159"/>
      <c r="M27" s="157"/>
      <c r="N27" s="159"/>
      <c r="O27" s="159"/>
    </row>
    <row r="28" ht="20.25" customHeight="1" spans="1:15">
      <c r="A28" s="49" t="s">
        <v>130</v>
      </c>
      <c r="B28" s="49" t="s">
        <v>131</v>
      </c>
      <c r="C28" s="159">
        <v>163</v>
      </c>
      <c r="D28" s="159">
        <f t="shared" si="0"/>
        <v>163</v>
      </c>
      <c r="E28" s="159"/>
      <c r="F28" s="157">
        <v>163</v>
      </c>
      <c r="G28" s="157"/>
      <c r="H28" s="157"/>
      <c r="I28" s="157"/>
      <c r="J28" s="159"/>
      <c r="K28" s="159"/>
      <c r="L28" s="159"/>
      <c r="M28" s="157"/>
      <c r="N28" s="159"/>
      <c r="O28" s="159"/>
    </row>
    <row r="29" ht="20.25" customHeight="1" spans="1:15">
      <c r="A29" s="49" t="s">
        <v>132</v>
      </c>
      <c r="B29" s="49" t="s">
        <v>133</v>
      </c>
      <c r="C29" s="159">
        <v>20</v>
      </c>
      <c r="D29" s="159">
        <f t="shared" si="0"/>
        <v>20</v>
      </c>
      <c r="E29" s="159"/>
      <c r="F29" s="157">
        <v>20</v>
      </c>
      <c r="G29" s="157"/>
      <c r="H29" s="157"/>
      <c r="I29" s="157"/>
      <c r="J29" s="159"/>
      <c r="K29" s="159"/>
      <c r="L29" s="159"/>
      <c r="M29" s="157"/>
      <c r="N29" s="159"/>
      <c r="O29" s="159"/>
    </row>
    <row r="30" ht="20.25" customHeight="1" spans="1:15">
      <c r="A30" s="49" t="s">
        <v>134</v>
      </c>
      <c r="B30" s="49" t="s">
        <v>135</v>
      </c>
      <c r="C30" s="159">
        <v>122.3744</v>
      </c>
      <c r="D30" s="159">
        <f t="shared" si="0"/>
        <v>122.3744</v>
      </c>
      <c r="E30" s="159">
        <v>122.3744</v>
      </c>
      <c r="F30" s="157"/>
      <c r="G30" s="157"/>
      <c r="H30" s="157"/>
      <c r="I30" s="157"/>
      <c r="J30" s="159"/>
      <c r="K30" s="159"/>
      <c r="L30" s="159"/>
      <c r="M30" s="157"/>
      <c r="N30" s="159"/>
      <c r="O30" s="159"/>
    </row>
    <row r="31" ht="20.25" customHeight="1" spans="1:15">
      <c r="A31" s="49" t="s">
        <v>136</v>
      </c>
      <c r="B31" s="49" t="s">
        <v>137</v>
      </c>
      <c r="C31" s="159">
        <v>117.3122</v>
      </c>
      <c r="D31" s="159">
        <f t="shared" si="0"/>
        <v>117.3122</v>
      </c>
      <c r="E31" s="159">
        <v>117.3122</v>
      </c>
      <c r="F31" s="157"/>
      <c r="G31" s="157"/>
      <c r="H31" s="157"/>
      <c r="I31" s="157"/>
      <c r="J31" s="159"/>
      <c r="K31" s="159"/>
      <c r="L31" s="159"/>
      <c r="M31" s="157"/>
      <c r="N31" s="159"/>
      <c r="O31" s="159"/>
    </row>
    <row r="32" ht="20.25" customHeight="1" spans="1:15">
      <c r="A32" s="49" t="s">
        <v>138</v>
      </c>
      <c r="B32" s="49" t="s">
        <v>139</v>
      </c>
      <c r="C32" s="159">
        <v>1</v>
      </c>
      <c r="D32" s="159">
        <f t="shared" si="0"/>
        <v>1</v>
      </c>
      <c r="E32" s="159">
        <v>1</v>
      </c>
      <c r="F32" s="157"/>
      <c r="G32" s="157"/>
      <c r="H32" s="157"/>
      <c r="I32" s="157"/>
      <c r="J32" s="159"/>
      <c r="K32" s="159"/>
      <c r="L32" s="159"/>
      <c r="M32" s="157"/>
      <c r="N32" s="159"/>
      <c r="O32" s="159"/>
    </row>
    <row r="33" ht="20.25" customHeight="1" spans="1:15">
      <c r="A33" s="49" t="s">
        <v>140</v>
      </c>
      <c r="B33" s="49" t="s">
        <v>141</v>
      </c>
      <c r="C33" s="159">
        <v>2.2</v>
      </c>
      <c r="D33" s="159">
        <f t="shared" si="0"/>
        <v>2.2</v>
      </c>
      <c r="E33" s="159">
        <v>2.2</v>
      </c>
      <c r="F33" s="157"/>
      <c r="G33" s="157"/>
      <c r="H33" s="157"/>
      <c r="I33" s="157"/>
      <c r="J33" s="159"/>
      <c r="K33" s="159"/>
      <c r="L33" s="159"/>
      <c r="M33" s="157"/>
      <c r="N33" s="159"/>
      <c r="O33" s="159"/>
    </row>
    <row r="34" ht="20.25" customHeight="1" spans="1:15">
      <c r="A34" s="49" t="s">
        <v>142</v>
      </c>
      <c r="B34" s="49" t="s">
        <v>143</v>
      </c>
      <c r="C34" s="159">
        <v>114.1122</v>
      </c>
      <c r="D34" s="159">
        <f t="shared" si="0"/>
        <v>114.1122</v>
      </c>
      <c r="E34" s="159">
        <v>114.1122</v>
      </c>
      <c r="F34" s="157"/>
      <c r="G34" s="157"/>
      <c r="H34" s="157"/>
      <c r="I34" s="157"/>
      <c r="J34" s="159"/>
      <c r="K34" s="159"/>
      <c r="L34" s="159"/>
      <c r="M34" s="157"/>
      <c r="N34" s="159"/>
      <c r="O34" s="159"/>
    </row>
    <row r="35" ht="20.25" customHeight="1" spans="1:15">
      <c r="A35" s="49" t="s">
        <v>144</v>
      </c>
      <c r="B35" s="49" t="s">
        <v>145</v>
      </c>
      <c r="C35" s="159">
        <v>5.0622</v>
      </c>
      <c r="D35" s="159">
        <f t="shared" si="0"/>
        <v>5.0622</v>
      </c>
      <c r="E35" s="159">
        <v>5.0622</v>
      </c>
      <c r="F35" s="157"/>
      <c r="G35" s="157"/>
      <c r="H35" s="157"/>
      <c r="I35" s="157"/>
      <c r="J35" s="159"/>
      <c r="K35" s="159"/>
      <c r="L35" s="159"/>
      <c r="M35" s="157"/>
      <c r="N35" s="159"/>
      <c r="O35" s="159"/>
    </row>
    <row r="36" ht="20.25" customHeight="1" spans="1:15">
      <c r="A36" s="49" t="s">
        <v>146</v>
      </c>
      <c r="B36" s="49" t="s">
        <v>147</v>
      </c>
      <c r="C36" s="159">
        <v>5.0622</v>
      </c>
      <c r="D36" s="159">
        <f t="shared" si="0"/>
        <v>5.0622</v>
      </c>
      <c r="E36" s="159">
        <v>5.0622</v>
      </c>
      <c r="F36" s="157"/>
      <c r="G36" s="157"/>
      <c r="H36" s="157"/>
      <c r="I36" s="157"/>
      <c r="J36" s="159"/>
      <c r="K36" s="159"/>
      <c r="L36" s="159"/>
      <c r="M36" s="157"/>
      <c r="N36" s="159"/>
      <c r="O36" s="159"/>
    </row>
    <row r="37" ht="20.25" customHeight="1" spans="1:15">
      <c r="A37" s="49" t="s">
        <v>148</v>
      </c>
      <c r="B37" s="49" t="s">
        <v>149</v>
      </c>
      <c r="C37" s="159">
        <v>81.3714</v>
      </c>
      <c r="D37" s="159">
        <f t="shared" si="0"/>
        <v>81.3714</v>
      </c>
      <c r="E37" s="159">
        <v>81.3714</v>
      </c>
      <c r="F37" s="157"/>
      <c r="G37" s="157"/>
      <c r="H37" s="157"/>
      <c r="I37" s="157"/>
      <c r="J37" s="159"/>
      <c r="K37" s="159"/>
      <c r="L37" s="159"/>
      <c r="M37" s="157"/>
      <c r="N37" s="159"/>
      <c r="O37" s="159"/>
    </row>
    <row r="38" ht="20.25" customHeight="1" spans="1:15">
      <c r="A38" s="49" t="s">
        <v>150</v>
      </c>
      <c r="B38" s="49" t="s">
        <v>151</v>
      </c>
      <c r="C38" s="159">
        <v>81.3714</v>
      </c>
      <c r="D38" s="159">
        <f t="shared" si="0"/>
        <v>81.3714</v>
      </c>
      <c r="E38" s="159">
        <v>81.3714</v>
      </c>
      <c r="F38" s="157"/>
      <c r="G38" s="157"/>
      <c r="H38" s="157"/>
      <c r="I38" s="157"/>
      <c r="J38" s="159"/>
      <c r="K38" s="159"/>
      <c r="L38" s="159"/>
      <c r="M38" s="157"/>
      <c r="N38" s="159"/>
      <c r="O38" s="159"/>
    </row>
    <row r="39" ht="20.25" customHeight="1" spans="1:15">
      <c r="A39" s="49" t="s">
        <v>152</v>
      </c>
      <c r="B39" s="49" t="s">
        <v>153</v>
      </c>
      <c r="C39" s="159">
        <v>63.6082</v>
      </c>
      <c r="D39" s="159">
        <f t="shared" si="0"/>
        <v>63.6082</v>
      </c>
      <c r="E39" s="159">
        <v>63.6082</v>
      </c>
      <c r="F39" s="157"/>
      <c r="G39" s="157"/>
      <c r="H39" s="157"/>
      <c r="I39" s="157"/>
      <c r="J39" s="159"/>
      <c r="K39" s="159"/>
      <c r="L39" s="159"/>
      <c r="M39" s="157"/>
      <c r="N39" s="159"/>
      <c r="O39" s="159"/>
    </row>
    <row r="40" ht="20.25" customHeight="1" spans="1:15">
      <c r="A40" s="49" t="s">
        <v>154</v>
      </c>
      <c r="B40" s="49" t="s">
        <v>155</v>
      </c>
      <c r="C40" s="159">
        <v>12.9612</v>
      </c>
      <c r="D40" s="159">
        <f t="shared" si="0"/>
        <v>12.9612</v>
      </c>
      <c r="E40" s="159">
        <v>12.9612</v>
      </c>
      <c r="F40" s="157"/>
      <c r="G40" s="157"/>
      <c r="H40" s="157"/>
      <c r="I40" s="157"/>
      <c r="J40" s="159"/>
      <c r="K40" s="159"/>
      <c r="L40" s="159"/>
      <c r="M40" s="157"/>
      <c r="N40" s="159"/>
      <c r="O40" s="159"/>
    </row>
    <row r="41" ht="20.25" customHeight="1" spans="1:15">
      <c r="A41" s="49" t="s">
        <v>156</v>
      </c>
      <c r="B41" s="49" t="s">
        <v>157</v>
      </c>
      <c r="C41" s="159">
        <v>4.802</v>
      </c>
      <c r="D41" s="159">
        <f t="shared" si="0"/>
        <v>4.802</v>
      </c>
      <c r="E41" s="159">
        <v>4.802</v>
      </c>
      <c r="F41" s="157"/>
      <c r="G41" s="157"/>
      <c r="H41" s="157"/>
      <c r="I41" s="157"/>
      <c r="J41" s="159"/>
      <c r="K41" s="159"/>
      <c r="L41" s="159"/>
      <c r="M41" s="157"/>
      <c r="N41" s="159"/>
      <c r="O41" s="159"/>
    </row>
    <row r="42" ht="20.25" customHeight="1" spans="1:15">
      <c r="A42" s="49" t="s">
        <v>158</v>
      </c>
      <c r="B42" s="49" t="s">
        <v>159</v>
      </c>
      <c r="C42" s="159">
        <v>30.7896</v>
      </c>
      <c r="D42" s="159">
        <f t="shared" si="0"/>
        <v>30.7896</v>
      </c>
      <c r="E42" s="159">
        <v>30.7896</v>
      </c>
      <c r="F42" s="157"/>
      <c r="G42" s="157"/>
      <c r="H42" s="157"/>
      <c r="I42" s="157"/>
      <c r="J42" s="159"/>
      <c r="K42" s="159"/>
      <c r="L42" s="159"/>
      <c r="M42" s="157"/>
      <c r="N42" s="159"/>
      <c r="O42" s="159"/>
    </row>
    <row r="43" ht="20.25" customHeight="1" spans="1:15">
      <c r="A43" s="49" t="s">
        <v>160</v>
      </c>
      <c r="B43" s="49" t="s">
        <v>161</v>
      </c>
      <c r="C43" s="159">
        <v>30.7896</v>
      </c>
      <c r="D43" s="159">
        <f t="shared" si="0"/>
        <v>30.7896</v>
      </c>
      <c r="E43" s="159">
        <v>30.7896</v>
      </c>
      <c r="F43" s="157"/>
      <c r="G43" s="157"/>
      <c r="H43" s="157"/>
      <c r="I43" s="157"/>
      <c r="J43" s="159"/>
      <c r="K43" s="159"/>
      <c r="L43" s="159"/>
      <c r="M43" s="157"/>
      <c r="N43" s="159"/>
      <c r="O43" s="159"/>
    </row>
    <row r="44" ht="20.25" customHeight="1" spans="1:15">
      <c r="A44" s="49" t="s">
        <v>162</v>
      </c>
      <c r="B44" s="49" t="s">
        <v>163</v>
      </c>
      <c r="C44" s="159">
        <v>30.7896</v>
      </c>
      <c r="D44" s="159">
        <f t="shared" si="0"/>
        <v>30.7896</v>
      </c>
      <c r="E44" s="159">
        <v>30.7896</v>
      </c>
      <c r="F44" s="157"/>
      <c r="G44" s="157"/>
      <c r="H44" s="157"/>
      <c r="I44" s="157"/>
      <c r="J44" s="159"/>
      <c r="K44" s="159"/>
      <c r="L44" s="159"/>
      <c r="M44" s="157"/>
      <c r="N44" s="159"/>
      <c r="O44" s="159"/>
    </row>
    <row r="45" ht="17.25" customHeight="1" spans="1:15">
      <c r="A45" s="160" t="s">
        <v>164</v>
      </c>
      <c r="B45" s="217" t="s">
        <v>164</v>
      </c>
      <c r="C45" s="157">
        <v>8988.295487</v>
      </c>
      <c r="D45" s="159">
        <f t="shared" si="0"/>
        <v>6988.295487</v>
      </c>
      <c r="E45" s="157">
        <v>803.765487</v>
      </c>
      <c r="F45" s="157">
        <v>6184.53</v>
      </c>
      <c r="G45" s="157"/>
      <c r="H45" s="157"/>
      <c r="I45" s="157"/>
      <c r="J45" s="157">
        <v>2000</v>
      </c>
      <c r="K45" s="157"/>
      <c r="L45" s="157"/>
      <c r="M45" s="157"/>
      <c r="N45" s="157"/>
      <c r="O45" s="157">
        <v>2000</v>
      </c>
    </row>
  </sheetData>
  <mergeCells count="11">
    <mergeCell ref="A2:O2"/>
    <mergeCell ref="A3:L3"/>
    <mergeCell ref="D4:F4"/>
    <mergeCell ref="J4:O4"/>
    <mergeCell ref="A45:B45"/>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C28" sqref="C28:C33"/>
    </sheetView>
  </sheetViews>
  <sheetFormatPr defaultColWidth="10.6666666666667" defaultRowHeight="14.25" customHeight="1" outlineLevelCol="3"/>
  <cols>
    <col min="1" max="1" width="54.5" style="25" customWidth="1"/>
    <col min="2" max="2" width="45.3333333333333" style="25" customWidth="1"/>
    <col min="3" max="3" width="56.6666666666667" style="25" customWidth="1"/>
    <col min="4" max="4" width="42.5" style="25" customWidth="1"/>
    <col min="5" max="16384" width="10.6666666666667" style="54" customWidth="1"/>
  </cols>
  <sheetData>
    <row r="1" ht="17.25" customHeight="1" spans="1:4">
      <c r="A1" s="195"/>
      <c r="B1" s="195"/>
      <c r="C1" s="195"/>
      <c r="D1" s="76" t="s">
        <v>165</v>
      </c>
    </row>
    <row r="2" ht="30.75" customHeight="1" spans="1:4">
      <c r="A2" s="196" t="s">
        <v>166</v>
      </c>
      <c r="B2" s="196"/>
      <c r="C2" s="196"/>
      <c r="D2" s="196"/>
    </row>
    <row r="3" ht="18.75" customHeight="1" spans="1:4">
      <c r="A3" s="31" t="s">
        <v>2</v>
      </c>
      <c r="B3" s="197"/>
      <c r="C3" s="197"/>
      <c r="D3" s="77" t="s">
        <v>3</v>
      </c>
    </row>
    <row r="4" ht="19.5" customHeight="1" spans="1:4">
      <c r="A4" s="83" t="s">
        <v>4</v>
      </c>
      <c r="B4" s="79"/>
      <c r="C4" s="83" t="s">
        <v>5</v>
      </c>
      <c r="D4" s="79"/>
    </row>
    <row r="5" ht="21.75" customHeight="1" spans="1:4">
      <c r="A5" s="61" t="s">
        <v>6</v>
      </c>
      <c r="B5" s="32" t="s">
        <v>7</v>
      </c>
      <c r="C5" s="61" t="s">
        <v>167</v>
      </c>
      <c r="D5" s="32" t="s">
        <v>7</v>
      </c>
    </row>
    <row r="6" ht="17.25" customHeight="1" spans="1:4">
      <c r="A6" s="66"/>
      <c r="B6" s="36"/>
      <c r="C6" s="66"/>
      <c r="D6" s="36"/>
    </row>
    <row r="7" ht="19.5" customHeight="1" spans="1:4">
      <c r="A7" s="88" t="s">
        <v>168</v>
      </c>
      <c r="B7" s="198">
        <v>6988.295487</v>
      </c>
      <c r="C7" s="88" t="s">
        <v>169</v>
      </c>
      <c r="D7" s="198">
        <v>6988.295487</v>
      </c>
    </row>
    <row r="8" ht="19.5" customHeight="1" spans="1:4">
      <c r="A8" s="88" t="s">
        <v>170</v>
      </c>
      <c r="B8" s="198">
        <v>6988.295487</v>
      </c>
      <c r="C8" s="199" t="s">
        <v>171</v>
      </c>
      <c r="D8" s="198"/>
    </row>
    <row r="9" ht="19.5" customHeight="1" spans="1:4">
      <c r="A9" s="89" t="s">
        <v>172</v>
      </c>
      <c r="B9" s="200"/>
      <c r="C9" s="199" t="s">
        <v>173</v>
      </c>
      <c r="D9" s="198"/>
    </row>
    <row r="10" ht="19.5" customHeight="1" spans="1:4">
      <c r="A10" s="89" t="s">
        <v>174</v>
      </c>
      <c r="B10" s="200"/>
      <c r="C10" s="199" t="s">
        <v>175</v>
      </c>
      <c r="D10" s="198"/>
    </row>
    <row r="11" ht="19.5" customHeight="1" spans="1:4">
      <c r="A11" s="89" t="s">
        <v>176</v>
      </c>
      <c r="B11" s="89"/>
      <c r="C11" s="199" t="s">
        <v>177</v>
      </c>
      <c r="D11" s="198"/>
    </row>
    <row r="12" ht="19.5" customHeight="1" spans="1:4">
      <c r="A12" s="89" t="s">
        <v>170</v>
      </c>
      <c r="B12" s="89"/>
      <c r="C12" s="199" t="s">
        <v>178</v>
      </c>
      <c r="D12" s="198">
        <v>6549.090087</v>
      </c>
    </row>
    <row r="13" ht="19.5" customHeight="1" spans="1:4">
      <c r="A13" s="89" t="s">
        <v>172</v>
      </c>
      <c r="B13" s="89"/>
      <c r="C13" s="199" t="s">
        <v>179</v>
      </c>
      <c r="D13" s="198"/>
    </row>
    <row r="14" ht="19.5" customHeight="1" spans="1:4">
      <c r="A14" s="89" t="s">
        <v>174</v>
      </c>
      <c r="B14" s="201"/>
      <c r="C14" s="199" t="s">
        <v>180</v>
      </c>
      <c r="D14" s="198">
        <v>204.67</v>
      </c>
    </row>
    <row r="15" ht="19.5" customHeight="1" spans="1:4">
      <c r="A15" s="142"/>
      <c r="B15" s="202"/>
      <c r="C15" s="199" t="s">
        <v>181</v>
      </c>
      <c r="D15" s="198">
        <v>122.3744</v>
      </c>
    </row>
    <row r="16" ht="19.5" customHeight="1" spans="1:4">
      <c r="A16" s="142"/>
      <c r="B16" s="202"/>
      <c r="C16" s="199" t="s">
        <v>182</v>
      </c>
      <c r="D16" s="198">
        <v>81.3714</v>
      </c>
    </row>
    <row r="17" ht="19.5" customHeight="1" spans="1:4">
      <c r="A17" s="142"/>
      <c r="B17" s="202"/>
      <c r="C17" s="199" t="s">
        <v>183</v>
      </c>
      <c r="D17" s="198"/>
    </row>
    <row r="18" ht="19.5" customHeight="1" spans="1:4">
      <c r="A18" s="142"/>
      <c r="B18" s="202"/>
      <c r="C18" s="199" t="s">
        <v>184</v>
      </c>
      <c r="D18" s="198"/>
    </row>
    <row r="19" ht="19.5" customHeight="1" spans="1:4">
      <c r="A19" s="142"/>
      <c r="B19" s="202"/>
      <c r="C19" s="199" t="s">
        <v>185</v>
      </c>
      <c r="D19" s="198"/>
    </row>
    <row r="20" ht="19.5" customHeight="1" spans="1:4">
      <c r="A20" s="88"/>
      <c r="B20" s="90"/>
      <c r="C20" s="199" t="s">
        <v>186</v>
      </c>
      <c r="D20" s="198"/>
    </row>
    <row r="21" ht="19.5" customHeight="1" spans="1:4">
      <c r="A21" s="88"/>
      <c r="B21" s="90"/>
      <c r="C21" s="88" t="s">
        <v>187</v>
      </c>
      <c r="D21" s="198"/>
    </row>
    <row r="22" ht="19.5" customHeight="1" spans="1:4">
      <c r="A22" s="88"/>
      <c r="B22" s="90"/>
      <c r="C22" s="88" t="s">
        <v>188</v>
      </c>
      <c r="D22" s="198"/>
    </row>
    <row r="23" ht="19.5" customHeight="1" spans="1:4">
      <c r="A23" s="88"/>
      <c r="B23" s="90"/>
      <c r="C23" s="88" t="s">
        <v>189</v>
      </c>
      <c r="D23" s="198"/>
    </row>
    <row r="24" ht="19.5" customHeight="1" spans="1:4">
      <c r="A24" s="88"/>
      <c r="B24" s="90"/>
      <c r="C24" s="88" t="s">
        <v>190</v>
      </c>
      <c r="D24" s="198"/>
    </row>
    <row r="25" ht="19.5" customHeight="1" spans="1:4">
      <c r="A25" s="88"/>
      <c r="B25" s="90"/>
      <c r="C25" s="88" t="s">
        <v>191</v>
      </c>
      <c r="D25" s="198"/>
    </row>
    <row r="26" ht="19.5" customHeight="1" spans="1:4">
      <c r="A26" s="199"/>
      <c r="B26" s="90"/>
      <c r="C26" s="88" t="s">
        <v>192</v>
      </c>
      <c r="D26" s="198">
        <v>30.7896</v>
      </c>
    </row>
    <row r="27" ht="19.5" customHeight="1" spans="1:4">
      <c r="A27" s="88"/>
      <c r="B27" s="90"/>
      <c r="C27" s="88" t="s">
        <v>193</v>
      </c>
      <c r="D27" s="198"/>
    </row>
    <row r="28" ht="19.5" customHeight="1" spans="1:4">
      <c r="A28" s="88"/>
      <c r="B28" s="90"/>
      <c r="C28" s="203" t="s">
        <v>194</v>
      </c>
      <c r="D28" s="198"/>
    </row>
    <row r="29" ht="19.5" customHeight="1" spans="1:4">
      <c r="A29" s="199"/>
      <c r="B29" s="90"/>
      <c r="C29" s="203" t="s">
        <v>195</v>
      </c>
      <c r="D29" s="198"/>
    </row>
    <row r="30" ht="19.5" customHeight="1" spans="1:4">
      <c r="A30" s="199"/>
      <c r="B30" s="90"/>
      <c r="C30" s="203" t="s">
        <v>196</v>
      </c>
      <c r="D30" s="198"/>
    </row>
    <row r="31" ht="19.5" customHeight="1" spans="1:4">
      <c r="A31" s="199"/>
      <c r="B31" s="90"/>
      <c r="C31" s="203" t="s">
        <v>197</v>
      </c>
      <c r="D31" s="198"/>
    </row>
    <row r="32" ht="19.5" customHeight="1" spans="1:4">
      <c r="A32" s="199"/>
      <c r="B32" s="90"/>
      <c r="C32" s="203" t="s">
        <v>198</v>
      </c>
      <c r="D32" s="198"/>
    </row>
    <row r="33" ht="19.5" customHeight="1" spans="1:4">
      <c r="A33" s="199"/>
      <c r="B33" s="90"/>
      <c r="C33" s="203" t="s">
        <v>199</v>
      </c>
      <c r="D33" s="198"/>
    </row>
    <row r="34" ht="19.5" customHeight="1" spans="1:4">
      <c r="A34" s="199"/>
      <c r="B34" s="90"/>
      <c r="C34" s="88" t="s">
        <v>200</v>
      </c>
      <c r="D34" s="90"/>
    </row>
    <row r="35" ht="19.5" customHeight="1" spans="1:4">
      <c r="A35" s="204" t="s">
        <v>52</v>
      </c>
      <c r="B35" s="205">
        <v>6988.295487</v>
      </c>
      <c r="C35" s="204" t="s">
        <v>53</v>
      </c>
      <c r="D35" s="205">
        <v>6988.295487</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5"/>
  <sheetViews>
    <sheetView topLeftCell="A7" workbookViewId="0">
      <selection activeCell="A7" sqref="$A1:$XFD1048576"/>
    </sheetView>
  </sheetViews>
  <sheetFormatPr defaultColWidth="10.6666666666667" defaultRowHeight="14.25" customHeight="1" outlineLevelCol="6"/>
  <cols>
    <col min="1" max="1" width="23.5" style="119" customWidth="1"/>
    <col min="2" max="2" width="51.3333333333333" style="119" customWidth="1"/>
    <col min="3" max="3" width="28.3333333333333" style="54" customWidth="1"/>
    <col min="4" max="4" width="19.3333333333333" style="54" customWidth="1"/>
    <col min="5" max="7" width="28.3333333333333" style="54" customWidth="1"/>
    <col min="8" max="16384" width="10.6666666666667" style="54" customWidth="1"/>
  </cols>
  <sheetData>
    <row r="1" customHeight="1" spans="4:7">
      <c r="D1" s="93"/>
      <c r="F1" s="76"/>
      <c r="G1" s="27" t="s">
        <v>201</v>
      </c>
    </row>
    <row r="2" ht="39" customHeight="1" spans="1:7">
      <c r="A2" s="124" t="s">
        <v>202</v>
      </c>
      <c r="B2" s="124"/>
      <c r="C2" s="124"/>
      <c r="D2" s="124"/>
      <c r="E2" s="124"/>
      <c r="F2" s="124"/>
      <c r="G2" s="124"/>
    </row>
    <row r="3" ht="18" customHeight="1" spans="1:7">
      <c r="A3" s="125" t="s">
        <v>2</v>
      </c>
      <c r="F3" s="77"/>
      <c r="G3" s="96" t="s">
        <v>3</v>
      </c>
    </row>
    <row r="4" ht="20.25" customHeight="1" spans="1:7">
      <c r="A4" s="190" t="s">
        <v>203</v>
      </c>
      <c r="B4" s="191"/>
      <c r="C4" s="126" t="s">
        <v>59</v>
      </c>
      <c r="D4" s="168" t="s">
        <v>81</v>
      </c>
      <c r="E4" s="94"/>
      <c r="F4" s="79"/>
      <c r="G4" s="153" t="s">
        <v>82</v>
      </c>
    </row>
    <row r="5" ht="20.25" customHeight="1" spans="1:7">
      <c r="A5" s="192" t="s">
        <v>78</v>
      </c>
      <c r="B5" s="192" t="s">
        <v>79</v>
      </c>
      <c r="C5" s="66"/>
      <c r="D5" s="185" t="s">
        <v>62</v>
      </c>
      <c r="E5" s="185" t="s">
        <v>204</v>
      </c>
      <c r="F5" s="185" t="s">
        <v>205</v>
      </c>
      <c r="G5" s="102"/>
    </row>
    <row r="6" ht="13.5" customHeight="1" spans="1:7">
      <c r="A6" s="192" t="s">
        <v>206</v>
      </c>
      <c r="B6" s="192" t="s">
        <v>207</v>
      </c>
      <c r="C6" s="192" t="s">
        <v>208</v>
      </c>
      <c r="D6" s="130" t="s">
        <v>209</v>
      </c>
      <c r="E6" s="130" t="s">
        <v>210</v>
      </c>
      <c r="F6" s="130" t="s">
        <v>211</v>
      </c>
      <c r="G6" s="192" t="s">
        <v>212</v>
      </c>
    </row>
    <row r="7" ht="18" customHeight="1" spans="1:7">
      <c r="A7" s="49" t="s">
        <v>88</v>
      </c>
      <c r="B7" s="49" t="s">
        <v>89</v>
      </c>
      <c r="C7" s="156">
        <v>6549.090087</v>
      </c>
      <c r="D7" s="156">
        <v>569.230087</v>
      </c>
      <c r="E7" s="156">
        <v>509.888987</v>
      </c>
      <c r="F7" s="156">
        <v>59.3411</v>
      </c>
      <c r="G7" s="156">
        <v>5979.86</v>
      </c>
    </row>
    <row r="8" ht="18" customHeight="1" spans="1:7">
      <c r="A8" s="49" t="s">
        <v>90</v>
      </c>
      <c r="B8" s="49" t="s">
        <v>91</v>
      </c>
      <c r="C8" s="156">
        <v>628.370087</v>
      </c>
      <c r="D8" s="156">
        <v>569.230087</v>
      </c>
      <c r="E8" s="156">
        <v>509.888987</v>
      </c>
      <c r="F8" s="156">
        <v>59.3411</v>
      </c>
      <c r="G8" s="156">
        <v>59.14</v>
      </c>
    </row>
    <row r="9" ht="18" customHeight="1" spans="1:7">
      <c r="A9" s="49" t="s">
        <v>92</v>
      </c>
      <c r="B9" s="49" t="s">
        <v>93</v>
      </c>
      <c r="C9" s="156">
        <v>628.370087</v>
      </c>
      <c r="D9" s="156">
        <v>569.230087</v>
      </c>
      <c r="E9" s="156">
        <v>509.888987</v>
      </c>
      <c r="F9" s="156">
        <v>59.3411</v>
      </c>
      <c r="G9" s="156">
        <v>59.14</v>
      </c>
    </row>
    <row r="10" ht="18" customHeight="1" spans="1:7">
      <c r="A10" s="49" t="s">
        <v>94</v>
      </c>
      <c r="B10" s="49" t="s">
        <v>95</v>
      </c>
      <c r="C10" s="156">
        <v>3042.1</v>
      </c>
      <c r="D10" s="156"/>
      <c r="E10" s="156"/>
      <c r="F10" s="156"/>
      <c r="G10" s="156">
        <v>3042.1</v>
      </c>
    </row>
    <row r="11" ht="18" customHeight="1" spans="1:7">
      <c r="A11" s="49" t="s">
        <v>96</v>
      </c>
      <c r="B11" s="49" t="s">
        <v>97</v>
      </c>
      <c r="C11" s="156">
        <v>756.75</v>
      </c>
      <c r="D11" s="156"/>
      <c r="E11" s="156"/>
      <c r="F11" s="156"/>
      <c r="G11" s="156">
        <v>756.75</v>
      </c>
    </row>
    <row r="12" ht="18" customHeight="1" spans="1:7">
      <c r="A12" s="49" t="s">
        <v>98</v>
      </c>
      <c r="B12" s="49" t="s">
        <v>99</v>
      </c>
      <c r="C12" s="156">
        <v>1922.62</v>
      </c>
      <c r="D12" s="156"/>
      <c r="E12" s="156"/>
      <c r="F12" s="156"/>
      <c r="G12" s="156">
        <v>1922.62</v>
      </c>
    </row>
    <row r="13" ht="18" customHeight="1" spans="1:7">
      <c r="A13" s="49" t="s">
        <v>100</v>
      </c>
      <c r="B13" s="49" t="s">
        <v>101</v>
      </c>
      <c r="C13" s="156">
        <v>148.3</v>
      </c>
      <c r="D13" s="156"/>
      <c r="E13" s="156"/>
      <c r="F13" s="156"/>
      <c r="G13" s="156">
        <v>148.3</v>
      </c>
    </row>
    <row r="14" ht="18" customHeight="1" spans="1:7">
      <c r="A14" s="49" t="s">
        <v>102</v>
      </c>
      <c r="B14" s="49" t="s">
        <v>103</v>
      </c>
      <c r="C14" s="156">
        <v>193.83</v>
      </c>
      <c r="D14" s="156"/>
      <c r="E14" s="156"/>
      <c r="F14" s="156"/>
      <c r="G14" s="156">
        <v>193.83</v>
      </c>
    </row>
    <row r="15" ht="18" customHeight="1" spans="1:7">
      <c r="A15" s="49" t="s">
        <v>104</v>
      </c>
      <c r="B15" s="49" t="s">
        <v>105</v>
      </c>
      <c r="C15" s="156">
        <v>20.6</v>
      </c>
      <c r="D15" s="156"/>
      <c r="E15" s="156"/>
      <c r="F15" s="156"/>
      <c r="G15" s="156">
        <v>20.6</v>
      </c>
    </row>
    <row r="16" ht="18" customHeight="1" spans="1:7">
      <c r="A16" s="49" t="s">
        <v>106</v>
      </c>
      <c r="B16" s="49" t="s">
        <v>107</v>
      </c>
      <c r="C16" s="156">
        <v>7.62</v>
      </c>
      <c r="D16" s="156"/>
      <c r="E16" s="156"/>
      <c r="F16" s="156"/>
      <c r="G16" s="156">
        <v>7.62</v>
      </c>
    </row>
    <row r="17" ht="18" customHeight="1" spans="1:7">
      <c r="A17" s="49" t="s">
        <v>108</v>
      </c>
      <c r="B17" s="49" t="s">
        <v>109</v>
      </c>
      <c r="C17" s="156">
        <v>7.62</v>
      </c>
      <c r="D17" s="156"/>
      <c r="E17" s="156"/>
      <c r="F17" s="156"/>
      <c r="G17" s="156">
        <v>7.62</v>
      </c>
    </row>
    <row r="18" ht="18" customHeight="1" spans="1:7">
      <c r="A18" s="49" t="s">
        <v>110</v>
      </c>
      <c r="B18" s="49" t="s">
        <v>111</v>
      </c>
      <c r="C18" s="156">
        <v>120</v>
      </c>
      <c r="D18" s="156"/>
      <c r="E18" s="156"/>
      <c r="F18" s="156"/>
      <c r="G18" s="156">
        <v>120</v>
      </c>
    </row>
    <row r="19" ht="18" customHeight="1" spans="1:7">
      <c r="A19" s="49" t="s">
        <v>112</v>
      </c>
      <c r="B19" s="49" t="s">
        <v>113</v>
      </c>
      <c r="C19" s="156">
        <v>20</v>
      </c>
      <c r="D19" s="156"/>
      <c r="E19" s="156"/>
      <c r="F19" s="156"/>
      <c r="G19" s="156">
        <v>20</v>
      </c>
    </row>
    <row r="20" ht="18" customHeight="1" spans="1:7">
      <c r="A20" s="49" t="s">
        <v>114</v>
      </c>
      <c r="B20" s="49" t="s">
        <v>115</v>
      </c>
      <c r="C20" s="156">
        <v>100</v>
      </c>
      <c r="D20" s="156"/>
      <c r="E20" s="156"/>
      <c r="F20" s="156"/>
      <c r="G20" s="156">
        <v>100</v>
      </c>
    </row>
    <row r="21" ht="18" customHeight="1" spans="1:7">
      <c r="A21" s="49" t="s">
        <v>116</v>
      </c>
      <c r="B21" s="49" t="s">
        <v>117</v>
      </c>
      <c r="C21" s="156">
        <v>2736</v>
      </c>
      <c r="D21" s="156"/>
      <c r="E21" s="156"/>
      <c r="F21" s="156"/>
      <c r="G21" s="156">
        <v>2736</v>
      </c>
    </row>
    <row r="22" ht="18" customHeight="1" spans="1:7">
      <c r="A22" s="49" t="s">
        <v>118</v>
      </c>
      <c r="B22" s="49" t="s">
        <v>119</v>
      </c>
      <c r="C22" s="156">
        <v>2736</v>
      </c>
      <c r="D22" s="156"/>
      <c r="E22" s="156"/>
      <c r="F22" s="156"/>
      <c r="G22" s="156">
        <v>2736</v>
      </c>
    </row>
    <row r="23" ht="18" customHeight="1" spans="1:7">
      <c r="A23" s="49" t="s">
        <v>120</v>
      </c>
      <c r="B23" s="49" t="s">
        <v>121</v>
      </c>
      <c r="C23" s="156">
        <v>15</v>
      </c>
      <c r="D23" s="156"/>
      <c r="E23" s="156"/>
      <c r="F23" s="156"/>
      <c r="G23" s="156">
        <v>15</v>
      </c>
    </row>
    <row r="24" ht="18" customHeight="1" spans="1:7">
      <c r="A24" s="49" t="s">
        <v>122</v>
      </c>
      <c r="B24" s="49" t="s">
        <v>123</v>
      </c>
      <c r="C24" s="156">
        <v>15</v>
      </c>
      <c r="D24" s="156"/>
      <c r="E24" s="156"/>
      <c r="F24" s="156"/>
      <c r="G24" s="156">
        <v>15</v>
      </c>
    </row>
    <row r="25" ht="18" customHeight="1" spans="1:7">
      <c r="A25" s="49" t="s">
        <v>124</v>
      </c>
      <c r="B25" s="49" t="s">
        <v>125</v>
      </c>
      <c r="C25" s="156">
        <v>204.67</v>
      </c>
      <c r="D25" s="156"/>
      <c r="E25" s="156"/>
      <c r="F25" s="156"/>
      <c r="G25" s="156">
        <v>204.67</v>
      </c>
    </row>
    <row r="26" ht="18" customHeight="1" spans="1:7">
      <c r="A26" s="49" t="s">
        <v>126</v>
      </c>
      <c r="B26" s="49" t="s">
        <v>127</v>
      </c>
      <c r="C26" s="156">
        <v>204.67</v>
      </c>
      <c r="D26" s="156"/>
      <c r="E26" s="156"/>
      <c r="F26" s="156"/>
      <c r="G26" s="156">
        <v>204.67</v>
      </c>
    </row>
    <row r="27" ht="18" customHeight="1" spans="1:7">
      <c r="A27" s="49" t="s">
        <v>128</v>
      </c>
      <c r="B27" s="49" t="s">
        <v>129</v>
      </c>
      <c r="C27" s="156">
        <v>21.67</v>
      </c>
      <c r="D27" s="156"/>
      <c r="E27" s="156"/>
      <c r="F27" s="156"/>
      <c r="G27" s="156">
        <v>21.67</v>
      </c>
    </row>
    <row r="28" ht="18" customHeight="1" spans="1:7">
      <c r="A28" s="49" t="s">
        <v>130</v>
      </c>
      <c r="B28" s="49" t="s">
        <v>131</v>
      </c>
      <c r="C28" s="156">
        <v>163</v>
      </c>
      <c r="D28" s="156"/>
      <c r="E28" s="156"/>
      <c r="F28" s="156"/>
      <c r="G28" s="156">
        <v>163</v>
      </c>
    </row>
    <row r="29" ht="18" customHeight="1" spans="1:7">
      <c r="A29" s="49" t="s">
        <v>132</v>
      </c>
      <c r="B29" s="49" t="s">
        <v>133</v>
      </c>
      <c r="C29" s="156">
        <v>20</v>
      </c>
      <c r="D29" s="156"/>
      <c r="E29" s="156"/>
      <c r="F29" s="156"/>
      <c r="G29" s="156">
        <v>20</v>
      </c>
    </row>
    <row r="30" ht="18" customHeight="1" spans="1:7">
      <c r="A30" s="49" t="s">
        <v>134</v>
      </c>
      <c r="B30" s="49" t="s">
        <v>135</v>
      </c>
      <c r="C30" s="156">
        <v>122.3744</v>
      </c>
      <c r="D30" s="156">
        <v>122.3744</v>
      </c>
      <c r="E30" s="156">
        <v>119.1744</v>
      </c>
      <c r="F30" s="156">
        <v>3.2</v>
      </c>
      <c r="G30" s="156"/>
    </row>
    <row r="31" ht="18" customHeight="1" spans="1:7">
      <c r="A31" s="49" t="s">
        <v>136</v>
      </c>
      <c r="B31" s="49" t="s">
        <v>137</v>
      </c>
      <c r="C31" s="156">
        <v>117.3122</v>
      </c>
      <c r="D31" s="156">
        <v>117.3122</v>
      </c>
      <c r="E31" s="156">
        <v>114.1122</v>
      </c>
      <c r="F31" s="156">
        <v>3.2</v>
      </c>
      <c r="G31" s="156"/>
    </row>
    <row r="32" ht="18" customHeight="1" spans="1:7">
      <c r="A32" s="49" t="s">
        <v>138</v>
      </c>
      <c r="B32" s="49" t="s">
        <v>139</v>
      </c>
      <c r="C32" s="156">
        <v>1</v>
      </c>
      <c r="D32" s="156">
        <v>1</v>
      </c>
      <c r="E32" s="156"/>
      <c r="F32" s="156">
        <v>1</v>
      </c>
      <c r="G32" s="156"/>
    </row>
    <row r="33" ht="18" customHeight="1" spans="1:7">
      <c r="A33" s="49" t="s">
        <v>140</v>
      </c>
      <c r="B33" s="49" t="s">
        <v>141</v>
      </c>
      <c r="C33" s="156">
        <v>2.2</v>
      </c>
      <c r="D33" s="156">
        <v>2.2</v>
      </c>
      <c r="E33" s="156"/>
      <c r="F33" s="156">
        <v>2.2</v>
      </c>
      <c r="G33" s="156"/>
    </row>
    <row r="34" ht="18" customHeight="1" spans="1:7">
      <c r="A34" s="49" t="s">
        <v>142</v>
      </c>
      <c r="B34" s="49" t="s">
        <v>143</v>
      </c>
      <c r="C34" s="156">
        <v>114.1122</v>
      </c>
      <c r="D34" s="156">
        <v>114.1122</v>
      </c>
      <c r="E34" s="156">
        <v>114.1122</v>
      </c>
      <c r="F34" s="156"/>
      <c r="G34" s="156"/>
    </row>
    <row r="35" ht="18" customHeight="1" spans="1:7">
      <c r="A35" s="49" t="s">
        <v>144</v>
      </c>
      <c r="B35" s="49" t="s">
        <v>145</v>
      </c>
      <c r="C35" s="156">
        <v>5.0622</v>
      </c>
      <c r="D35" s="156">
        <v>5.0622</v>
      </c>
      <c r="E35" s="156">
        <v>5.0622</v>
      </c>
      <c r="F35" s="156"/>
      <c r="G35" s="156"/>
    </row>
    <row r="36" ht="18" customHeight="1" spans="1:7">
      <c r="A36" s="49" t="s">
        <v>146</v>
      </c>
      <c r="B36" s="49" t="s">
        <v>147</v>
      </c>
      <c r="C36" s="156">
        <v>5.0622</v>
      </c>
      <c r="D36" s="156">
        <v>5.0622</v>
      </c>
      <c r="E36" s="156">
        <v>5.0622</v>
      </c>
      <c r="F36" s="156"/>
      <c r="G36" s="156"/>
    </row>
    <row r="37" ht="18" customHeight="1" spans="1:7">
      <c r="A37" s="49" t="s">
        <v>148</v>
      </c>
      <c r="B37" s="49" t="s">
        <v>149</v>
      </c>
      <c r="C37" s="156">
        <v>81.3714</v>
      </c>
      <c r="D37" s="156">
        <v>81.3714</v>
      </c>
      <c r="E37" s="156">
        <v>81.3714</v>
      </c>
      <c r="F37" s="156"/>
      <c r="G37" s="156"/>
    </row>
    <row r="38" ht="18" customHeight="1" spans="1:7">
      <c r="A38" s="49" t="s">
        <v>150</v>
      </c>
      <c r="B38" s="49" t="s">
        <v>151</v>
      </c>
      <c r="C38" s="156">
        <v>81.3714</v>
      </c>
      <c r="D38" s="156">
        <v>81.3714</v>
      </c>
      <c r="E38" s="156">
        <v>81.3714</v>
      </c>
      <c r="F38" s="156"/>
      <c r="G38" s="156"/>
    </row>
    <row r="39" ht="18" customHeight="1" spans="1:7">
      <c r="A39" s="49" t="s">
        <v>152</v>
      </c>
      <c r="B39" s="49" t="s">
        <v>153</v>
      </c>
      <c r="C39" s="156">
        <v>63.6082</v>
      </c>
      <c r="D39" s="156">
        <v>63.6082</v>
      </c>
      <c r="E39" s="156">
        <v>63.6082</v>
      </c>
      <c r="F39" s="156"/>
      <c r="G39" s="156"/>
    </row>
    <row r="40" ht="18" customHeight="1" spans="1:7">
      <c r="A40" s="49" t="s">
        <v>154</v>
      </c>
      <c r="B40" s="49" t="s">
        <v>155</v>
      </c>
      <c r="C40" s="156">
        <v>12.9612</v>
      </c>
      <c r="D40" s="156">
        <v>12.9612</v>
      </c>
      <c r="E40" s="156">
        <v>12.9612</v>
      </c>
      <c r="F40" s="156"/>
      <c r="G40" s="156"/>
    </row>
    <row r="41" ht="18" customHeight="1" spans="1:7">
      <c r="A41" s="49" t="s">
        <v>156</v>
      </c>
      <c r="B41" s="49" t="s">
        <v>157</v>
      </c>
      <c r="C41" s="156">
        <v>4.802</v>
      </c>
      <c r="D41" s="156">
        <v>4.802</v>
      </c>
      <c r="E41" s="156">
        <v>4.802</v>
      </c>
      <c r="F41" s="156"/>
      <c r="G41" s="156"/>
    </row>
    <row r="42" ht="18" customHeight="1" spans="1:7">
      <c r="A42" s="49" t="s">
        <v>158</v>
      </c>
      <c r="B42" s="49" t="s">
        <v>159</v>
      </c>
      <c r="C42" s="156">
        <v>30.7896</v>
      </c>
      <c r="D42" s="156">
        <v>30.7896</v>
      </c>
      <c r="E42" s="156">
        <v>30.7896</v>
      </c>
      <c r="F42" s="156"/>
      <c r="G42" s="156"/>
    </row>
    <row r="43" ht="18" customHeight="1" spans="1:7">
      <c r="A43" s="49" t="s">
        <v>160</v>
      </c>
      <c r="B43" s="49" t="s">
        <v>161</v>
      </c>
      <c r="C43" s="156">
        <v>30.7896</v>
      </c>
      <c r="D43" s="156">
        <v>30.7896</v>
      </c>
      <c r="E43" s="156">
        <v>30.7896</v>
      </c>
      <c r="F43" s="156"/>
      <c r="G43" s="156"/>
    </row>
    <row r="44" ht="18" customHeight="1" spans="1:7">
      <c r="A44" s="49" t="s">
        <v>162</v>
      </c>
      <c r="B44" s="49" t="s">
        <v>163</v>
      </c>
      <c r="C44" s="156">
        <v>30.7896</v>
      </c>
      <c r="D44" s="156">
        <v>30.7896</v>
      </c>
      <c r="E44" s="156">
        <v>30.7896</v>
      </c>
      <c r="F44" s="156"/>
      <c r="G44" s="156"/>
    </row>
    <row r="45" ht="18" customHeight="1" spans="1:7">
      <c r="A45" s="193" t="s">
        <v>164</v>
      </c>
      <c r="B45" s="194" t="s">
        <v>164</v>
      </c>
      <c r="C45" s="156">
        <v>6988.295487</v>
      </c>
      <c r="D45" s="158">
        <v>803.765487</v>
      </c>
      <c r="E45" s="156">
        <v>741.224387</v>
      </c>
      <c r="F45" s="156">
        <v>62.5411</v>
      </c>
      <c r="G45" s="156">
        <v>6184.53</v>
      </c>
    </row>
  </sheetData>
  <mergeCells count="7">
    <mergeCell ref="A2:G2"/>
    <mergeCell ref="A3:E3"/>
    <mergeCell ref="A4:B4"/>
    <mergeCell ref="D4:F4"/>
    <mergeCell ref="A45:B45"/>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1" width="44" style="176" customWidth="1"/>
    <col min="2" max="2" width="32" style="176" customWidth="1"/>
    <col min="3" max="3" width="20.1666666666667" style="177" customWidth="1"/>
    <col min="4" max="5" width="30.6666666666667" style="178" customWidth="1"/>
    <col min="6" max="6" width="21.8333333333333" style="178" customWidth="1"/>
    <col min="7" max="16384" width="10.6666666666667" style="54" customWidth="1"/>
  </cols>
  <sheetData>
    <row r="1" s="54" customFormat="1" customHeight="1" spans="1:6">
      <c r="A1" s="179"/>
      <c r="B1" s="179"/>
      <c r="C1" s="180"/>
      <c r="F1" s="181" t="s">
        <v>213</v>
      </c>
    </row>
    <row r="2" ht="33.75" customHeight="1" spans="1:6">
      <c r="A2" s="182" t="s">
        <v>214</v>
      </c>
      <c r="B2" s="183"/>
      <c r="C2" s="183"/>
      <c r="D2" s="183"/>
      <c r="E2" s="183"/>
      <c r="F2" s="183"/>
    </row>
    <row r="3" s="54" customFormat="1" ht="21.75" customHeight="1" spans="1:6">
      <c r="A3" s="184" t="s">
        <v>2</v>
      </c>
      <c r="B3" s="179"/>
      <c r="C3" s="180"/>
      <c r="F3" s="181" t="s">
        <v>56</v>
      </c>
    </row>
    <row r="4" s="175" customFormat="1" ht="19.5" customHeight="1" spans="1:6">
      <c r="A4" s="32" t="s">
        <v>215</v>
      </c>
      <c r="B4" s="61" t="s">
        <v>216</v>
      </c>
      <c r="C4" s="83" t="s">
        <v>217</v>
      </c>
      <c r="D4" s="94"/>
      <c r="E4" s="79"/>
      <c r="F4" s="61" t="s">
        <v>218</v>
      </c>
    </row>
    <row r="5" s="175" customFormat="1" ht="19.5" customHeight="1" spans="1:6">
      <c r="A5" s="36"/>
      <c r="B5" s="66"/>
      <c r="C5" s="185" t="s">
        <v>62</v>
      </c>
      <c r="D5" s="185" t="s">
        <v>219</v>
      </c>
      <c r="E5" s="185" t="s">
        <v>220</v>
      </c>
      <c r="F5" s="66"/>
    </row>
    <row r="6" s="175" customFormat="1" ht="18.75" customHeight="1" spans="1:6">
      <c r="A6" s="186">
        <v>1</v>
      </c>
      <c r="B6" s="186">
        <v>2</v>
      </c>
      <c r="C6" s="187">
        <v>3</v>
      </c>
      <c r="D6" s="186">
        <v>4</v>
      </c>
      <c r="E6" s="186">
        <v>5</v>
      </c>
      <c r="F6" s="186">
        <v>6</v>
      </c>
    </row>
    <row r="7" ht="24.75" customHeight="1" spans="1:6">
      <c r="A7" s="188">
        <v>97.04</v>
      </c>
      <c r="B7" s="188"/>
      <c r="C7" s="189">
        <v>37.56</v>
      </c>
      <c r="D7" s="188"/>
      <c r="E7" s="188">
        <v>37.56</v>
      </c>
      <c r="F7" s="188">
        <v>59.48</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9"/>
  <sheetViews>
    <sheetView topLeftCell="F2" workbookViewId="0">
      <selection activeCell="I16" sqref="I16"/>
    </sheetView>
  </sheetViews>
  <sheetFormatPr defaultColWidth="10.6666666666667" defaultRowHeight="14.25" customHeight="1"/>
  <cols>
    <col min="1" max="1" width="38.3333333333333" style="54" customWidth="1"/>
    <col min="2" max="2" width="24.1666666666667" style="54" customWidth="1"/>
    <col min="3" max="3" width="36.5" style="54" customWidth="1"/>
    <col min="4" max="4" width="11.8333333333333" style="54" customWidth="1"/>
    <col min="5" max="5" width="43.3333333333333" style="54" customWidth="1"/>
    <col min="6" max="6" width="12" style="54" customWidth="1"/>
    <col min="7" max="7" width="34.1666666666667" style="54" customWidth="1"/>
    <col min="8" max="8" width="12.5" style="54" customWidth="1"/>
    <col min="9" max="9" width="15.1666666666667" style="54" customWidth="1"/>
    <col min="10" max="10" width="18.1666666666667" style="54" customWidth="1"/>
    <col min="11" max="11" width="14.3333333333333" style="54" customWidth="1"/>
    <col min="12" max="14" width="13" style="54" customWidth="1"/>
    <col min="15" max="17" width="10.6666666666667" style="54" customWidth="1"/>
    <col min="18" max="18" width="14.1666666666667" style="54" customWidth="1"/>
    <col min="19" max="21" width="14.3333333333333" style="54" customWidth="1"/>
    <col min="22" max="22" width="14.8333333333333" style="54" customWidth="1"/>
    <col min="23" max="24" width="13" style="54" customWidth="1"/>
    <col min="25" max="16384" width="10.6666666666667" style="54" customWidth="1"/>
  </cols>
  <sheetData>
    <row r="1" ht="13.5" customHeight="1" spans="2:24">
      <c r="B1" s="163"/>
      <c r="D1" s="164"/>
      <c r="E1" s="164"/>
      <c r="F1" s="164"/>
      <c r="G1" s="164"/>
      <c r="H1" s="165"/>
      <c r="I1" s="165"/>
      <c r="J1" s="55"/>
      <c r="K1" s="165"/>
      <c r="L1" s="165"/>
      <c r="M1" s="165"/>
      <c r="N1" s="165"/>
      <c r="O1" s="55"/>
      <c r="P1" s="55"/>
      <c r="Q1" s="55"/>
      <c r="R1" s="165"/>
      <c r="V1" s="163"/>
      <c r="X1" s="53" t="s">
        <v>221</v>
      </c>
    </row>
    <row r="2" ht="27.75" customHeight="1" spans="1:24">
      <c r="A2" s="46" t="s">
        <v>222</v>
      </c>
      <c r="B2" s="46"/>
      <c r="C2" s="46"/>
      <c r="D2" s="46"/>
      <c r="E2" s="46"/>
      <c r="F2" s="46"/>
      <c r="G2" s="46"/>
      <c r="H2" s="46"/>
      <c r="I2" s="46"/>
      <c r="J2" s="29"/>
      <c r="K2" s="46"/>
      <c r="L2" s="46"/>
      <c r="M2" s="46"/>
      <c r="N2" s="46"/>
      <c r="O2" s="29"/>
      <c r="P2" s="29"/>
      <c r="Q2" s="29"/>
      <c r="R2" s="46"/>
      <c r="S2" s="46"/>
      <c r="T2" s="46"/>
      <c r="U2" s="46"/>
      <c r="V2" s="46"/>
      <c r="W2" s="46"/>
      <c r="X2" s="46"/>
    </row>
    <row r="3" ht="18.75" customHeight="1" spans="1:24">
      <c r="A3" s="125" t="s">
        <v>2</v>
      </c>
      <c r="B3" s="166"/>
      <c r="C3" s="166"/>
      <c r="D3" s="166"/>
      <c r="E3" s="166"/>
      <c r="F3" s="166"/>
      <c r="G3" s="166"/>
      <c r="H3" s="167"/>
      <c r="I3" s="167"/>
      <c r="J3" s="82"/>
      <c r="K3" s="167"/>
      <c r="L3" s="167"/>
      <c r="M3" s="167"/>
      <c r="N3" s="167"/>
      <c r="O3" s="82"/>
      <c r="P3" s="82"/>
      <c r="Q3" s="82"/>
      <c r="R3" s="167"/>
      <c r="V3" s="163"/>
      <c r="X3" s="110" t="s">
        <v>56</v>
      </c>
    </row>
    <row r="4" ht="18" customHeight="1" spans="1:24">
      <c r="A4" s="145" t="s">
        <v>223</v>
      </c>
      <c r="B4" s="145" t="s">
        <v>224</v>
      </c>
      <c r="C4" s="145" t="s">
        <v>225</v>
      </c>
      <c r="D4" s="145" t="s">
        <v>226</v>
      </c>
      <c r="E4" s="145" t="s">
        <v>227</v>
      </c>
      <c r="F4" s="145" t="s">
        <v>228</v>
      </c>
      <c r="G4" s="145" t="s">
        <v>229</v>
      </c>
      <c r="H4" s="168" t="s">
        <v>230</v>
      </c>
      <c r="I4" s="65" t="s">
        <v>230</v>
      </c>
      <c r="J4" s="94"/>
      <c r="K4" s="65"/>
      <c r="L4" s="65"/>
      <c r="M4" s="65"/>
      <c r="N4" s="65"/>
      <c r="O4" s="94"/>
      <c r="P4" s="94"/>
      <c r="Q4" s="94"/>
      <c r="R4" s="111" t="s">
        <v>66</v>
      </c>
      <c r="S4" s="65" t="s">
        <v>67</v>
      </c>
      <c r="T4" s="65"/>
      <c r="U4" s="65"/>
      <c r="V4" s="65"/>
      <c r="W4" s="65"/>
      <c r="X4" s="64"/>
    </row>
    <row r="5" ht="18" customHeight="1" spans="1:24">
      <c r="A5" s="146"/>
      <c r="B5" s="128"/>
      <c r="C5" s="146"/>
      <c r="D5" s="146"/>
      <c r="E5" s="146"/>
      <c r="F5" s="146"/>
      <c r="G5" s="146"/>
      <c r="H5" s="126" t="s">
        <v>231</v>
      </c>
      <c r="I5" s="168" t="s">
        <v>63</v>
      </c>
      <c r="J5" s="94"/>
      <c r="K5" s="65"/>
      <c r="L5" s="65"/>
      <c r="M5" s="65"/>
      <c r="N5" s="64"/>
      <c r="O5" s="83" t="s">
        <v>232</v>
      </c>
      <c r="P5" s="94"/>
      <c r="Q5" s="79"/>
      <c r="R5" s="145" t="s">
        <v>66</v>
      </c>
      <c r="S5" s="168" t="s">
        <v>67</v>
      </c>
      <c r="T5" s="111" t="s">
        <v>69</v>
      </c>
      <c r="U5" s="65" t="s">
        <v>67</v>
      </c>
      <c r="V5" s="111" t="s">
        <v>71</v>
      </c>
      <c r="W5" s="111" t="s">
        <v>72</v>
      </c>
      <c r="X5" s="174" t="s">
        <v>73</v>
      </c>
    </row>
    <row r="6" ht="22.5" customHeight="1" spans="1:24">
      <c r="A6" s="85"/>
      <c r="B6" s="85"/>
      <c r="C6" s="85"/>
      <c r="D6" s="85"/>
      <c r="E6" s="85"/>
      <c r="F6" s="85"/>
      <c r="G6" s="85"/>
      <c r="H6" s="85"/>
      <c r="I6" s="173" t="s">
        <v>233</v>
      </c>
      <c r="J6" s="79"/>
      <c r="K6" s="145" t="s">
        <v>234</v>
      </c>
      <c r="L6" s="145" t="s">
        <v>235</v>
      </c>
      <c r="M6" s="145" t="s">
        <v>236</v>
      </c>
      <c r="N6" s="145" t="s">
        <v>237</v>
      </c>
      <c r="O6" s="145" t="s">
        <v>63</v>
      </c>
      <c r="P6" s="145" t="s">
        <v>64</v>
      </c>
      <c r="Q6" s="145" t="s">
        <v>65</v>
      </c>
      <c r="R6" s="85"/>
      <c r="S6" s="145" t="s">
        <v>62</v>
      </c>
      <c r="T6" s="145" t="s">
        <v>69</v>
      </c>
      <c r="U6" s="145" t="s">
        <v>238</v>
      </c>
      <c r="V6" s="145" t="s">
        <v>71</v>
      </c>
      <c r="W6" s="145" t="s">
        <v>72</v>
      </c>
      <c r="X6" s="145" t="s">
        <v>73</v>
      </c>
    </row>
    <row r="7" ht="37.5" customHeight="1" spans="1:24">
      <c r="A7" s="169"/>
      <c r="B7" s="169"/>
      <c r="C7" s="169"/>
      <c r="D7" s="169"/>
      <c r="E7" s="169"/>
      <c r="F7" s="169"/>
      <c r="G7" s="169"/>
      <c r="H7" s="169"/>
      <c r="I7" s="147" t="s">
        <v>62</v>
      </c>
      <c r="J7" s="36" t="s">
        <v>239</v>
      </c>
      <c r="K7" s="147" t="s">
        <v>240</v>
      </c>
      <c r="L7" s="147" t="s">
        <v>235</v>
      </c>
      <c r="M7" s="147" t="s">
        <v>236</v>
      </c>
      <c r="N7" s="147" t="s">
        <v>237</v>
      </c>
      <c r="O7" s="147" t="s">
        <v>235</v>
      </c>
      <c r="P7" s="147" t="s">
        <v>236</v>
      </c>
      <c r="Q7" s="147" t="s">
        <v>237</v>
      </c>
      <c r="R7" s="147" t="s">
        <v>66</v>
      </c>
      <c r="S7" s="147" t="s">
        <v>62</v>
      </c>
      <c r="T7" s="147" t="s">
        <v>69</v>
      </c>
      <c r="U7" s="147" t="s">
        <v>238</v>
      </c>
      <c r="V7" s="147" t="s">
        <v>71</v>
      </c>
      <c r="W7" s="147" t="s">
        <v>72</v>
      </c>
      <c r="X7" s="147" t="s">
        <v>73</v>
      </c>
    </row>
    <row r="8" customHeight="1" spans="1:24">
      <c r="A8" s="155">
        <v>1</v>
      </c>
      <c r="B8" s="155">
        <v>2</v>
      </c>
      <c r="C8" s="155">
        <v>3</v>
      </c>
      <c r="D8" s="155">
        <v>4</v>
      </c>
      <c r="E8" s="155">
        <v>5</v>
      </c>
      <c r="F8" s="155">
        <v>6</v>
      </c>
      <c r="G8" s="155">
        <v>7</v>
      </c>
      <c r="H8" s="155">
        <v>8</v>
      </c>
      <c r="I8" s="155">
        <v>9</v>
      </c>
      <c r="J8" s="155">
        <v>10</v>
      </c>
      <c r="K8" s="155">
        <v>11</v>
      </c>
      <c r="L8" s="155">
        <v>12</v>
      </c>
      <c r="M8" s="155">
        <v>13</v>
      </c>
      <c r="N8" s="155">
        <v>14</v>
      </c>
      <c r="O8" s="155">
        <v>15</v>
      </c>
      <c r="P8" s="155">
        <v>16</v>
      </c>
      <c r="Q8" s="155">
        <v>17</v>
      </c>
      <c r="R8" s="155">
        <v>18</v>
      </c>
      <c r="S8" s="155">
        <v>19</v>
      </c>
      <c r="T8" s="155">
        <v>20</v>
      </c>
      <c r="U8" s="155">
        <v>21</v>
      </c>
      <c r="V8" s="155">
        <v>22</v>
      </c>
      <c r="W8" s="155">
        <v>23</v>
      </c>
      <c r="X8" s="155">
        <v>24</v>
      </c>
    </row>
    <row r="9" ht="21" customHeight="1" spans="1:24">
      <c r="A9" s="170" t="s">
        <v>75</v>
      </c>
      <c r="B9" s="170"/>
      <c r="C9" s="170"/>
      <c r="D9" s="170"/>
      <c r="E9" s="170"/>
      <c r="F9" s="170"/>
      <c r="G9" s="170"/>
      <c r="H9" s="157">
        <v>803.765487</v>
      </c>
      <c r="I9" s="157">
        <v>803.765487</v>
      </c>
      <c r="J9" s="157"/>
      <c r="K9" s="157"/>
      <c r="L9" s="157"/>
      <c r="M9" s="157">
        <v>803.765487</v>
      </c>
      <c r="N9" s="44"/>
      <c r="O9" s="157"/>
      <c r="P9" s="157"/>
      <c r="Q9" s="157"/>
      <c r="R9" s="157"/>
      <c r="S9" s="157"/>
      <c r="T9" s="157"/>
      <c r="U9" s="157"/>
      <c r="V9" s="157"/>
      <c r="W9" s="157"/>
      <c r="X9" s="157"/>
    </row>
    <row r="10" ht="27.75" customHeight="1" spans="1:24">
      <c r="A10" s="52" t="s">
        <v>241</v>
      </c>
      <c r="B10" s="52" t="s">
        <v>242</v>
      </c>
      <c r="C10" s="52" t="s">
        <v>243</v>
      </c>
      <c r="D10" s="52" t="s">
        <v>92</v>
      </c>
      <c r="E10" s="52" t="s">
        <v>244</v>
      </c>
      <c r="F10" s="52" t="s">
        <v>245</v>
      </c>
      <c r="G10" s="52" t="s">
        <v>246</v>
      </c>
      <c r="H10" s="157">
        <v>44.773614</v>
      </c>
      <c r="I10" s="157">
        <v>44.773614</v>
      </c>
      <c r="J10" s="159"/>
      <c r="K10" s="157"/>
      <c r="L10" s="157"/>
      <c r="M10" s="157">
        <v>44.773614</v>
      </c>
      <c r="N10" s="44"/>
      <c r="O10" s="157"/>
      <c r="P10" s="157"/>
      <c r="Q10" s="157"/>
      <c r="R10" s="157"/>
      <c r="S10" s="157"/>
      <c r="T10" s="157"/>
      <c r="U10" s="157"/>
      <c r="V10" s="157"/>
      <c r="W10" s="157"/>
      <c r="X10" s="157"/>
    </row>
    <row r="11" ht="27.75" customHeight="1" spans="1:24">
      <c r="A11" s="52" t="s">
        <v>241</v>
      </c>
      <c r="B11" s="52" t="s">
        <v>247</v>
      </c>
      <c r="C11" s="52" t="s">
        <v>248</v>
      </c>
      <c r="D11" s="52" t="s">
        <v>92</v>
      </c>
      <c r="E11" s="52" t="s">
        <v>244</v>
      </c>
      <c r="F11" s="52" t="s">
        <v>245</v>
      </c>
      <c r="G11" s="52" t="s">
        <v>246</v>
      </c>
      <c r="H11" s="157">
        <v>181.887624</v>
      </c>
      <c r="I11" s="157">
        <v>181.887624</v>
      </c>
      <c r="J11" s="159"/>
      <c r="K11" s="157"/>
      <c r="L11" s="157"/>
      <c r="M11" s="157">
        <v>181.887624</v>
      </c>
      <c r="N11" s="151"/>
      <c r="O11" s="157"/>
      <c r="P11" s="157"/>
      <c r="Q11" s="157"/>
      <c r="R11" s="157"/>
      <c r="S11" s="157"/>
      <c r="T11" s="157"/>
      <c r="U11" s="157"/>
      <c r="V11" s="157"/>
      <c r="W11" s="157"/>
      <c r="X11" s="157"/>
    </row>
    <row r="12" ht="27.75" customHeight="1" spans="1:24">
      <c r="A12" s="52" t="s">
        <v>241</v>
      </c>
      <c r="B12" s="52" t="s">
        <v>242</v>
      </c>
      <c r="C12" s="52" t="s">
        <v>243</v>
      </c>
      <c r="D12" s="52" t="s">
        <v>92</v>
      </c>
      <c r="E12" s="52" t="s">
        <v>244</v>
      </c>
      <c r="F12" s="52" t="s">
        <v>249</v>
      </c>
      <c r="G12" s="52" t="s">
        <v>250</v>
      </c>
      <c r="H12" s="157">
        <v>53.159544</v>
      </c>
      <c r="I12" s="157">
        <v>53.159544</v>
      </c>
      <c r="J12" s="159"/>
      <c r="K12" s="157"/>
      <c r="L12" s="157"/>
      <c r="M12" s="157">
        <v>53.159544</v>
      </c>
      <c r="N12" s="151"/>
      <c r="O12" s="157"/>
      <c r="P12" s="157"/>
      <c r="Q12" s="157"/>
      <c r="R12" s="157"/>
      <c r="S12" s="157"/>
      <c r="T12" s="157"/>
      <c r="U12" s="157"/>
      <c r="V12" s="157"/>
      <c r="W12" s="157"/>
      <c r="X12" s="157"/>
    </row>
    <row r="13" ht="27.75" customHeight="1" spans="1:24">
      <c r="A13" s="52" t="s">
        <v>241</v>
      </c>
      <c r="B13" s="52" t="s">
        <v>247</v>
      </c>
      <c r="C13" s="52" t="s">
        <v>248</v>
      </c>
      <c r="D13" s="52" t="s">
        <v>92</v>
      </c>
      <c r="E13" s="52" t="s">
        <v>244</v>
      </c>
      <c r="F13" s="52" t="s">
        <v>249</v>
      </c>
      <c r="G13" s="52" t="s">
        <v>250</v>
      </c>
      <c r="H13" s="157">
        <v>20.002608</v>
      </c>
      <c r="I13" s="157">
        <v>20.002608</v>
      </c>
      <c r="J13" s="159"/>
      <c r="K13" s="157"/>
      <c r="L13" s="157"/>
      <c r="M13" s="157">
        <v>20.002608</v>
      </c>
      <c r="N13" s="151"/>
      <c r="O13" s="157"/>
      <c r="P13" s="157"/>
      <c r="Q13" s="157"/>
      <c r="R13" s="157"/>
      <c r="S13" s="157"/>
      <c r="T13" s="157"/>
      <c r="U13" s="157"/>
      <c r="V13" s="157"/>
      <c r="W13" s="157"/>
      <c r="X13" s="157"/>
    </row>
    <row r="14" ht="27.75" customHeight="1" spans="1:24">
      <c r="A14" s="52" t="s">
        <v>241</v>
      </c>
      <c r="B14" s="52" t="s">
        <v>242</v>
      </c>
      <c r="C14" s="52" t="s">
        <v>243</v>
      </c>
      <c r="D14" s="52" t="s">
        <v>92</v>
      </c>
      <c r="E14" s="52" t="s">
        <v>244</v>
      </c>
      <c r="F14" s="52" t="s">
        <v>251</v>
      </c>
      <c r="G14" s="52" t="s">
        <v>252</v>
      </c>
      <c r="H14" s="157">
        <v>3.731135</v>
      </c>
      <c r="I14" s="157">
        <v>3.731135</v>
      </c>
      <c r="J14" s="159"/>
      <c r="K14" s="157"/>
      <c r="L14" s="157"/>
      <c r="M14" s="157">
        <v>3.731135</v>
      </c>
      <c r="N14" s="151"/>
      <c r="O14" s="157"/>
      <c r="P14" s="157"/>
      <c r="Q14" s="157"/>
      <c r="R14" s="157"/>
      <c r="S14" s="157"/>
      <c r="T14" s="157"/>
      <c r="U14" s="157"/>
      <c r="V14" s="157"/>
      <c r="W14" s="157"/>
      <c r="X14" s="157"/>
    </row>
    <row r="15" ht="27.75" customHeight="1" spans="1:24">
      <c r="A15" s="52" t="s">
        <v>241</v>
      </c>
      <c r="B15" s="52" t="s">
        <v>247</v>
      </c>
      <c r="C15" s="52" t="s">
        <v>248</v>
      </c>
      <c r="D15" s="52" t="s">
        <v>92</v>
      </c>
      <c r="E15" s="52" t="s">
        <v>244</v>
      </c>
      <c r="F15" s="52" t="s">
        <v>251</v>
      </c>
      <c r="G15" s="52" t="s">
        <v>252</v>
      </c>
      <c r="H15" s="157">
        <v>15.157302</v>
      </c>
      <c r="I15" s="157">
        <v>15.157302</v>
      </c>
      <c r="J15" s="159"/>
      <c r="K15" s="157"/>
      <c r="L15" s="157"/>
      <c r="M15" s="157">
        <v>15.157302</v>
      </c>
      <c r="N15" s="151"/>
      <c r="O15" s="157"/>
      <c r="P15" s="157"/>
      <c r="Q15" s="157"/>
      <c r="R15" s="157"/>
      <c r="S15" s="157"/>
      <c r="T15" s="157"/>
      <c r="U15" s="157"/>
      <c r="V15" s="157"/>
      <c r="W15" s="157"/>
      <c r="X15" s="157"/>
    </row>
    <row r="16" ht="27.75" customHeight="1" spans="1:24">
      <c r="A16" s="52" t="s">
        <v>241</v>
      </c>
      <c r="B16" s="52" t="s">
        <v>253</v>
      </c>
      <c r="C16" s="52" t="s">
        <v>254</v>
      </c>
      <c r="D16" s="52" t="s">
        <v>92</v>
      </c>
      <c r="E16" s="52" t="s">
        <v>244</v>
      </c>
      <c r="F16" s="52" t="s">
        <v>251</v>
      </c>
      <c r="G16" s="52" t="s">
        <v>252</v>
      </c>
      <c r="H16" s="157">
        <v>0.45</v>
      </c>
      <c r="I16" s="157">
        <v>0.45</v>
      </c>
      <c r="J16" s="159"/>
      <c r="K16" s="157"/>
      <c r="L16" s="157"/>
      <c r="M16" s="157">
        <v>0.45</v>
      </c>
      <c r="N16" s="151"/>
      <c r="O16" s="157"/>
      <c r="P16" s="157"/>
      <c r="Q16" s="157"/>
      <c r="R16" s="157"/>
      <c r="S16" s="157"/>
      <c r="T16" s="157"/>
      <c r="U16" s="157"/>
      <c r="V16" s="157"/>
      <c r="W16" s="157"/>
      <c r="X16" s="157"/>
    </row>
    <row r="17" ht="27.75" customHeight="1" spans="1:24">
      <c r="A17" s="52" t="s">
        <v>241</v>
      </c>
      <c r="B17" s="52" t="s">
        <v>255</v>
      </c>
      <c r="C17" s="52" t="s">
        <v>256</v>
      </c>
      <c r="D17" s="52" t="s">
        <v>92</v>
      </c>
      <c r="E17" s="52" t="s">
        <v>244</v>
      </c>
      <c r="F17" s="52" t="s">
        <v>251</v>
      </c>
      <c r="G17" s="52" t="s">
        <v>252</v>
      </c>
      <c r="H17" s="157">
        <v>1.05</v>
      </c>
      <c r="I17" s="157">
        <v>1.05</v>
      </c>
      <c r="J17" s="159"/>
      <c r="K17" s="157"/>
      <c r="L17" s="157"/>
      <c r="M17" s="157">
        <v>1.05</v>
      </c>
      <c r="N17" s="151"/>
      <c r="O17" s="157"/>
      <c r="P17" s="157"/>
      <c r="Q17" s="157"/>
      <c r="R17" s="157"/>
      <c r="S17" s="157"/>
      <c r="T17" s="157"/>
      <c r="U17" s="157"/>
      <c r="V17" s="157"/>
      <c r="W17" s="157"/>
      <c r="X17" s="157"/>
    </row>
    <row r="18" ht="27.75" customHeight="1" spans="1:24">
      <c r="A18" s="52" t="s">
        <v>241</v>
      </c>
      <c r="B18" s="52" t="s">
        <v>247</v>
      </c>
      <c r="C18" s="52" t="s">
        <v>248</v>
      </c>
      <c r="D18" s="52" t="s">
        <v>92</v>
      </c>
      <c r="E18" s="52" t="s">
        <v>244</v>
      </c>
      <c r="F18" s="52" t="s">
        <v>257</v>
      </c>
      <c r="G18" s="52" t="s">
        <v>258</v>
      </c>
      <c r="H18" s="157">
        <v>50.88168</v>
      </c>
      <c r="I18" s="157">
        <v>50.88168</v>
      </c>
      <c r="J18" s="159"/>
      <c r="K18" s="157"/>
      <c r="L18" s="157"/>
      <c r="M18" s="157">
        <v>50.88168</v>
      </c>
      <c r="N18" s="151"/>
      <c r="O18" s="157"/>
      <c r="P18" s="157"/>
      <c r="Q18" s="157"/>
      <c r="R18" s="157"/>
      <c r="S18" s="157"/>
      <c r="T18" s="157"/>
      <c r="U18" s="157"/>
      <c r="V18" s="157"/>
      <c r="W18" s="157"/>
      <c r="X18" s="157"/>
    </row>
    <row r="19" ht="27.75" customHeight="1" spans="1:24">
      <c r="A19" s="52" t="s">
        <v>241</v>
      </c>
      <c r="B19" s="52" t="s">
        <v>247</v>
      </c>
      <c r="C19" s="52" t="s">
        <v>248</v>
      </c>
      <c r="D19" s="52" t="s">
        <v>92</v>
      </c>
      <c r="E19" s="52" t="s">
        <v>244</v>
      </c>
      <c r="F19" s="52" t="s">
        <v>257</v>
      </c>
      <c r="G19" s="52" t="s">
        <v>258</v>
      </c>
      <c r="H19" s="157">
        <v>40.25124</v>
      </c>
      <c r="I19" s="157">
        <v>40.25124</v>
      </c>
      <c r="J19" s="159"/>
      <c r="K19" s="157"/>
      <c r="L19" s="157"/>
      <c r="M19" s="157">
        <v>40.25124</v>
      </c>
      <c r="N19" s="151"/>
      <c r="O19" s="157"/>
      <c r="P19" s="157"/>
      <c r="Q19" s="157"/>
      <c r="R19" s="157"/>
      <c r="S19" s="157"/>
      <c r="T19" s="157"/>
      <c r="U19" s="157"/>
      <c r="V19" s="157"/>
      <c r="W19" s="157"/>
      <c r="X19" s="157"/>
    </row>
    <row r="20" ht="27.75" customHeight="1" spans="1:24">
      <c r="A20" s="52" t="s">
        <v>241</v>
      </c>
      <c r="B20" s="52" t="s">
        <v>259</v>
      </c>
      <c r="C20" s="52" t="s">
        <v>260</v>
      </c>
      <c r="D20" s="52" t="s">
        <v>92</v>
      </c>
      <c r="E20" s="52" t="s">
        <v>244</v>
      </c>
      <c r="F20" s="52" t="s">
        <v>257</v>
      </c>
      <c r="G20" s="52" t="s">
        <v>258</v>
      </c>
      <c r="H20" s="157">
        <v>98.54424</v>
      </c>
      <c r="I20" s="157">
        <v>98.54424</v>
      </c>
      <c r="J20" s="159"/>
      <c r="K20" s="157"/>
      <c r="L20" s="157"/>
      <c r="M20" s="157">
        <v>98.54424</v>
      </c>
      <c r="N20" s="151"/>
      <c r="O20" s="157"/>
      <c r="P20" s="157"/>
      <c r="Q20" s="157"/>
      <c r="R20" s="157"/>
      <c r="S20" s="157"/>
      <c r="T20" s="157"/>
      <c r="U20" s="157"/>
      <c r="V20" s="157"/>
      <c r="W20" s="157"/>
      <c r="X20" s="157"/>
    </row>
    <row r="21" ht="27.75" customHeight="1" spans="1:24">
      <c r="A21" s="52" t="s">
        <v>241</v>
      </c>
      <c r="B21" s="52" t="s">
        <v>261</v>
      </c>
      <c r="C21" s="52" t="s">
        <v>262</v>
      </c>
      <c r="D21" s="52" t="s">
        <v>142</v>
      </c>
      <c r="E21" s="52" t="s">
        <v>263</v>
      </c>
      <c r="F21" s="52" t="s">
        <v>264</v>
      </c>
      <c r="G21" s="52" t="s">
        <v>265</v>
      </c>
      <c r="H21" s="157">
        <v>114.1122</v>
      </c>
      <c r="I21" s="157">
        <v>114.1122</v>
      </c>
      <c r="J21" s="159"/>
      <c r="K21" s="157"/>
      <c r="L21" s="157"/>
      <c r="M21" s="157">
        <v>114.1122</v>
      </c>
      <c r="N21" s="151"/>
      <c r="O21" s="157"/>
      <c r="P21" s="157"/>
      <c r="Q21" s="157"/>
      <c r="R21" s="157"/>
      <c r="S21" s="157"/>
      <c r="T21" s="157"/>
      <c r="U21" s="157"/>
      <c r="V21" s="157"/>
      <c r="W21" s="157"/>
      <c r="X21" s="157"/>
    </row>
    <row r="22" ht="27.75" customHeight="1" spans="1:24">
      <c r="A22" s="52" t="s">
        <v>241</v>
      </c>
      <c r="B22" s="52" t="s">
        <v>261</v>
      </c>
      <c r="C22" s="52" t="s">
        <v>262</v>
      </c>
      <c r="D22" s="52" t="s">
        <v>152</v>
      </c>
      <c r="E22" s="52" t="s">
        <v>266</v>
      </c>
      <c r="F22" s="52" t="s">
        <v>267</v>
      </c>
      <c r="G22" s="52" t="s">
        <v>268</v>
      </c>
      <c r="H22" s="157">
        <v>59.8082</v>
      </c>
      <c r="I22" s="157">
        <v>59.8082</v>
      </c>
      <c r="J22" s="159"/>
      <c r="K22" s="157"/>
      <c r="L22" s="157"/>
      <c r="M22" s="157">
        <v>59.8082</v>
      </c>
      <c r="N22" s="151"/>
      <c r="O22" s="157"/>
      <c r="P22" s="157"/>
      <c r="Q22" s="157"/>
      <c r="R22" s="157"/>
      <c r="S22" s="157"/>
      <c r="T22" s="157"/>
      <c r="U22" s="157"/>
      <c r="V22" s="157"/>
      <c r="W22" s="157"/>
      <c r="X22" s="157"/>
    </row>
    <row r="23" ht="27.75" customHeight="1" spans="1:24">
      <c r="A23" s="52" t="s">
        <v>241</v>
      </c>
      <c r="B23" s="52" t="s">
        <v>261</v>
      </c>
      <c r="C23" s="52" t="s">
        <v>262</v>
      </c>
      <c r="D23" s="52" t="s">
        <v>152</v>
      </c>
      <c r="E23" s="52" t="s">
        <v>266</v>
      </c>
      <c r="F23" s="52" t="s">
        <v>267</v>
      </c>
      <c r="G23" s="52" t="s">
        <v>268</v>
      </c>
      <c r="H23" s="157">
        <v>3.8</v>
      </c>
      <c r="I23" s="157">
        <v>3.8</v>
      </c>
      <c r="J23" s="159"/>
      <c r="K23" s="157"/>
      <c r="L23" s="157"/>
      <c r="M23" s="157">
        <v>3.8</v>
      </c>
      <c r="N23" s="151"/>
      <c r="O23" s="157"/>
      <c r="P23" s="157"/>
      <c r="Q23" s="157"/>
      <c r="R23" s="157"/>
      <c r="S23" s="157"/>
      <c r="T23" s="157"/>
      <c r="U23" s="157"/>
      <c r="V23" s="157"/>
      <c r="W23" s="157"/>
      <c r="X23" s="157"/>
    </row>
    <row r="24" ht="27.75" customHeight="1" spans="1:24">
      <c r="A24" s="52" t="s">
        <v>241</v>
      </c>
      <c r="B24" s="52" t="s">
        <v>261</v>
      </c>
      <c r="C24" s="52" t="s">
        <v>262</v>
      </c>
      <c r="D24" s="52" t="s">
        <v>154</v>
      </c>
      <c r="E24" s="52" t="s">
        <v>269</v>
      </c>
      <c r="F24" s="52" t="s">
        <v>270</v>
      </c>
      <c r="G24" s="52" t="s">
        <v>271</v>
      </c>
      <c r="H24" s="157">
        <v>12.9612</v>
      </c>
      <c r="I24" s="157">
        <v>12.9612</v>
      </c>
      <c r="J24" s="159"/>
      <c r="K24" s="157"/>
      <c r="L24" s="157"/>
      <c r="M24" s="157">
        <v>12.9612</v>
      </c>
      <c r="N24" s="151"/>
      <c r="O24" s="157"/>
      <c r="P24" s="157"/>
      <c r="Q24" s="157"/>
      <c r="R24" s="157"/>
      <c r="S24" s="157"/>
      <c r="T24" s="157"/>
      <c r="U24" s="157"/>
      <c r="V24" s="157"/>
      <c r="W24" s="157"/>
      <c r="X24" s="157"/>
    </row>
    <row r="25" ht="27.75" customHeight="1" spans="1:24">
      <c r="A25" s="52" t="s">
        <v>241</v>
      </c>
      <c r="B25" s="52" t="s">
        <v>261</v>
      </c>
      <c r="C25" s="52" t="s">
        <v>262</v>
      </c>
      <c r="D25" s="52" t="s">
        <v>156</v>
      </c>
      <c r="E25" s="52" t="s">
        <v>272</v>
      </c>
      <c r="F25" s="52" t="s">
        <v>273</v>
      </c>
      <c r="G25" s="52" t="s">
        <v>274</v>
      </c>
      <c r="H25" s="157">
        <v>1.6122</v>
      </c>
      <c r="I25" s="157">
        <v>1.6122</v>
      </c>
      <c r="J25" s="159"/>
      <c r="K25" s="157"/>
      <c r="L25" s="157"/>
      <c r="M25" s="157">
        <v>1.6122</v>
      </c>
      <c r="N25" s="151"/>
      <c r="O25" s="157"/>
      <c r="P25" s="157"/>
      <c r="Q25" s="157"/>
      <c r="R25" s="157"/>
      <c r="S25" s="157"/>
      <c r="T25" s="157"/>
      <c r="U25" s="157"/>
      <c r="V25" s="157"/>
      <c r="W25" s="157"/>
      <c r="X25" s="157"/>
    </row>
    <row r="26" ht="27.75" customHeight="1" spans="1:24">
      <c r="A26" s="52" t="s">
        <v>241</v>
      </c>
      <c r="B26" s="52" t="s">
        <v>261</v>
      </c>
      <c r="C26" s="52" t="s">
        <v>262</v>
      </c>
      <c r="D26" s="52" t="s">
        <v>146</v>
      </c>
      <c r="E26" s="52" t="s">
        <v>275</v>
      </c>
      <c r="F26" s="52" t="s">
        <v>273</v>
      </c>
      <c r="G26" s="52" t="s">
        <v>274</v>
      </c>
      <c r="H26" s="157">
        <v>5.0622</v>
      </c>
      <c r="I26" s="157">
        <v>5.0622</v>
      </c>
      <c r="J26" s="159"/>
      <c r="K26" s="157"/>
      <c r="L26" s="157"/>
      <c r="M26" s="157">
        <v>5.0622</v>
      </c>
      <c r="N26" s="151"/>
      <c r="O26" s="157"/>
      <c r="P26" s="157"/>
      <c r="Q26" s="157"/>
      <c r="R26" s="157"/>
      <c r="S26" s="157"/>
      <c r="T26" s="157"/>
      <c r="U26" s="157"/>
      <c r="V26" s="157"/>
      <c r="W26" s="157"/>
      <c r="X26" s="157"/>
    </row>
    <row r="27" ht="27.75" customHeight="1" spans="1:24">
      <c r="A27" s="52" t="s">
        <v>241</v>
      </c>
      <c r="B27" s="52" t="s">
        <v>261</v>
      </c>
      <c r="C27" s="52" t="s">
        <v>262</v>
      </c>
      <c r="D27" s="52" t="s">
        <v>156</v>
      </c>
      <c r="E27" s="52" t="s">
        <v>272</v>
      </c>
      <c r="F27" s="52" t="s">
        <v>273</v>
      </c>
      <c r="G27" s="52" t="s">
        <v>274</v>
      </c>
      <c r="H27" s="157">
        <v>3.1898</v>
      </c>
      <c r="I27" s="157">
        <v>3.1898</v>
      </c>
      <c r="J27" s="159"/>
      <c r="K27" s="157"/>
      <c r="L27" s="157"/>
      <c r="M27" s="157">
        <v>3.1898</v>
      </c>
      <c r="N27" s="151"/>
      <c r="O27" s="157"/>
      <c r="P27" s="157"/>
      <c r="Q27" s="157"/>
      <c r="R27" s="157"/>
      <c r="S27" s="157"/>
      <c r="T27" s="157"/>
      <c r="U27" s="157"/>
      <c r="V27" s="157"/>
      <c r="W27" s="157"/>
      <c r="X27" s="157"/>
    </row>
    <row r="28" ht="27.75" customHeight="1" spans="1:24">
      <c r="A28" s="52" t="s">
        <v>241</v>
      </c>
      <c r="B28" s="52" t="s">
        <v>276</v>
      </c>
      <c r="C28" s="52" t="s">
        <v>277</v>
      </c>
      <c r="D28" s="52" t="s">
        <v>162</v>
      </c>
      <c r="E28" s="52" t="s">
        <v>277</v>
      </c>
      <c r="F28" s="52" t="s">
        <v>278</v>
      </c>
      <c r="G28" s="52" t="s">
        <v>277</v>
      </c>
      <c r="H28" s="157">
        <v>30.7896</v>
      </c>
      <c r="I28" s="157">
        <v>30.7896</v>
      </c>
      <c r="J28" s="159"/>
      <c r="K28" s="157"/>
      <c r="L28" s="157"/>
      <c r="M28" s="157">
        <v>30.7896</v>
      </c>
      <c r="N28" s="151"/>
      <c r="O28" s="157"/>
      <c r="P28" s="157"/>
      <c r="Q28" s="157"/>
      <c r="R28" s="157"/>
      <c r="S28" s="157"/>
      <c r="T28" s="157"/>
      <c r="U28" s="157"/>
      <c r="V28" s="157"/>
      <c r="W28" s="157"/>
      <c r="X28" s="157"/>
    </row>
    <row r="29" ht="27.75" customHeight="1" spans="1:24">
      <c r="A29" s="52" t="s">
        <v>241</v>
      </c>
      <c r="B29" s="52" t="s">
        <v>279</v>
      </c>
      <c r="C29" s="52" t="s">
        <v>280</v>
      </c>
      <c r="D29" s="52" t="s">
        <v>92</v>
      </c>
      <c r="E29" s="52" t="s">
        <v>244</v>
      </c>
      <c r="F29" s="52" t="s">
        <v>281</v>
      </c>
      <c r="G29" s="52" t="s">
        <v>282</v>
      </c>
      <c r="H29" s="157">
        <v>0.39</v>
      </c>
      <c r="I29" s="157">
        <v>0.39</v>
      </c>
      <c r="J29" s="159"/>
      <c r="K29" s="157"/>
      <c r="L29" s="157"/>
      <c r="M29" s="157">
        <v>0.39</v>
      </c>
      <c r="N29" s="151"/>
      <c r="O29" s="157"/>
      <c r="P29" s="157"/>
      <c r="Q29" s="157"/>
      <c r="R29" s="157"/>
      <c r="S29" s="157"/>
      <c r="T29" s="157"/>
      <c r="U29" s="157"/>
      <c r="V29" s="157"/>
      <c r="W29" s="157"/>
      <c r="X29" s="157"/>
    </row>
    <row r="30" ht="27.75" customHeight="1" spans="1:24">
      <c r="A30" s="52" t="s">
        <v>241</v>
      </c>
      <c r="B30" s="52" t="s">
        <v>279</v>
      </c>
      <c r="C30" s="52" t="s">
        <v>280</v>
      </c>
      <c r="D30" s="52" t="s">
        <v>92</v>
      </c>
      <c r="E30" s="52" t="s">
        <v>244</v>
      </c>
      <c r="F30" s="52" t="s">
        <v>283</v>
      </c>
      <c r="G30" s="52" t="s">
        <v>284</v>
      </c>
      <c r="H30" s="157">
        <v>1.3</v>
      </c>
      <c r="I30" s="157">
        <v>1.3</v>
      </c>
      <c r="J30" s="159"/>
      <c r="K30" s="157"/>
      <c r="L30" s="157"/>
      <c r="M30" s="157">
        <v>1.3</v>
      </c>
      <c r="N30" s="151"/>
      <c r="O30" s="157"/>
      <c r="P30" s="157"/>
      <c r="Q30" s="157"/>
      <c r="R30" s="157"/>
      <c r="S30" s="157"/>
      <c r="T30" s="157"/>
      <c r="U30" s="157"/>
      <c r="V30" s="157"/>
      <c r="W30" s="157"/>
      <c r="X30" s="157"/>
    </row>
    <row r="31" ht="27.75" customHeight="1" spans="1:24">
      <c r="A31" s="52" t="s">
        <v>241</v>
      </c>
      <c r="B31" s="52" t="s">
        <v>279</v>
      </c>
      <c r="C31" s="52" t="s">
        <v>280</v>
      </c>
      <c r="D31" s="52" t="s">
        <v>92</v>
      </c>
      <c r="E31" s="52" t="s">
        <v>244</v>
      </c>
      <c r="F31" s="52" t="s">
        <v>285</v>
      </c>
      <c r="G31" s="52" t="s">
        <v>286</v>
      </c>
      <c r="H31" s="157">
        <v>3.5</v>
      </c>
      <c r="I31" s="157">
        <v>3.5</v>
      </c>
      <c r="J31" s="159"/>
      <c r="K31" s="157"/>
      <c r="L31" s="157"/>
      <c r="M31" s="157">
        <v>3.5</v>
      </c>
      <c r="N31" s="151"/>
      <c r="O31" s="157"/>
      <c r="P31" s="157"/>
      <c r="Q31" s="157"/>
      <c r="R31" s="157"/>
      <c r="S31" s="157"/>
      <c r="T31" s="157"/>
      <c r="U31" s="157"/>
      <c r="V31" s="157"/>
      <c r="W31" s="157"/>
      <c r="X31" s="157"/>
    </row>
    <row r="32" ht="27.75" customHeight="1" spans="1:24">
      <c r="A32" s="52" t="s">
        <v>241</v>
      </c>
      <c r="B32" s="52" t="s">
        <v>279</v>
      </c>
      <c r="C32" s="52" t="s">
        <v>280</v>
      </c>
      <c r="D32" s="52" t="s">
        <v>92</v>
      </c>
      <c r="E32" s="52" t="s">
        <v>244</v>
      </c>
      <c r="F32" s="52" t="s">
        <v>287</v>
      </c>
      <c r="G32" s="52" t="s">
        <v>288</v>
      </c>
      <c r="H32" s="157">
        <v>8.6</v>
      </c>
      <c r="I32" s="157">
        <v>8.6</v>
      </c>
      <c r="J32" s="159"/>
      <c r="K32" s="157"/>
      <c r="L32" s="157"/>
      <c r="M32" s="157">
        <v>8.6</v>
      </c>
      <c r="N32" s="151"/>
      <c r="O32" s="157"/>
      <c r="P32" s="157"/>
      <c r="Q32" s="157"/>
      <c r="R32" s="157"/>
      <c r="S32" s="157"/>
      <c r="T32" s="157"/>
      <c r="U32" s="157"/>
      <c r="V32" s="157"/>
      <c r="W32" s="157"/>
      <c r="X32" s="157"/>
    </row>
    <row r="33" ht="27.75" customHeight="1" spans="1:24">
      <c r="A33" s="52" t="s">
        <v>241</v>
      </c>
      <c r="B33" s="52" t="s">
        <v>279</v>
      </c>
      <c r="C33" s="52" t="s">
        <v>280</v>
      </c>
      <c r="D33" s="52" t="s">
        <v>92</v>
      </c>
      <c r="E33" s="52" t="s">
        <v>244</v>
      </c>
      <c r="F33" s="52" t="s">
        <v>289</v>
      </c>
      <c r="G33" s="52" t="s">
        <v>290</v>
      </c>
      <c r="H33" s="157">
        <v>2.6</v>
      </c>
      <c r="I33" s="157">
        <v>2.6</v>
      </c>
      <c r="J33" s="159"/>
      <c r="K33" s="157"/>
      <c r="L33" s="157"/>
      <c r="M33" s="157">
        <v>2.6</v>
      </c>
      <c r="N33" s="151"/>
      <c r="O33" s="157"/>
      <c r="P33" s="157"/>
      <c r="Q33" s="157"/>
      <c r="R33" s="157"/>
      <c r="S33" s="157"/>
      <c r="T33" s="157"/>
      <c r="U33" s="157"/>
      <c r="V33" s="157"/>
      <c r="W33" s="157"/>
      <c r="X33" s="157"/>
    </row>
    <row r="34" ht="27.75" customHeight="1" spans="1:24">
      <c r="A34" s="52" t="s">
        <v>241</v>
      </c>
      <c r="B34" s="52" t="s">
        <v>291</v>
      </c>
      <c r="C34" s="52" t="s">
        <v>292</v>
      </c>
      <c r="D34" s="52" t="s">
        <v>92</v>
      </c>
      <c r="E34" s="52" t="s">
        <v>244</v>
      </c>
      <c r="F34" s="52" t="s">
        <v>293</v>
      </c>
      <c r="G34" s="52" t="s">
        <v>218</v>
      </c>
      <c r="H34" s="157">
        <v>0.8</v>
      </c>
      <c r="I34" s="157">
        <v>0.8</v>
      </c>
      <c r="J34" s="159"/>
      <c r="K34" s="157"/>
      <c r="L34" s="157"/>
      <c r="M34" s="157">
        <v>0.8</v>
      </c>
      <c r="N34" s="151"/>
      <c r="O34" s="157"/>
      <c r="P34" s="157"/>
      <c r="Q34" s="157"/>
      <c r="R34" s="157"/>
      <c r="S34" s="157"/>
      <c r="T34" s="157"/>
      <c r="U34" s="157"/>
      <c r="V34" s="157"/>
      <c r="W34" s="157"/>
      <c r="X34" s="157"/>
    </row>
    <row r="35" ht="27.75" customHeight="1" spans="1:24">
      <c r="A35" s="52" t="s">
        <v>241</v>
      </c>
      <c r="B35" s="52" t="s">
        <v>279</v>
      </c>
      <c r="C35" s="52" t="s">
        <v>280</v>
      </c>
      <c r="D35" s="52" t="s">
        <v>92</v>
      </c>
      <c r="E35" s="52" t="s">
        <v>244</v>
      </c>
      <c r="F35" s="52" t="s">
        <v>294</v>
      </c>
      <c r="G35" s="52" t="s">
        <v>295</v>
      </c>
      <c r="H35" s="157">
        <v>33.0935</v>
      </c>
      <c r="I35" s="157">
        <v>33.0935</v>
      </c>
      <c r="J35" s="159"/>
      <c r="K35" s="157"/>
      <c r="L35" s="157"/>
      <c r="M35" s="157">
        <v>33.0935</v>
      </c>
      <c r="N35" s="151"/>
      <c r="O35" s="157"/>
      <c r="P35" s="157"/>
      <c r="Q35" s="157"/>
      <c r="R35" s="157"/>
      <c r="S35" s="157"/>
      <c r="T35" s="157"/>
      <c r="U35" s="157"/>
      <c r="V35" s="157"/>
      <c r="W35" s="157"/>
      <c r="X35" s="157"/>
    </row>
    <row r="36" ht="27.75" customHeight="1" spans="1:24">
      <c r="A36" s="52" t="s">
        <v>241</v>
      </c>
      <c r="B36" s="52" t="s">
        <v>296</v>
      </c>
      <c r="C36" s="52" t="s">
        <v>297</v>
      </c>
      <c r="D36" s="52" t="s">
        <v>138</v>
      </c>
      <c r="E36" s="52" t="s">
        <v>298</v>
      </c>
      <c r="F36" s="52" t="s">
        <v>294</v>
      </c>
      <c r="G36" s="52" t="s">
        <v>295</v>
      </c>
      <c r="H36" s="157">
        <v>1</v>
      </c>
      <c r="I36" s="157">
        <v>1</v>
      </c>
      <c r="J36" s="159"/>
      <c r="K36" s="157"/>
      <c r="L36" s="157"/>
      <c r="M36" s="157">
        <v>1</v>
      </c>
      <c r="N36" s="151"/>
      <c r="O36" s="157"/>
      <c r="P36" s="157"/>
      <c r="Q36" s="157"/>
      <c r="R36" s="157"/>
      <c r="S36" s="157"/>
      <c r="T36" s="157"/>
      <c r="U36" s="157"/>
      <c r="V36" s="157"/>
      <c r="W36" s="157"/>
      <c r="X36" s="157"/>
    </row>
    <row r="37" ht="27.75" customHeight="1" spans="1:24">
      <c r="A37" s="52" t="s">
        <v>241</v>
      </c>
      <c r="B37" s="52" t="s">
        <v>296</v>
      </c>
      <c r="C37" s="52" t="s">
        <v>297</v>
      </c>
      <c r="D37" s="52" t="s">
        <v>140</v>
      </c>
      <c r="E37" s="52" t="s">
        <v>299</v>
      </c>
      <c r="F37" s="52" t="s">
        <v>294</v>
      </c>
      <c r="G37" s="52" t="s">
        <v>295</v>
      </c>
      <c r="H37" s="157">
        <v>2.2</v>
      </c>
      <c r="I37" s="157">
        <v>2.2</v>
      </c>
      <c r="J37" s="159"/>
      <c r="K37" s="157"/>
      <c r="L37" s="157"/>
      <c r="M37" s="157">
        <v>2.2</v>
      </c>
      <c r="N37" s="151"/>
      <c r="O37" s="157"/>
      <c r="P37" s="157"/>
      <c r="Q37" s="157"/>
      <c r="R37" s="157"/>
      <c r="S37" s="157"/>
      <c r="T37" s="157"/>
      <c r="U37" s="157"/>
      <c r="V37" s="157"/>
      <c r="W37" s="157"/>
      <c r="X37" s="157"/>
    </row>
    <row r="38" ht="27.75" customHeight="1" spans="1:24">
      <c r="A38" s="52" t="s">
        <v>241</v>
      </c>
      <c r="B38" s="52" t="s">
        <v>300</v>
      </c>
      <c r="C38" s="52" t="s">
        <v>301</v>
      </c>
      <c r="D38" s="52" t="s">
        <v>92</v>
      </c>
      <c r="E38" s="52" t="s">
        <v>244</v>
      </c>
      <c r="F38" s="52" t="s">
        <v>302</v>
      </c>
      <c r="G38" s="52" t="s">
        <v>303</v>
      </c>
      <c r="H38" s="157">
        <v>9.0576</v>
      </c>
      <c r="I38" s="157">
        <v>9.0576</v>
      </c>
      <c r="J38" s="159"/>
      <c r="K38" s="157"/>
      <c r="L38" s="157"/>
      <c r="M38" s="157">
        <v>9.0576</v>
      </c>
      <c r="N38" s="151"/>
      <c r="O38" s="157"/>
      <c r="P38" s="157"/>
      <c r="Q38" s="157"/>
      <c r="R38" s="157"/>
      <c r="S38" s="157"/>
      <c r="T38" s="157"/>
      <c r="U38" s="157"/>
      <c r="V38" s="157"/>
      <c r="W38" s="157"/>
      <c r="X38" s="157"/>
    </row>
    <row r="39" ht="17.25" customHeight="1" spans="1:24">
      <c r="A39" s="160" t="s">
        <v>164</v>
      </c>
      <c r="B39" s="171"/>
      <c r="C39" s="171"/>
      <c r="D39" s="171"/>
      <c r="E39" s="171"/>
      <c r="F39" s="171"/>
      <c r="G39" s="172"/>
      <c r="H39" s="157">
        <v>803.765487</v>
      </c>
      <c r="I39" s="157">
        <v>803.765487</v>
      </c>
      <c r="J39" s="157"/>
      <c r="K39" s="157"/>
      <c r="L39" s="157"/>
      <c r="M39" s="157">
        <v>803.765487</v>
      </c>
      <c r="N39" s="44"/>
      <c r="O39" s="157"/>
      <c r="P39" s="157"/>
      <c r="Q39" s="157"/>
      <c r="R39" s="157"/>
      <c r="S39" s="157"/>
      <c r="T39" s="157"/>
      <c r="U39" s="157"/>
      <c r="V39" s="157"/>
      <c r="W39" s="157"/>
      <c r="X39" s="157"/>
    </row>
  </sheetData>
  <mergeCells count="30">
    <mergeCell ref="A2:X2"/>
    <mergeCell ref="A3:G3"/>
    <mergeCell ref="H4:X4"/>
    <mergeCell ref="I5:N5"/>
    <mergeCell ref="O5:Q5"/>
    <mergeCell ref="S5:X5"/>
    <mergeCell ref="I6:J6"/>
    <mergeCell ref="A39:G3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6"/>
  <sheetViews>
    <sheetView topLeftCell="E23" workbookViewId="0">
      <selection activeCell="C12" sqref="C12"/>
    </sheetView>
  </sheetViews>
  <sheetFormatPr defaultColWidth="10.6666666666667" defaultRowHeight="14.25" customHeight="1"/>
  <cols>
    <col min="1" max="1" width="12" style="54" customWidth="1"/>
    <col min="2" max="2" width="29.5" style="54" customWidth="1"/>
    <col min="3" max="3" width="73.8333333333333" style="54" customWidth="1"/>
    <col min="4" max="4" width="27.8333333333333" style="54" customWidth="1"/>
    <col min="5" max="5" width="13" style="54" customWidth="1"/>
    <col min="6" max="6" width="30.6666666666667" style="54" customWidth="1"/>
    <col min="7" max="7" width="11.5" style="54" customWidth="1"/>
    <col min="8" max="8" width="20.6666666666667" style="54" customWidth="1"/>
    <col min="9" max="10" width="12.5" style="54" customWidth="1"/>
    <col min="11" max="11" width="12.8333333333333" style="54" customWidth="1"/>
    <col min="12" max="14" width="14.3333333333333" style="54" customWidth="1"/>
    <col min="15" max="15" width="14.8333333333333" style="54" customWidth="1"/>
    <col min="16" max="17" width="13" style="54" customWidth="1"/>
    <col min="18" max="18" width="10.6666666666667" style="54" customWidth="1"/>
    <col min="19" max="19" width="12" style="54" customWidth="1"/>
    <col min="20" max="21" width="13.8333333333333" style="54" customWidth="1"/>
    <col min="22" max="22" width="13.6666666666667" style="54" customWidth="1"/>
    <col min="23" max="23" width="12" style="54" customWidth="1"/>
    <col min="24" max="16384" width="10.6666666666667" style="54" customWidth="1"/>
  </cols>
  <sheetData>
    <row r="1" ht="13.5" customHeight="1" spans="2:23">
      <c r="B1" s="93"/>
      <c r="E1" s="144"/>
      <c r="F1" s="144"/>
      <c r="G1" s="144"/>
      <c r="H1" s="144"/>
      <c r="I1" s="55"/>
      <c r="J1" s="55"/>
      <c r="K1" s="55"/>
      <c r="L1" s="55"/>
      <c r="M1" s="55"/>
      <c r="N1" s="55"/>
      <c r="O1" s="55"/>
      <c r="P1" s="55"/>
      <c r="Q1" s="55"/>
      <c r="U1" s="93"/>
      <c r="W1" s="27" t="s">
        <v>304</v>
      </c>
    </row>
    <row r="2" ht="27.75" customHeight="1" spans="1:23">
      <c r="A2" s="29" t="s">
        <v>305</v>
      </c>
      <c r="B2" s="29"/>
      <c r="C2" s="29"/>
      <c r="D2" s="29"/>
      <c r="E2" s="29"/>
      <c r="F2" s="29"/>
      <c r="G2" s="29"/>
      <c r="H2" s="29"/>
      <c r="I2" s="29"/>
      <c r="J2" s="29"/>
      <c r="K2" s="29"/>
      <c r="L2" s="29"/>
      <c r="M2" s="29"/>
      <c r="N2" s="29"/>
      <c r="O2" s="29"/>
      <c r="P2" s="29"/>
      <c r="Q2" s="29"/>
      <c r="R2" s="29"/>
      <c r="S2" s="29"/>
      <c r="T2" s="29"/>
      <c r="U2" s="29"/>
      <c r="V2" s="29"/>
      <c r="W2" s="29"/>
    </row>
    <row r="3" ht="13.5" customHeight="1" spans="1:23">
      <c r="A3" s="125" t="s">
        <v>2</v>
      </c>
      <c r="B3" s="31"/>
      <c r="C3" s="31"/>
      <c r="D3" s="31"/>
      <c r="E3" s="31"/>
      <c r="F3" s="31"/>
      <c r="G3" s="31"/>
      <c r="H3" s="31"/>
      <c r="I3" s="82"/>
      <c r="J3" s="82"/>
      <c r="K3" s="82"/>
      <c r="L3" s="82"/>
      <c r="M3" s="82"/>
      <c r="N3" s="82"/>
      <c r="O3" s="82"/>
      <c r="P3" s="82"/>
      <c r="Q3" s="82"/>
      <c r="U3" s="93"/>
      <c r="W3" s="96" t="s">
        <v>56</v>
      </c>
    </row>
    <row r="4" ht="21.75" customHeight="1" spans="1:23">
      <c r="A4" s="145" t="s">
        <v>306</v>
      </c>
      <c r="B4" s="32" t="s">
        <v>224</v>
      </c>
      <c r="C4" s="145" t="s">
        <v>225</v>
      </c>
      <c r="D4" s="145" t="s">
        <v>223</v>
      </c>
      <c r="E4" s="32" t="s">
        <v>226</v>
      </c>
      <c r="F4" s="32" t="s">
        <v>227</v>
      </c>
      <c r="G4" s="32" t="s">
        <v>307</v>
      </c>
      <c r="H4" s="32" t="s">
        <v>308</v>
      </c>
      <c r="I4" s="61" t="s">
        <v>59</v>
      </c>
      <c r="J4" s="83" t="s">
        <v>309</v>
      </c>
      <c r="K4" s="94"/>
      <c r="L4" s="94"/>
      <c r="M4" s="79"/>
      <c r="N4" s="83" t="s">
        <v>232</v>
      </c>
      <c r="O4" s="94"/>
      <c r="P4" s="79"/>
      <c r="Q4" s="32" t="s">
        <v>66</v>
      </c>
      <c r="R4" s="83" t="s">
        <v>67</v>
      </c>
      <c r="S4" s="94"/>
      <c r="T4" s="94"/>
      <c r="U4" s="94"/>
      <c r="V4" s="94"/>
      <c r="W4" s="79"/>
    </row>
    <row r="5" ht="21.75" customHeight="1" spans="1:23">
      <c r="A5" s="146"/>
      <c r="B5" s="85"/>
      <c r="C5" s="146"/>
      <c r="D5" s="146"/>
      <c r="E5" s="84"/>
      <c r="F5" s="84"/>
      <c r="G5" s="84"/>
      <c r="H5" s="84"/>
      <c r="I5" s="85"/>
      <c r="J5" s="152" t="s">
        <v>63</v>
      </c>
      <c r="K5" s="153"/>
      <c r="L5" s="32" t="s">
        <v>64</v>
      </c>
      <c r="M5" s="32" t="s">
        <v>65</v>
      </c>
      <c r="N5" s="32" t="s">
        <v>63</v>
      </c>
      <c r="O5" s="32" t="s">
        <v>64</v>
      </c>
      <c r="P5" s="32" t="s">
        <v>65</v>
      </c>
      <c r="Q5" s="84"/>
      <c r="R5" s="32" t="s">
        <v>62</v>
      </c>
      <c r="S5" s="32" t="s">
        <v>69</v>
      </c>
      <c r="T5" s="32" t="s">
        <v>238</v>
      </c>
      <c r="U5" s="32" t="s">
        <v>71</v>
      </c>
      <c r="V5" s="32" t="s">
        <v>72</v>
      </c>
      <c r="W5" s="32" t="s">
        <v>73</v>
      </c>
    </row>
    <row r="6" ht="21" customHeight="1" spans="1:23">
      <c r="A6" s="85"/>
      <c r="B6" s="85"/>
      <c r="C6" s="85"/>
      <c r="D6" s="85"/>
      <c r="E6" s="85"/>
      <c r="F6" s="85"/>
      <c r="G6" s="85"/>
      <c r="H6" s="85"/>
      <c r="I6" s="85"/>
      <c r="J6" s="154" t="s">
        <v>62</v>
      </c>
      <c r="K6" s="102"/>
      <c r="L6" s="85"/>
      <c r="M6" s="85"/>
      <c r="N6" s="85"/>
      <c r="O6" s="85"/>
      <c r="P6" s="85"/>
      <c r="Q6" s="85"/>
      <c r="R6" s="85"/>
      <c r="S6" s="85"/>
      <c r="T6" s="85"/>
      <c r="U6" s="85"/>
      <c r="V6" s="85"/>
      <c r="W6" s="85"/>
    </row>
    <row r="7" ht="39.75" customHeight="1" spans="1:23">
      <c r="A7" s="147"/>
      <c r="B7" s="66"/>
      <c r="C7" s="147"/>
      <c r="D7" s="147"/>
      <c r="E7" s="36"/>
      <c r="F7" s="36"/>
      <c r="G7" s="36"/>
      <c r="H7" s="36"/>
      <c r="I7" s="66"/>
      <c r="J7" s="37" t="s">
        <v>62</v>
      </c>
      <c r="K7" s="37" t="s">
        <v>310</v>
      </c>
      <c r="L7" s="36"/>
      <c r="M7" s="36"/>
      <c r="N7" s="36"/>
      <c r="O7" s="36"/>
      <c r="P7" s="36"/>
      <c r="Q7" s="36"/>
      <c r="R7" s="36"/>
      <c r="S7" s="36"/>
      <c r="T7" s="36"/>
      <c r="U7" s="66"/>
      <c r="V7" s="36"/>
      <c r="W7" s="36"/>
    </row>
    <row r="8" ht="15" customHeight="1" spans="1:23">
      <c r="A8" s="148">
        <v>1</v>
      </c>
      <c r="B8" s="148">
        <v>2</v>
      </c>
      <c r="C8" s="148">
        <v>3</v>
      </c>
      <c r="D8" s="148">
        <v>4</v>
      </c>
      <c r="E8" s="148">
        <v>5</v>
      </c>
      <c r="F8" s="148">
        <v>6</v>
      </c>
      <c r="G8" s="148">
        <v>7</v>
      </c>
      <c r="H8" s="148">
        <v>8</v>
      </c>
      <c r="I8" s="148">
        <v>9</v>
      </c>
      <c r="J8" s="148">
        <v>10</v>
      </c>
      <c r="K8" s="148">
        <v>11</v>
      </c>
      <c r="L8" s="155">
        <v>12</v>
      </c>
      <c r="M8" s="155">
        <v>13</v>
      </c>
      <c r="N8" s="155">
        <v>14</v>
      </c>
      <c r="O8" s="155">
        <v>15</v>
      </c>
      <c r="P8" s="155">
        <v>16</v>
      </c>
      <c r="Q8" s="155">
        <v>17</v>
      </c>
      <c r="R8" s="155">
        <v>18</v>
      </c>
      <c r="S8" s="155">
        <v>19</v>
      </c>
      <c r="T8" s="155">
        <v>20</v>
      </c>
      <c r="U8" s="148">
        <v>21</v>
      </c>
      <c r="V8" s="148">
        <v>22</v>
      </c>
      <c r="W8" s="148">
        <v>23</v>
      </c>
    </row>
    <row r="9" ht="21.75" customHeight="1" spans="1:23">
      <c r="A9" s="149"/>
      <c r="B9" s="149"/>
      <c r="C9" s="52" t="s">
        <v>311</v>
      </c>
      <c r="D9" s="149"/>
      <c r="E9" s="149"/>
      <c r="F9" s="149"/>
      <c r="G9" s="149"/>
      <c r="H9" s="149"/>
      <c r="I9" s="156">
        <v>59.4</v>
      </c>
      <c r="J9" s="156">
        <v>59.4</v>
      </c>
      <c r="K9" s="156">
        <v>59.4</v>
      </c>
      <c r="L9" s="156"/>
      <c r="M9" s="156"/>
      <c r="N9" s="157"/>
      <c r="O9" s="157"/>
      <c r="P9" s="43"/>
      <c r="Q9" s="156"/>
      <c r="R9" s="156"/>
      <c r="S9" s="156"/>
      <c r="T9" s="156"/>
      <c r="U9" s="157"/>
      <c r="V9" s="156"/>
      <c r="W9" s="156"/>
    </row>
    <row r="10" ht="21.75" customHeight="1" spans="1:23">
      <c r="A10" s="150" t="s">
        <v>312</v>
      </c>
      <c r="B10" s="150" t="s">
        <v>313</v>
      </c>
      <c r="C10" s="49" t="s">
        <v>311</v>
      </c>
      <c r="D10" s="150" t="s">
        <v>75</v>
      </c>
      <c r="E10" s="150" t="s">
        <v>98</v>
      </c>
      <c r="F10" s="150" t="s">
        <v>314</v>
      </c>
      <c r="G10" s="150" t="s">
        <v>294</v>
      </c>
      <c r="H10" s="150" t="s">
        <v>295</v>
      </c>
      <c r="I10" s="158">
        <v>59.4</v>
      </c>
      <c r="J10" s="158">
        <v>59.4</v>
      </c>
      <c r="K10" s="158">
        <v>59.4</v>
      </c>
      <c r="L10" s="158"/>
      <c r="M10" s="158"/>
      <c r="N10" s="159"/>
      <c r="O10" s="159"/>
      <c r="P10" s="39"/>
      <c r="Q10" s="158"/>
      <c r="R10" s="158"/>
      <c r="S10" s="158"/>
      <c r="T10" s="158"/>
      <c r="U10" s="159"/>
      <c r="V10" s="158"/>
      <c r="W10" s="158"/>
    </row>
    <row r="11" ht="21.75" customHeight="1" spans="1:23">
      <c r="A11" s="151"/>
      <c r="B11" s="151"/>
      <c r="C11" s="52" t="s">
        <v>315</v>
      </c>
      <c r="D11" s="151"/>
      <c r="E11" s="151"/>
      <c r="F11" s="151"/>
      <c r="G11" s="151"/>
      <c r="H11" s="151"/>
      <c r="I11" s="156">
        <v>47.24</v>
      </c>
      <c r="J11" s="156">
        <v>47.24</v>
      </c>
      <c r="K11" s="156">
        <v>47.24</v>
      </c>
      <c r="L11" s="156"/>
      <c r="M11" s="156"/>
      <c r="N11" s="157"/>
      <c r="O11" s="157"/>
      <c r="P11" s="151"/>
      <c r="Q11" s="156"/>
      <c r="R11" s="156"/>
      <c r="S11" s="156"/>
      <c r="T11" s="156"/>
      <c r="U11" s="157"/>
      <c r="V11" s="156"/>
      <c r="W11" s="156"/>
    </row>
    <row r="12" ht="21.75" customHeight="1" spans="1:23">
      <c r="A12" s="150" t="s">
        <v>312</v>
      </c>
      <c r="B12" s="150" t="s">
        <v>316</v>
      </c>
      <c r="C12" s="49" t="s">
        <v>315</v>
      </c>
      <c r="D12" s="150" t="s">
        <v>75</v>
      </c>
      <c r="E12" s="150" t="s">
        <v>100</v>
      </c>
      <c r="F12" s="150" t="s">
        <v>317</v>
      </c>
      <c r="G12" s="150" t="s">
        <v>294</v>
      </c>
      <c r="H12" s="150" t="s">
        <v>295</v>
      </c>
      <c r="I12" s="158">
        <v>47.24</v>
      </c>
      <c r="J12" s="158">
        <v>47.24</v>
      </c>
      <c r="K12" s="158">
        <v>47.24</v>
      </c>
      <c r="L12" s="158"/>
      <c r="M12" s="158"/>
      <c r="N12" s="159"/>
      <c r="O12" s="159"/>
      <c r="P12" s="151"/>
      <c r="Q12" s="158"/>
      <c r="R12" s="158"/>
      <c r="S12" s="158"/>
      <c r="T12" s="158"/>
      <c r="U12" s="159"/>
      <c r="V12" s="158"/>
      <c r="W12" s="158"/>
    </row>
    <row r="13" ht="21.75" customHeight="1" spans="1:23">
      <c r="A13" s="151"/>
      <c r="B13" s="151"/>
      <c r="C13" s="52" t="s">
        <v>318</v>
      </c>
      <c r="D13" s="151"/>
      <c r="E13" s="151"/>
      <c r="F13" s="151"/>
      <c r="G13" s="151"/>
      <c r="H13" s="151"/>
      <c r="I13" s="156">
        <v>3</v>
      </c>
      <c r="J13" s="156">
        <v>3</v>
      </c>
      <c r="K13" s="156">
        <v>3</v>
      </c>
      <c r="L13" s="156"/>
      <c r="M13" s="156"/>
      <c r="N13" s="157"/>
      <c r="O13" s="157"/>
      <c r="P13" s="151"/>
      <c r="Q13" s="156"/>
      <c r="R13" s="156"/>
      <c r="S13" s="156"/>
      <c r="T13" s="156"/>
      <c r="U13" s="157"/>
      <c r="V13" s="156"/>
      <c r="W13" s="156"/>
    </row>
    <row r="14" ht="21.75" customHeight="1" spans="1:23">
      <c r="A14" s="150" t="s">
        <v>319</v>
      </c>
      <c r="B14" s="150" t="s">
        <v>320</v>
      </c>
      <c r="C14" s="49" t="s">
        <v>318</v>
      </c>
      <c r="D14" s="150" t="s">
        <v>75</v>
      </c>
      <c r="E14" s="150" t="s">
        <v>104</v>
      </c>
      <c r="F14" s="150" t="s">
        <v>321</v>
      </c>
      <c r="G14" s="150" t="s">
        <v>322</v>
      </c>
      <c r="H14" s="150" t="s">
        <v>323</v>
      </c>
      <c r="I14" s="158">
        <v>3</v>
      </c>
      <c r="J14" s="158">
        <v>3</v>
      </c>
      <c r="K14" s="158">
        <v>3</v>
      </c>
      <c r="L14" s="158"/>
      <c r="M14" s="158"/>
      <c r="N14" s="159"/>
      <c r="O14" s="159"/>
      <c r="P14" s="151"/>
      <c r="Q14" s="158"/>
      <c r="R14" s="158"/>
      <c r="S14" s="158"/>
      <c r="T14" s="158"/>
      <c r="U14" s="159"/>
      <c r="V14" s="158"/>
      <c r="W14" s="158"/>
    </row>
    <row r="15" ht="21.75" customHeight="1" spans="1:23">
      <c r="A15" s="151"/>
      <c r="B15" s="151"/>
      <c r="C15" s="52" t="s">
        <v>324</v>
      </c>
      <c r="D15" s="151"/>
      <c r="E15" s="151"/>
      <c r="F15" s="151"/>
      <c r="G15" s="151"/>
      <c r="H15" s="151"/>
      <c r="I15" s="156">
        <v>163</v>
      </c>
      <c r="J15" s="156">
        <v>163</v>
      </c>
      <c r="K15" s="156">
        <v>163</v>
      </c>
      <c r="L15" s="156"/>
      <c r="M15" s="156"/>
      <c r="N15" s="157"/>
      <c r="O15" s="157"/>
      <c r="P15" s="151"/>
      <c r="Q15" s="156"/>
      <c r="R15" s="156"/>
      <c r="S15" s="156"/>
      <c r="T15" s="156"/>
      <c r="U15" s="157"/>
      <c r="V15" s="156"/>
      <c r="W15" s="156"/>
    </row>
    <row r="16" ht="21.75" customHeight="1" spans="1:23">
      <c r="A16" s="150" t="s">
        <v>312</v>
      </c>
      <c r="B16" s="150" t="s">
        <v>325</v>
      </c>
      <c r="C16" s="49" t="s">
        <v>324</v>
      </c>
      <c r="D16" s="150" t="s">
        <v>75</v>
      </c>
      <c r="E16" s="150" t="s">
        <v>130</v>
      </c>
      <c r="F16" s="150" t="s">
        <v>326</v>
      </c>
      <c r="G16" s="150" t="s">
        <v>294</v>
      </c>
      <c r="H16" s="150" t="s">
        <v>295</v>
      </c>
      <c r="I16" s="158">
        <v>163</v>
      </c>
      <c r="J16" s="158">
        <v>163</v>
      </c>
      <c r="K16" s="158">
        <v>163</v>
      </c>
      <c r="L16" s="158"/>
      <c r="M16" s="158"/>
      <c r="N16" s="159"/>
      <c r="O16" s="159"/>
      <c r="P16" s="151"/>
      <c r="Q16" s="158"/>
      <c r="R16" s="158"/>
      <c r="S16" s="158"/>
      <c r="T16" s="158"/>
      <c r="U16" s="159"/>
      <c r="V16" s="158"/>
      <c r="W16" s="158"/>
    </row>
    <row r="17" ht="21.75" customHeight="1" spans="1:23">
      <c r="A17" s="151"/>
      <c r="B17" s="151"/>
      <c r="C17" s="52" t="s">
        <v>327</v>
      </c>
      <c r="D17" s="151"/>
      <c r="E17" s="151"/>
      <c r="F17" s="151"/>
      <c r="G17" s="151"/>
      <c r="H17" s="151"/>
      <c r="I17" s="156">
        <v>2000</v>
      </c>
      <c r="J17" s="156"/>
      <c r="K17" s="156"/>
      <c r="L17" s="156"/>
      <c r="M17" s="156"/>
      <c r="N17" s="157"/>
      <c r="O17" s="157"/>
      <c r="P17" s="151"/>
      <c r="Q17" s="156"/>
      <c r="R17" s="156">
        <v>2000</v>
      </c>
      <c r="S17" s="156"/>
      <c r="T17" s="156"/>
      <c r="U17" s="157"/>
      <c r="V17" s="156"/>
      <c r="W17" s="156">
        <v>2000</v>
      </c>
    </row>
    <row r="18" ht="21.75" customHeight="1" spans="1:23">
      <c r="A18" s="150" t="s">
        <v>312</v>
      </c>
      <c r="B18" s="150" t="s">
        <v>328</v>
      </c>
      <c r="C18" s="49" t="s">
        <v>327</v>
      </c>
      <c r="D18" s="150" t="s">
        <v>75</v>
      </c>
      <c r="E18" s="150" t="s">
        <v>92</v>
      </c>
      <c r="F18" s="150" t="s">
        <v>244</v>
      </c>
      <c r="G18" s="150" t="s">
        <v>294</v>
      </c>
      <c r="H18" s="150" t="s">
        <v>295</v>
      </c>
      <c r="I18" s="158">
        <v>2000</v>
      </c>
      <c r="J18" s="158"/>
      <c r="K18" s="158"/>
      <c r="L18" s="158"/>
      <c r="M18" s="158"/>
      <c r="N18" s="159"/>
      <c r="O18" s="159"/>
      <c r="P18" s="151"/>
      <c r="Q18" s="158"/>
      <c r="R18" s="158">
        <v>2000</v>
      </c>
      <c r="S18" s="158"/>
      <c r="T18" s="158"/>
      <c r="U18" s="159"/>
      <c r="V18" s="158"/>
      <c r="W18" s="158">
        <v>2000</v>
      </c>
    </row>
    <row r="19" ht="21.75" customHeight="1" spans="1:23">
      <c r="A19" s="151"/>
      <c r="B19" s="151"/>
      <c r="C19" s="52" t="s">
        <v>329</v>
      </c>
      <c r="D19" s="151"/>
      <c r="E19" s="151"/>
      <c r="F19" s="151"/>
      <c r="G19" s="151"/>
      <c r="H19" s="151"/>
      <c r="I19" s="156">
        <v>21.67</v>
      </c>
      <c r="J19" s="156">
        <v>21.67</v>
      </c>
      <c r="K19" s="156">
        <v>21.67</v>
      </c>
      <c r="L19" s="156"/>
      <c r="M19" s="156"/>
      <c r="N19" s="157"/>
      <c r="O19" s="157"/>
      <c r="P19" s="151"/>
      <c r="Q19" s="156"/>
      <c r="R19" s="156"/>
      <c r="S19" s="156"/>
      <c r="T19" s="156"/>
      <c r="U19" s="157"/>
      <c r="V19" s="156"/>
      <c r="W19" s="156"/>
    </row>
    <row r="20" ht="21.75" customHeight="1" spans="1:23">
      <c r="A20" s="150" t="s">
        <v>312</v>
      </c>
      <c r="B20" s="150" t="s">
        <v>330</v>
      </c>
      <c r="C20" s="49" t="s">
        <v>329</v>
      </c>
      <c r="D20" s="150" t="s">
        <v>75</v>
      </c>
      <c r="E20" s="150" t="s">
        <v>128</v>
      </c>
      <c r="F20" s="150" t="s">
        <v>331</v>
      </c>
      <c r="G20" s="150" t="s">
        <v>294</v>
      </c>
      <c r="H20" s="150" t="s">
        <v>295</v>
      </c>
      <c r="I20" s="158">
        <v>21.67</v>
      </c>
      <c r="J20" s="158">
        <v>21.67</v>
      </c>
      <c r="K20" s="158">
        <v>21.67</v>
      </c>
      <c r="L20" s="158"/>
      <c r="M20" s="158"/>
      <c r="N20" s="159"/>
      <c r="O20" s="159"/>
      <c r="P20" s="151"/>
      <c r="Q20" s="158"/>
      <c r="R20" s="158"/>
      <c r="S20" s="158"/>
      <c r="T20" s="158"/>
      <c r="U20" s="159"/>
      <c r="V20" s="158"/>
      <c r="W20" s="158"/>
    </row>
    <row r="21" ht="21.75" customHeight="1" spans="1:23">
      <c r="A21" s="151"/>
      <c r="B21" s="151"/>
      <c r="C21" s="52" t="s">
        <v>332</v>
      </c>
      <c r="D21" s="151"/>
      <c r="E21" s="151"/>
      <c r="F21" s="151"/>
      <c r="G21" s="151"/>
      <c r="H21" s="151"/>
      <c r="I21" s="156">
        <v>98</v>
      </c>
      <c r="J21" s="156">
        <v>98</v>
      </c>
      <c r="K21" s="156">
        <v>98</v>
      </c>
      <c r="L21" s="156"/>
      <c r="M21" s="156"/>
      <c r="N21" s="157"/>
      <c r="O21" s="157"/>
      <c r="P21" s="151"/>
      <c r="Q21" s="156"/>
      <c r="R21" s="156"/>
      <c r="S21" s="156"/>
      <c r="T21" s="156"/>
      <c r="U21" s="157"/>
      <c r="V21" s="156"/>
      <c r="W21" s="156"/>
    </row>
    <row r="22" ht="21.75" customHeight="1" spans="1:23">
      <c r="A22" s="150" t="s">
        <v>319</v>
      </c>
      <c r="B22" s="150" t="s">
        <v>333</v>
      </c>
      <c r="C22" s="49" t="s">
        <v>332</v>
      </c>
      <c r="D22" s="150" t="s">
        <v>75</v>
      </c>
      <c r="E22" s="150" t="s">
        <v>98</v>
      </c>
      <c r="F22" s="150" t="s">
        <v>314</v>
      </c>
      <c r="G22" s="150" t="s">
        <v>334</v>
      </c>
      <c r="H22" s="150" t="s">
        <v>335</v>
      </c>
      <c r="I22" s="158">
        <v>98</v>
      </c>
      <c r="J22" s="158">
        <v>98</v>
      </c>
      <c r="K22" s="158">
        <v>98</v>
      </c>
      <c r="L22" s="158"/>
      <c r="M22" s="158"/>
      <c r="N22" s="159"/>
      <c r="O22" s="159"/>
      <c r="P22" s="151"/>
      <c r="Q22" s="158"/>
      <c r="R22" s="158"/>
      <c r="S22" s="158"/>
      <c r="T22" s="158"/>
      <c r="U22" s="159"/>
      <c r="V22" s="158"/>
      <c r="W22" s="158"/>
    </row>
    <row r="23" ht="21.75" customHeight="1" spans="1:23">
      <c r="A23" s="151"/>
      <c r="B23" s="151"/>
      <c r="C23" s="52" t="s">
        <v>336</v>
      </c>
      <c r="D23" s="151"/>
      <c r="E23" s="151"/>
      <c r="F23" s="151"/>
      <c r="G23" s="151"/>
      <c r="H23" s="151"/>
      <c r="I23" s="156">
        <v>750</v>
      </c>
      <c r="J23" s="156">
        <v>750</v>
      </c>
      <c r="K23" s="156">
        <v>750</v>
      </c>
      <c r="L23" s="156"/>
      <c r="M23" s="156"/>
      <c r="N23" s="157"/>
      <c r="O23" s="157"/>
      <c r="P23" s="151"/>
      <c r="Q23" s="156"/>
      <c r="R23" s="156"/>
      <c r="S23" s="156"/>
      <c r="T23" s="156"/>
      <c r="U23" s="157"/>
      <c r="V23" s="156"/>
      <c r="W23" s="156"/>
    </row>
    <row r="24" ht="21.75" customHeight="1" spans="1:23">
      <c r="A24" s="150" t="s">
        <v>312</v>
      </c>
      <c r="B24" s="150" t="s">
        <v>337</v>
      </c>
      <c r="C24" s="49" t="s">
        <v>336</v>
      </c>
      <c r="D24" s="150" t="s">
        <v>75</v>
      </c>
      <c r="E24" s="150" t="s">
        <v>96</v>
      </c>
      <c r="F24" s="150" t="s">
        <v>338</v>
      </c>
      <c r="G24" s="150" t="s">
        <v>294</v>
      </c>
      <c r="H24" s="150" t="s">
        <v>295</v>
      </c>
      <c r="I24" s="158">
        <v>750</v>
      </c>
      <c r="J24" s="158">
        <v>750</v>
      </c>
      <c r="K24" s="158">
        <v>750</v>
      </c>
      <c r="L24" s="158"/>
      <c r="M24" s="158"/>
      <c r="N24" s="159"/>
      <c r="O24" s="159"/>
      <c r="P24" s="151"/>
      <c r="Q24" s="158"/>
      <c r="R24" s="158"/>
      <c r="S24" s="158"/>
      <c r="T24" s="158"/>
      <c r="U24" s="159"/>
      <c r="V24" s="158"/>
      <c r="W24" s="158"/>
    </row>
    <row r="25" ht="21.75" customHeight="1" spans="1:23">
      <c r="A25" s="151"/>
      <c r="B25" s="151"/>
      <c r="C25" s="52" t="s">
        <v>339</v>
      </c>
      <c r="D25" s="151"/>
      <c r="E25" s="151"/>
      <c r="F25" s="151"/>
      <c r="G25" s="151"/>
      <c r="H25" s="151"/>
      <c r="I25" s="156">
        <v>4.28</v>
      </c>
      <c r="J25" s="156">
        <v>4.28</v>
      </c>
      <c r="K25" s="156">
        <v>4.28</v>
      </c>
      <c r="L25" s="156"/>
      <c r="M25" s="156"/>
      <c r="N25" s="157"/>
      <c r="O25" s="157"/>
      <c r="P25" s="151"/>
      <c r="Q25" s="156"/>
      <c r="R25" s="156"/>
      <c r="S25" s="156"/>
      <c r="T25" s="156"/>
      <c r="U25" s="157"/>
      <c r="V25" s="156"/>
      <c r="W25" s="156"/>
    </row>
    <row r="26" ht="21.75" customHeight="1" spans="1:23">
      <c r="A26" s="150" t="s">
        <v>319</v>
      </c>
      <c r="B26" s="150" t="s">
        <v>340</v>
      </c>
      <c r="C26" s="49" t="s">
        <v>339</v>
      </c>
      <c r="D26" s="150" t="s">
        <v>75</v>
      </c>
      <c r="E26" s="150" t="s">
        <v>102</v>
      </c>
      <c r="F26" s="150" t="s">
        <v>341</v>
      </c>
      <c r="G26" s="150" t="s">
        <v>322</v>
      </c>
      <c r="H26" s="150" t="s">
        <v>323</v>
      </c>
      <c r="I26" s="158">
        <v>4.28</v>
      </c>
      <c r="J26" s="158">
        <v>4.28</v>
      </c>
      <c r="K26" s="158">
        <v>4.28</v>
      </c>
      <c r="L26" s="158"/>
      <c r="M26" s="158"/>
      <c r="N26" s="159"/>
      <c r="O26" s="159"/>
      <c r="P26" s="151"/>
      <c r="Q26" s="158"/>
      <c r="R26" s="158"/>
      <c r="S26" s="158"/>
      <c r="T26" s="158"/>
      <c r="U26" s="159"/>
      <c r="V26" s="158"/>
      <c r="W26" s="158"/>
    </row>
    <row r="27" ht="21.75" customHeight="1" spans="1:23">
      <c r="A27" s="151"/>
      <c r="B27" s="151"/>
      <c r="C27" s="52" t="s">
        <v>342</v>
      </c>
      <c r="D27" s="151"/>
      <c r="E27" s="151"/>
      <c r="F27" s="151"/>
      <c r="G27" s="151"/>
      <c r="H27" s="151"/>
      <c r="I27" s="156">
        <v>15</v>
      </c>
      <c r="J27" s="156">
        <v>15</v>
      </c>
      <c r="K27" s="156">
        <v>15</v>
      </c>
      <c r="L27" s="156"/>
      <c r="M27" s="156"/>
      <c r="N27" s="157"/>
      <c r="O27" s="157"/>
      <c r="P27" s="151"/>
      <c r="Q27" s="156"/>
      <c r="R27" s="156"/>
      <c r="S27" s="156"/>
      <c r="T27" s="156"/>
      <c r="U27" s="157"/>
      <c r="V27" s="156"/>
      <c r="W27" s="156"/>
    </row>
    <row r="28" ht="21.75" customHeight="1" spans="1:23">
      <c r="A28" s="150" t="s">
        <v>312</v>
      </c>
      <c r="B28" s="150" t="s">
        <v>343</v>
      </c>
      <c r="C28" s="49" t="s">
        <v>342</v>
      </c>
      <c r="D28" s="150" t="s">
        <v>75</v>
      </c>
      <c r="E28" s="150" t="s">
        <v>98</v>
      </c>
      <c r="F28" s="150" t="s">
        <v>314</v>
      </c>
      <c r="G28" s="150" t="s">
        <v>294</v>
      </c>
      <c r="H28" s="150" t="s">
        <v>295</v>
      </c>
      <c r="I28" s="158">
        <v>15</v>
      </c>
      <c r="J28" s="158">
        <v>15</v>
      </c>
      <c r="K28" s="158">
        <v>15</v>
      </c>
      <c r="L28" s="158"/>
      <c r="M28" s="158"/>
      <c r="N28" s="159"/>
      <c r="O28" s="159"/>
      <c r="P28" s="151"/>
      <c r="Q28" s="158"/>
      <c r="R28" s="158"/>
      <c r="S28" s="158"/>
      <c r="T28" s="158"/>
      <c r="U28" s="159"/>
      <c r="V28" s="158"/>
      <c r="W28" s="158"/>
    </row>
    <row r="29" ht="21.75" customHeight="1" spans="1:23">
      <c r="A29" s="151"/>
      <c r="B29" s="151"/>
      <c r="C29" s="52" t="s">
        <v>344</v>
      </c>
      <c r="D29" s="151"/>
      <c r="E29" s="151"/>
      <c r="F29" s="151"/>
      <c r="G29" s="151"/>
      <c r="H29" s="151"/>
      <c r="I29" s="156">
        <v>100</v>
      </c>
      <c r="J29" s="156">
        <v>100</v>
      </c>
      <c r="K29" s="156">
        <v>100</v>
      </c>
      <c r="L29" s="156"/>
      <c r="M29" s="156"/>
      <c r="N29" s="157"/>
      <c r="O29" s="157"/>
      <c r="P29" s="151"/>
      <c r="Q29" s="156"/>
      <c r="R29" s="156"/>
      <c r="S29" s="156"/>
      <c r="T29" s="156"/>
      <c r="U29" s="157"/>
      <c r="V29" s="156"/>
      <c r="W29" s="156"/>
    </row>
    <row r="30" ht="21.75" customHeight="1" spans="1:23">
      <c r="A30" s="150" t="s">
        <v>345</v>
      </c>
      <c r="B30" s="150" t="s">
        <v>346</v>
      </c>
      <c r="C30" s="49" t="s">
        <v>344</v>
      </c>
      <c r="D30" s="150" t="s">
        <v>75</v>
      </c>
      <c r="E30" s="150" t="s">
        <v>114</v>
      </c>
      <c r="F30" s="150" t="s">
        <v>347</v>
      </c>
      <c r="G30" s="150" t="s">
        <v>348</v>
      </c>
      <c r="H30" s="150" t="s">
        <v>349</v>
      </c>
      <c r="I30" s="158">
        <v>100</v>
      </c>
      <c r="J30" s="158">
        <v>100</v>
      </c>
      <c r="K30" s="158">
        <v>100</v>
      </c>
      <c r="L30" s="158"/>
      <c r="M30" s="158"/>
      <c r="N30" s="159"/>
      <c r="O30" s="159"/>
      <c r="P30" s="151"/>
      <c r="Q30" s="158"/>
      <c r="R30" s="158"/>
      <c r="S30" s="158"/>
      <c r="T30" s="158"/>
      <c r="U30" s="159"/>
      <c r="V30" s="158"/>
      <c r="W30" s="158"/>
    </row>
    <row r="31" ht="21.75" customHeight="1" spans="1:23">
      <c r="A31" s="151"/>
      <c r="B31" s="151"/>
      <c r="C31" s="52" t="s">
        <v>350</v>
      </c>
      <c r="D31" s="151"/>
      <c r="E31" s="151"/>
      <c r="F31" s="151"/>
      <c r="G31" s="151"/>
      <c r="H31" s="151"/>
      <c r="I31" s="156">
        <v>2736</v>
      </c>
      <c r="J31" s="156">
        <v>2736</v>
      </c>
      <c r="K31" s="156">
        <v>2736</v>
      </c>
      <c r="L31" s="156"/>
      <c r="M31" s="156"/>
      <c r="N31" s="157"/>
      <c r="O31" s="157"/>
      <c r="P31" s="151"/>
      <c r="Q31" s="156"/>
      <c r="R31" s="156"/>
      <c r="S31" s="156"/>
      <c r="T31" s="156"/>
      <c r="U31" s="157"/>
      <c r="V31" s="156"/>
      <c r="W31" s="156"/>
    </row>
    <row r="32" ht="21.75" customHeight="1" spans="1:23">
      <c r="A32" s="150" t="s">
        <v>312</v>
      </c>
      <c r="B32" s="150" t="s">
        <v>351</v>
      </c>
      <c r="C32" s="49" t="s">
        <v>350</v>
      </c>
      <c r="D32" s="150" t="s">
        <v>75</v>
      </c>
      <c r="E32" s="150" t="s">
        <v>118</v>
      </c>
      <c r="F32" s="150" t="s">
        <v>352</v>
      </c>
      <c r="G32" s="150" t="s">
        <v>293</v>
      </c>
      <c r="H32" s="150" t="s">
        <v>218</v>
      </c>
      <c r="I32" s="158">
        <v>58.68</v>
      </c>
      <c r="J32" s="158">
        <v>58.68</v>
      </c>
      <c r="K32" s="158">
        <v>58.68</v>
      </c>
      <c r="L32" s="158"/>
      <c r="M32" s="158"/>
      <c r="N32" s="159"/>
      <c r="O32" s="159"/>
      <c r="P32" s="151"/>
      <c r="Q32" s="158"/>
      <c r="R32" s="158"/>
      <c r="S32" s="158"/>
      <c r="T32" s="158"/>
      <c r="U32" s="159"/>
      <c r="V32" s="158"/>
      <c r="W32" s="158"/>
    </row>
    <row r="33" ht="21.75" customHeight="1" spans="1:23">
      <c r="A33" s="150" t="s">
        <v>312</v>
      </c>
      <c r="B33" s="150" t="s">
        <v>351</v>
      </c>
      <c r="C33" s="49" t="s">
        <v>350</v>
      </c>
      <c r="D33" s="150" t="s">
        <v>75</v>
      </c>
      <c r="E33" s="150" t="s">
        <v>118</v>
      </c>
      <c r="F33" s="150" t="s">
        <v>352</v>
      </c>
      <c r="G33" s="150" t="s">
        <v>353</v>
      </c>
      <c r="H33" s="150" t="s">
        <v>354</v>
      </c>
      <c r="I33" s="158">
        <v>37.56</v>
      </c>
      <c r="J33" s="158">
        <v>37.56</v>
      </c>
      <c r="K33" s="158">
        <v>37.56</v>
      </c>
      <c r="L33" s="158"/>
      <c r="M33" s="158"/>
      <c r="N33" s="159"/>
      <c r="O33" s="159"/>
      <c r="P33" s="151"/>
      <c r="Q33" s="158"/>
      <c r="R33" s="158"/>
      <c r="S33" s="158"/>
      <c r="T33" s="158"/>
      <c r="U33" s="159"/>
      <c r="V33" s="158"/>
      <c r="W33" s="158"/>
    </row>
    <row r="34" ht="21.75" customHeight="1" spans="1:23">
      <c r="A34" s="150" t="s">
        <v>312</v>
      </c>
      <c r="B34" s="150" t="s">
        <v>351</v>
      </c>
      <c r="C34" s="49" t="s">
        <v>350</v>
      </c>
      <c r="D34" s="150" t="s">
        <v>75</v>
      </c>
      <c r="E34" s="150" t="s">
        <v>118</v>
      </c>
      <c r="F34" s="150" t="s">
        <v>352</v>
      </c>
      <c r="G34" s="150" t="s">
        <v>355</v>
      </c>
      <c r="H34" s="150" t="s">
        <v>356</v>
      </c>
      <c r="I34" s="158">
        <v>2639.76</v>
      </c>
      <c r="J34" s="158">
        <v>2639.76</v>
      </c>
      <c r="K34" s="158">
        <v>2639.76</v>
      </c>
      <c r="L34" s="158"/>
      <c r="M34" s="158"/>
      <c r="N34" s="159"/>
      <c r="O34" s="159"/>
      <c r="P34" s="151"/>
      <c r="Q34" s="158"/>
      <c r="R34" s="158"/>
      <c r="S34" s="158"/>
      <c r="T34" s="158"/>
      <c r="U34" s="159"/>
      <c r="V34" s="158"/>
      <c r="W34" s="158"/>
    </row>
    <row r="35" ht="21.75" customHeight="1" spans="1:23">
      <c r="A35" s="151"/>
      <c r="B35" s="151"/>
      <c r="C35" s="52" t="s">
        <v>357</v>
      </c>
      <c r="D35" s="151"/>
      <c r="E35" s="151"/>
      <c r="F35" s="151"/>
      <c r="G35" s="151"/>
      <c r="H35" s="151"/>
      <c r="I35" s="156">
        <v>1571.71</v>
      </c>
      <c r="J35" s="156">
        <v>1571.71</v>
      </c>
      <c r="K35" s="156">
        <v>1571.71</v>
      </c>
      <c r="L35" s="156"/>
      <c r="M35" s="156"/>
      <c r="N35" s="157"/>
      <c r="O35" s="157"/>
      <c r="P35" s="151"/>
      <c r="Q35" s="156"/>
      <c r="R35" s="156"/>
      <c r="S35" s="156"/>
      <c r="T35" s="156"/>
      <c r="U35" s="157"/>
      <c r="V35" s="156"/>
      <c r="W35" s="156"/>
    </row>
    <row r="36" ht="21.75" customHeight="1" spans="1:23">
      <c r="A36" s="150" t="s">
        <v>312</v>
      </c>
      <c r="B36" s="150" t="s">
        <v>358</v>
      </c>
      <c r="C36" s="49" t="s">
        <v>357</v>
      </c>
      <c r="D36" s="150" t="s">
        <v>75</v>
      </c>
      <c r="E36" s="150" t="s">
        <v>98</v>
      </c>
      <c r="F36" s="150" t="s">
        <v>314</v>
      </c>
      <c r="G36" s="150" t="s">
        <v>355</v>
      </c>
      <c r="H36" s="150" t="s">
        <v>356</v>
      </c>
      <c r="I36" s="158">
        <v>1571.71</v>
      </c>
      <c r="J36" s="158">
        <v>1571.71</v>
      </c>
      <c r="K36" s="158">
        <v>1571.71</v>
      </c>
      <c r="L36" s="158"/>
      <c r="M36" s="158"/>
      <c r="N36" s="159"/>
      <c r="O36" s="159"/>
      <c r="P36" s="151"/>
      <c r="Q36" s="158"/>
      <c r="R36" s="158"/>
      <c r="S36" s="158"/>
      <c r="T36" s="158"/>
      <c r="U36" s="159"/>
      <c r="V36" s="158"/>
      <c r="W36" s="158"/>
    </row>
    <row r="37" ht="21.75" customHeight="1" spans="1:23">
      <c r="A37" s="151"/>
      <c r="B37" s="151"/>
      <c r="C37" s="52" t="s">
        <v>359</v>
      </c>
      <c r="D37" s="151"/>
      <c r="E37" s="151"/>
      <c r="F37" s="151"/>
      <c r="G37" s="151"/>
      <c r="H37" s="151"/>
      <c r="I37" s="156">
        <v>20</v>
      </c>
      <c r="J37" s="156">
        <v>20</v>
      </c>
      <c r="K37" s="156">
        <v>20</v>
      </c>
      <c r="L37" s="156"/>
      <c r="M37" s="156"/>
      <c r="N37" s="157"/>
      <c r="O37" s="157"/>
      <c r="P37" s="151"/>
      <c r="Q37" s="156"/>
      <c r="R37" s="156"/>
      <c r="S37" s="156"/>
      <c r="T37" s="156"/>
      <c r="U37" s="157"/>
      <c r="V37" s="156"/>
      <c r="W37" s="156"/>
    </row>
    <row r="38" ht="21.75" customHeight="1" spans="1:23">
      <c r="A38" s="150" t="s">
        <v>312</v>
      </c>
      <c r="B38" s="150" t="s">
        <v>360</v>
      </c>
      <c r="C38" s="49" t="s">
        <v>359</v>
      </c>
      <c r="D38" s="150" t="s">
        <v>75</v>
      </c>
      <c r="E38" s="150" t="s">
        <v>132</v>
      </c>
      <c r="F38" s="150" t="s">
        <v>361</v>
      </c>
      <c r="G38" s="150" t="s">
        <v>294</v>
      </c>
      <c r="H38" s="150" t="s">
        <v>295</v>
      </c>
      <c r="I38" s="158">
        <v>20</v>
      </c>
      <c r="J38" s="158">
        <v>20</v>
      </c>
      <c r="K38" s="158">
        <v>20</v>
      </c>
      <c r="L38" s="158"/>
      <c r="M38" s="158"/>
      <c r="N38" s="159"/>
      <c r="O38" s="159"/>
      <c r="P38" s="151"/>
      <c r="Q38" s="158"/>
      <c r="R38" s="158"/>
      <c r="S38" s="158"/>
      <c r="T38" s="158"/>
      <c r="U38" s="159"/>
      <c r="V38" s="158"/>
      <c r="W38" s="158"/>
    </row>
    <row r="39" ht="21.75" customHeight="1" spans="1:23">
      <c r="A39" s="151"/>
      <c r="B39" s="151"/>
      <c r="C39" s="52" t="s">
        <v>362</v>
      </c>
      <c r="D39" s="151"/>
      <c r="E39" s="151"/>
      <c r="F39" s="151"/>
      <c r="G39" s="151"/>
      <c r="H39" s="151"/>
      <c r="I39" s="156">
        <v>9.6</v>
      </c>
      <c r="J39" s="156">
        <v>9.6</v>
      </c>
      <c r="K39" s="156">
        <v>9.6</v>
      </c>
      <c r="L39" s="156"/>
      <c r="M39" s="156"/>
      <c r="N39" s="157"/>
      <c r="O39" s="157"/>
      <c r="P39" s="151"/>
      <c r="Q39" s="156"/>
      <c r="R39" s="156"/>
      <c r="S39" s="156"/>
      <c r="T39" s="156"/>
      <c r="U39" s="157"/>
      <c r="V39" s="156"/>
      <c r="W39" s="156"/>
    </row>
    <row r="40" ht="21.75" customHeight="1" spans="1:23">
      <c r="A40" s="150" t="s">
        <v>319</v>
      </c>
      <c r="B40" s="150" t="s">
        <v>363</v>
      </c>
      <c r="C40" s="49" t="s">
        <v>362</v>
      </c>
      <c r="D40" s="150" t="s">
        <v>75</v>
      </c>
      <c r="E40" s="150" t="s">
        <v>100</v>
      </c>
      <c r="F40" s="150" t="s">
        <v>317</v>
      </c>
      <c r="G40" s="150" t="s">
        <v>302</v>
      </c>
      <c r="H40" s="150" t="s">
        <v>303</v>
      </c>
      <c r="I40" s="158">
        <v>9.6</v>
      </c>
      <c r="J40" s="158">
        <v>9.6</v>
      </c>
      <c r="K40" s="158">
        <v>9.6</v>
      </c>
      <c r="L40" s="158"/>
      <c r="M40" s="158"/>
      <c r="N40" s="159"/>
      <c r="O40" s="159"/>
      <c r="P40" s="151"/>
      <c r="Q40" s="158"/>
      <c r="R40" s="158"/>
      <c r="S40" s="158"/>
      <c r="T40" s="158"/>
      <c r="U40" s="159"/>
      <c r="V40" s="158"/>
      <c r="W40" s="158"/>
    </row>
    <row r="41" ht="21.75" customHeight="1" spans="1:23">
      <c r="A41" s="151"/>
      <c r="B41" s="151"/>
      <c r="C41" s="52" t="s">
        <v>364</v>
      </c>
      <c r="D41" s="151"/>
      <c r="E41" s="151"/>
      <c r="F41" s="151"/>
      <c r="G41" s="151"/>
      <c r="H41" s="151"/>
      <c r="I41" s="156">
        <v>81.5</v>
      </c>
      <c r="J41" s="156">
        <v>81.5</v>
      </c>
      <c r="K41" s="156">
        <v>81.5</v>
      </c>
      <c r="L41" s="156"/>
      <c r="M41" s="156"/>
      <c r="N41" s="157"/>
      <c r="O41" s="157"/>
      <c r="P41" s="151"/>
      <c r="Q41" s="156"/>
      <c r="R41" s="156"/>
      <c r="S41" s="156"/>
      <c r="T41" s="156"/>
      <c r="U41" s="157"/>
      <c r="V41" s="156"/>
      <c r="W41" s="156"/>
    </row>
    <row r="42" ht="21.75" customHeight="1" spans="1:23">
      <c r="A42" s="150" t="s">
        <v>345</v>
      </c>
      <c r="B42" s="150" t="s">
        <v>365</v>
      </c>
      <c r="C42" s="49" t="s">
        <v>364</v>
      </c>
      <c r="D42" s="150" t="s">
        <v>75</v>
      </c>
      <c r="E42" s="150" t="s">
        <v>102</v>
      </c>
      <c r="F42" s="150" t="s">
        <v>341</v>
      </c>
      <c r="G42" s="150" t="s">
        <v>366</v>
      </c>
      <c r="H42" s="150" t="s">
        <v>367</v>
      </c>
      <c r="I42" s="158">
        <v>81.5</v>
      </c>
      <c r="J42" s="158">
        <v>81.5</v>
      </c>
      <c r="K42" s="158">
        <v>81.5</v>
      </c>
      <c r="L42" s="158"/>
      <c r="M42" s="158"/>
      <c r="N42" s="159"/>
      <c r="O42" s="159"/>
      <c r="P42" s="151"/>
      <c r="Q42" s="158"/>
      <c r="R42" s="158"/>
      <c r="S42" s="158"/>
      <c r="T42" s="158"/>
      <c r="U42" s="159"/>
      <c r="V42" s="158"/>
      <c r="W42" s="158"/>
    </row>
    <row r="43" ht="21.75" customHeight="1" spans="1:23">
      <c r="A43" s="151"/>
      <c r="B43" s="151"/>
      <c r="C43" s="52" t="s">
        <v>368</v>
      </c>
      <c r="D43" s="151"/>
      <c r="E43" s="151"/>
      <c r="F43" s="151"/>
      <c r="G43" s="151"/>
      <c r="H43" s="151"/>
      <c r="I43" s="156">
        <v>29.14</v>
      </c>
      <c r="J43" s="156">
        <v>29.14</v>
      </c>
      <c r="K43" s="156">
        <v>29.14</v>
      </c>
      <c r="L43" s="156"/>
      <c r="M43" s="156"/>
      <c r="N43" s="157"/>
      <c r="O43" s="157"/>
      <c r="P43" s="151"/>
      <c r="Q43" s="156"/>
      <c r="R43" s="156"/>
      <c r="S43" s="156"/>
      <c r="T43" s="156"/>
      <c r="U43" s="157"/>
      <c r="V43" s="156"/>
      <c r="W43" s="156"/>
    </row>
    <row r="44" ht="21.75" customHeight="1" spans="1:23">
      <c r="A44" s="150" t="s">
        <v>312</v>
      </c>
      <c r="B44" s="150" t="s">
        <v>369</v>
      </c>
      <c r="C44" s="49" t="s">
        <v>368</v>
      </c>
      <c r="D44" s="150" t="s">
        <v>75</v>
      </c>
      <c r="E44" s="150" t="s">
        <v>92</v>
      </c>
      <c r="F44" s="150" t="s">
        <v>244</v>
      </c>
      <c r="G44" s="150" t="s">
        <v>294</v>
      </c>
      <c r="H44" s="150" t="s">
        <v>295</v>
      </c>
      <c r="I44" s="158">
        <v>29.14</v>
      </c>
      <c r="J44" s="158">
        <v>29.14</v>
      </c>
      <c r="K44" s="158">
        <v>29.14</v>
      </c>
      <c r="L44" s="158"/>
      <c r="M44" s="158"/>
      <c r="N44" s="159"/>
      <c r="O44" s="159"/>
      <c r="P44" s="151"/>
      <c r="Q44" s="158"/>
      <c r="R44" s="158"/>
      <c r="S44" s="158"/>
      <c r="T44" s="158"/>
      <c r="U44" s="159"/>
      <c r="V44" s="158"/>
      <c r="W44" s="158"/>
    </row>
    <row r="45" ht="21.75" customHeight="1" spans="1:23">
      <c r="A45" s="151"/>
      <c r="B45" s="151"/>
      <c r="C45" s="52" t="s">
        <v>370</v>
      </c>
      <c r="D45" s="151"/>
      <c r="E45" s="151"/>
      <c r="F45" s="151"/>
      <c r="G45" s="151"/>
      <c r="H45" s="151"/>
      <c r="I45" s="156">
        <v>10</v>
      </c>
      <c r="J45" s="156">
        <v>10</v>
      </c>
      <c r="K45" s="156">
        <v>10</v>
      </c>
      <c r="L45" s="156"/>
      <c r="M45" s="156"/>
      <c r="N45" s="157"/>
      <c r="O45" s="157"/>
      <c r="P45" s="151"/>
      <c r="Q45" s="156"/>
      <c r="R45" s="156"/>
      <c r="S45" s="156"/>
      <c r="T45" s="156"/>
      <c r="U45" s="157"/>
      <c r="V45" s="156"/>
      <c r="W45" s="156"/>
    </row>
    <row r="46" ht="21.75" customHeight="1" spans="1:23">
      <c r="A46" s="150" t="s">
        <v>312</v>
      </c>
      <c r="B46" s="150" t="s">
        <v>371</v>
      </c>
      <c r="C46" s="49" t="s">
        <v>370</v>
      </c>
      <c r="D46" s="150" t="s">
        <v>75</v>
      </c>
      <c r="E46" s="150" t="s">
        <v>92</v>
      </c>
      <c r="F46" s="150" t="s">
        <v>244</v>
      </c>
      <c r="G46" s="150" t="s">
        <v>294</v>
      </c>
      <c r="H46" s="150" t="s">
        <v>295</v>
      </c>
      <c r="I46" s="158">
        <v>10</v>
      </c>
      <c r="J46" s="158">
        <v>10</v>
      </c>
      <c r="K46" s="158">
        <v>10</v>
      </c>
      <c r="L46" s="158"/>
      <c r="M46" s="158"/>
      <c r="N46" s="159"/>
      <c r="O46" s="159"/>
      <c r="P46" s="151"/>
      <c r="Q46" s="158"/>
      <c r="R46" s="158"/>
      <c r="S46" s="158"/>
      <c r="T46" s="158"/>
      <c r="U46" s="159"/>
      <c r="V46" s="158"/>
      <c r="W46" s="158"/>
    </row>
    <row r="47" ht="21.75" customHeight="1" spans="1:23">
      <c r="A47" s="151"/>
      <c r="B47" s="151"/>
      <c r="C47" s="52" t="s">
        <v>372</v>
      </c>
      <c r="D47" s="151"/>
      <c r="E47" s="151"/>
      <c r="F47" s="151"/>
      <c r="G47" s="151"/>
      <c r="H47" s="151"/>
      <c r="I47" s="156">
        <v>20</v>
      </c>
      <c r="J47" s="156">
        <v>20</v>
      </c>
      <c r="K47" s="156">
        <v>20</v>
      </c>
      <c r="L47" s="156"/>
      <c r="M47" s="156"/>
      <c r="N47" s="157"/>
      <c r="O47" s="157"/>
      <c r="P47" s="151"/>
      <c r="Q47" s="156"/>
      <c r="R47" s="156"/>
      <c r="S47" s="156"/>
      <c r="T47" s="156"/>
      <c r="U47" s="157"/>
      <c r="V47" s="156"/>
      <c r="W47" s="156"/>
    </row>
    <row r="48" ht="21.75" customHeight="1" spans="1:23">
      <c r="A48" s="150" t="s">
        <v>345</v>
      </c>
      <c r="B48" s="150" t="s">
        <v>373</v>
      </c>
      <c r="C48" s="49" t="s">
        <v>372</v>
      </c>
      <c r="D48" s="150" t="s">
        <v>75</v>
      </c>
      <c r="E48" s="150" t="s">
        <v>92</v>
      </c>
      <c r="F48" s="150" t="s">
        <v>244</v>
      </c>
      <c r="G48" s="150" t="s">
        <v>294</v>
      </c>
      <c r="H48" s="150" t="s">
        <v>295</v>
      </c>
      <c r="I48" s="158">
        <v>20</v>
      </c>
      <c r="J48" s="158">
        <v>20</v>
      </c>
      <c r="K48" s="158">
        <v>20</v>
      </c>
      <c r="L48" s="158"/>
      <c r="M48" s="158"/>
      <c r="N48" s="159"/>
      <c r="O48" s="159"/>
      <c r="P48" s="151"/>
      <c r="Q48" s="158"/>
      <c r="R48" s="158"/>
      <c r="S48" s="158"/>
      <c r="T48" s="158"/>
      <c r="U48" s="159"/>
      <c r="V48" s="158"/>
      <c r="W48" s="158"/>
    </row>
    <row r="49" ht="21.75" customHeight="1" spans="1:23">
      <c r="A49" s="151"/>
      <c r="B49" s="151"/>
      <c r="C49" s="52" t="s">
        <v>374</v>
      </c>
      <c r="D49" s="151"/>
      <c r="E49" s="151"/>
      <c r="F49" s="151"/>
      <c r="G49" s="151"/>
      <c r="H49" s="151"/>
      <c r="I49" s="156">
        <v>20</v>
      </c>
      <c r="J49" s="156">
        <v>20</v>
      </c>
      <c r="K49" s="156">
        <v>20</v>
      </c>
      <c r="L49" s="156"/>
      <c r="M49" s="156"/>
      <c r="N49" s="157"/>
      <c r="O49" s="157"/>
      <c r="P49" s="151"/>
      <c r="Q49" s="156"/>
      <c r="R49" s="156"/>
      <c r="S49" s="156"/>
      <c r="T49" s="156"/>
      <c r="U49" s="157"/>
      <c r="V49" s="156"/>
      <c r="W49" s="156"/>
    </row>
    <row r="50" ht="21.75" customHeight="1" spans="1:23">
      <c r="A50" s="150" t="s">
        <v>345</v>
      </c>
      <c r="B50" s="150" t="s">
        <v>375</v>
      </c>
      <c r="C50" s="49" t="s">
        <v>374</v>
      </c>
      <c r="D50" s="150" t="s">
        <v>75</v>
      </c>
      <c r="E50" s="150" t="s">
        <v>112</v>
      </c>
      <c r="F50" s="150" t="s">
        <v>376</v>
      </c>
      <c r="G50" s="150" t="s">
        <v>294</v>
      </c>
      <c r="H50" s="150" t="s">
        <v>295</v>
      </c>
      <c r="I50" s="158">
        <v>20</v>
      </c>
      <c r="J50" s="158">
        <v>20</v>
      </c>
      <c r="K50" s="158">
        <v>20</v>
      </c>
      <c r="L50" s="158"/>
      <c r="M50" s="158"/>
      <c r="N50" s="159"/>
      <c r="O50" s="159"/>
      <c r="P50" s="151"/>
      <c r="Q50" s="158"/>
      <c r="R50" s="158"/>
      <c r="S50" s="158"/>
      <c r="T50" s="158"/>
      <c r="U50" s="159"/>
      <c r="V50" s="158"/>
      <c r="W50" s="158"/>
    </row>
    <row r="51" ht="21.75" customHeight="1" spans="1:23">
      <c r="A51" s="151"/>
      <c r="B51" s="151"/>
      <c r="C51" s="52" t="s">
        <v>377</v>
      </c>
      <c r="D51" s="151"/>
      <c r="E51" s="151"/>
      <c r="F51" s="151"/>
      <c r="G51" s="151"/>
      <c r="H51" s="151"/>
      <c r="I51" s="156">
        <v>15</v>
      </c>
      <c r="J51" s="156">
        <v>15</v>
      </c>
      <c r="K51" s="156">
        <v>15</v>
      </c>
      <c r="L51" s="156"/>
      <c r="M51" s="156"/>
      <c r="N51" s="157"/>
      <c r="O51" s="157"/>
      <c r="P51" s="151"/>
      <c r="Q51" s="156"/>
      <c r="R51" s="156"/>
      <c r="S51" s="156"/>
      <c r="T51" s="156"/>
      <c r="U51" s="157"/>
      <c r="V51" s="156"/>
      <c r="W51" s="156"/>
    </row>
    <row r="52" ht="21.75" customHeight="1" spans="1:23">
      <c r="A52" s="150" t="s">
        <v>319</v>
      </c>
      <c r="B52" s="150" t="s">
        <v>378</v>
      </c>
      <c r="C52" s="49" t="s">
        <v>377</v>
      </c>
      <c r="D52" s="150" t="s">
        <v>75</v>
      </c>
      <c r="E52" s="150" t="s">
        <v>122</v>
      </c>
      <c r="F52" s="150" t="s">
        <v>379</v>
      </c>
      <c r="G52" s="150" t="s">
        <v>294</v>
      </c>
      <c r="H52" s="150" t="s">
        <v>295</v>
      </c>
      <c r="I52" s="158">
        <v>15</v>
      </c>
      <c r="J52" s="158">
        <v>15</v>
      </c>
      <c r="K52" s="158">
        <v>15</v>
      </c>
      <c r="L52" s="158"/>
      <c r="M52" s="158"/>
      <c r="N52" s="159"/>
      <c r="O52" s="159"/>
      <c r="P52" s="151"/>
      <c r="Q52" s="158"/>
      <c r="R52" s="158"/>
      <c r="S52" s="158"/>
      <c r="T52" s="158"/>
      <c r="U52" s="159"/>
      <c r="V52" s="158"/>
      <c r="W52" s="158"/>
    </row>
    <row r="53" ht="21.75" customHeight="1" spans="1:23">
      <c r="A53" s="151"/>
      <c r="B53" s="151"/>
      <c r="C53" s="52" t="s">
        <v>380</v>
      </c>
      <c r="D53" s="151"/>
      <c r="E53" s="151"/>
      <c r="F53" s="151"/>
      <c r="G53" s="151"/>
      <c r="H53" s="151"/>
      <c r="I53" s="156">
        <v>133.78</v>
      </c>
      <c r="J53" s="156">
        <v>133.78</v>
      </c>
      <c r="K53" s="156">
        <v>133.78</v>
      </c>
      <c r="L53" s="156"/>
      <c r="M53" s="156"/>
      <c r="N53" s="157"/>
      <c r="O53" s="157"/>
      <c r="P53" s="151"/>
      <c r="Q53" s="156"/>
      <c r="R53" s="156"/>
      <c r="S53" s="156"/>
      <c r="T53" s="156"/>
      <c r="U53" s="157"/>
      <c r="V53" s="156"/>
      <c r="W53" s="156"/>
    </row>
    <row r="54" ht="21.75" customHeight="1" spans="1:23">
      <c r="A54" s="150" t="s">
        <v>345</v>
      </c>
      <c r="B54" s="150" t="s">
        <v>381</v>
      </c>
      <c r="C54" s="49" t="s">
        <v>380</v>
      </c>
      <c r="D54" s="150" t="s">
        <v>75</v>
      </c>
      <c r="E54" s="150" t="s">
        <v>98</v>
      </c>
      <c r="F54" s="150" t="s">
        <v>314</v>
      </c>
      <c r="G54" s="150" t="s">
        <v>294</v>
      </c>
      <c r="H54" s="150" t="s">
        <v>295</v>
      </c>
      <c r="I54" s="158">
        <v>133.78</v>
      </c>
      <c r="J54" s="158">
        <v>133.78</v>
      </c>
      <c r="K54" s="158">
        <v>133.78</v>
      </c>
      <c r="L54" s="158"/>
      <c r="M54" s="158"/>
      <c r="N54" s="159"/>
      <c r="O54" s="159"/>
      <c r="P54" s="151"/>
      <c r="Q54" s="158"/>
      <c r="R54" s="158"/>
      <c r="S54" s="158"/>
      <c r="T54" s="158"/>
      <c r="U54" s="159"/>
      <c r="V54" s="158"/>
      <c r="W54" s="158"/>
    </row>
    <row r="55" ht="21.75" customHeight="1" spans="1:23">
      <c r="A55" s="151"/>
      <c r="B55" s="151"/>
      <c r="C55" s="52" t="s">
        <v>382</v>
      </c>
      <c r="D55" s="151"/>
      <c r="E55" s="151"/>
      <c r="F55" s="151"/>
      <c r="G55" s="151"/>
      <c r="H55" s="151"/>
      <c r="I55" s="156">
        <v>6.66</v>
      </c>
      <c r="J55" s="156">
        <v>6.66</v>
      </c>
      <c r="K55" s="156">
        <v>6.66</v>
      </c>
      <c r="L55" s="156"/>
      <c r="M55" s="156"/>
      <c r="N55" s="157"/>
      <c r="O55" s="157"/>
      <c r="P55" s="151"/>
      <c r="Q55" s="156"/>
      <c r="R55" s="156"/>
      <c r="S55" s="156"/>
      <c r="T55" s="156"/>
      <c r="U55" s="157"/>
      <c r="V55" s="156"/>
      <c r="W55" s="156"/>
    </row>
    <row r="56" ht="21.75" customHeight="1" spans="1:23">
      <c r="A56" s="150" t="s">
        <v>319</v>
      </c>
      <c r="B56" s="150" t="s">
        <v>383</v>
      </c>
      <c r="C56" s="49" t="s">
        <v>382</v>
      </c>
      <c r="D56" s="150" t="s">
        <v>75</v>
      </c>
      <c r="E56" s="150" t="s">
        <v>102</v>
      </c>
      <c r="F56" s="150" t="s">
        <v>341</v>
      </c>
      <c r="G56" s="150" t="s">
        <v>322</v>
      </c>
      <c r="H56" s="150" t="s">
        <v>323</v>
      </c>
      <c r="I56" s="158">
        <v>6.66</v>
      </c>
      <c r="J56" s="158">
        <v>6.66</v>
      </c>
      <c r="K56" s="158">
        <v>6.66</v>
      </c>
      <c r="L56" s="158"/>
      <c r="M56" s="158"/>
      <c r="N56" s="159"/>
      <c r="O56" s="159"/>
      <c r="P56" s="151"/>
      <c r="Q56" s="158"/>
      <c r="R56" s="158"/>
      <c r="S56" s="158"/>
      <c r="T56" s="158"/>
      <c r="U56" s="159"/>
      <c r="V56" s="158"/>
      <c r="W56" s="158"/>
    </row>
    <row r="57" ht="21.75" customHeight="1" spans="1:23">
      <c r="A57" s="151"/>
      <c r="B57" s="151"/>
      <c r="C57" s="52" t="s">
        <v>384</v>
      </c>
      <c r="D57" s="151"/>
      <c r="E57" s="151"/>
      <c r="F57" s="151"/>
      <c r="G57" s="151"/>
      <c r="H57" s="151"/>
      <c r="I57" s="156">
        <v>1.39</v>
      </c>
      <c r="J57" s="156">
        <v>1.39</v>
      </c>
      <c r="K57" s="156">
        <v>1.39</v>
      </c>
      <c r="L57" s="156"/>
      <c r="M57" s="156"/>
      <c r="N57" s="157"/>
      <c r="O57" s="157"/>
      <c r="P57" s="151"/>
      <c r="Q57" s="156"/>
      <c r="R57" s="156"/>
      <c r="S57" s="156"/>
      <c r="T57" s="156"/>
      <c r="U57" s="157"/>
      <c r="V57" s="156"/>
      <c r="W57" s="156"/>
    </row>
    <row r="58" ht="21.75" customHeight="1" spans="1:23">
      <c r="A58" s="150" t="s">
        <v>319</v>
      </c>
      <c r="B58" s="150" t="s">
        <v>385</v>
      </c>
      <c r="C58" s="49" t="s">
        <v>384</v>
      </c>
      <c r="D58" s="150" t="s">
        <v>75</v>
      </c>
      <c r="E58" s="150" t="s">
        <v>102</v>
      </c>
      <c r="F58" s="150" t="s">
        <v>341</v>
      </c>
      <c r="G58" s="150" t="s">
        <v>294</v>
      </c>
      <c r="H58" s="150" t="s">
        <v>295</v>
      </c>
      <c r="I58" s="158">
        <v>1.39</v>
      </c>
      <c r="J58" s="158">
        <v>1.39</v>
      </c>
      <c r="K58" s="158">
        <v>1.39</v>
      </c>
      <c r="L58" s="158"/>
      <c r="M58" s="158"/>
      <c r="N58" s="159"/>
      <c r="O58" s="159"/>
      <c r="P58" s="151"/>
      <c r="Q58" s="158"/>
      <c r="R58" s="158"/>
      <c r="S58" s="158"/>
      <c r="T58" s="158"/>
      <c r="U58" s="159"/>
      <c r="V58" s="158"/>
      <c r="W58" s="158"/>
    </row>
    <row r="59" ht="21.75" customHeight="1" spans="1:23">
      <c r="A59" s="151"/>
      <c r="B59" s="151"/>
      <c r="C59" s="52" t="s">
        <v>386</v>
      </c>
      <c r="D59" s="151"/>
      <c r="E59" s="151"/>
      <c r="F59" s="151"/>
      <c r="G59" s="151"/>
      <c r="H59" s="151"/>
      <c r="I59" s="156">
        <v>30</v>
      </c>
      <c r="J59" s="156">
        <v>30</v>
      </c>
      <c r="K59" s="156">
        <v>30</v>
      </c>
      <c r="L59" s="156"/>
      <c r="M59" s="156"/>
      <c r="N59" s="157"/>
      <c r="O59" s="157"/>
      <c r="P59" s="151"/>
      <c r="Q59" s="156"/>
      <c r="R59" s="156"/>
      <c r="S59" s="156"/>
      <c r="T59" s="156"/>
      <c r="U59" s="157"/>
      <c r="V59" s="156"/>
      <c r="W59" s="156"/>
    </row>
    <row r="60" ht="21.75" customHeight="1" spans="1:23">
      <c r="A60" s="150" t="s">
        <v>319</v>
      </c>
      <c r="B60" s="150" t="s">
        <v>387</v>
      </c>
      <c r="C60" s="49" t="s">
        <v>386</v>
      </c>
      <c r="D60" s="150" t="s">
        <v>75</v>
      </c>
      <c r="E60" s="150" t="s">
        <v>100</v>
      </c>
      <c r="F60" s="150" t="s">
        <v>317</v>
      </c>
      <c r="G60" s="150" t="s">
        <v>302</v>
      </c>
      <c r="H60" s="150" t="s">
        <v>303</v>
      </c>
      <c r="I60" s="158">
        <v>30</v>
      </c>
      <c r="J60" s="158">
        <v>30</v>
      </c>
      <c r="K60" s="158">
        <v>30</v>
      </c>
      <c r="L60" s="158"/>
      <c r="M60" s="158"/>
      <c r="N60" s="159"/>
      <c r="O60" s="159"/>
      <c r="P60" s="151"/>
      <c r="Q60" s="158"/>
      <c r="R60" s="158"/>
      <c r="S60" s="158"/>
      <c r="T60" s="158"/>
      <c r="U60" s="159"/>
      <c r="V60" s="158"/>
      <c r="W60" s="158"/>
    </row>
    <row r="61" ht="21.75" customHeight="1" spans="1:23">
      <c r="A61" s="151"/>
      <c r="B61" s="151"/>
      <c r="C61" s="52" t="s">
        <v>388</v>
      </c>
      <c r="D61" s="151"/>
      <c r="E61" s="151"/>
      <c r="F61" s="151"/>
      <c r="G61" s="151"/>
      <c r="H61" s="151"/>
      <c r="I61" s="156">
        <v>17.6</v>
      </c>
      <c r="J61" s="156">
        <v>17.6</v>
      </c>
      <c r="K61" s="156">
        <v>17.6</v>
      </c>
      <c r="L61" s="156"/>
      <c r="M61" s="156"/>
      <c r="N61" s="157"/>
      <c r="O61" s="157"/>
      <c r="P61" s="151"/>
      <c r="Q61" s="156"/>
      <c r="R61" s="156"/>
      <c r="S61" s="156"/>
      <c r="T61" s="156"/>
      <c r="U61" s="157"/>
      <c r="V61" s="156"/>
      <c r="W61" s="156"/>
    </row>
    <row r="62" ht="21.75" customHeight="1" spans="1:23">
      <c r="A62" s="150" t="s">
        <v>319</v>
      </c>
      <c r="B62" s="150" t="s">
        <v>389</v>
      </c>
      <c r="C62" s="49" t="s">
        <v>388</v>
      </c>
      <c r="D62" s="150" t="s">
        <v>75</v>
      </c>
      <c r="E62" s="150" t="s">
        <v>104</v>
      </c>
      <c r="F62" s="150" t="s">
        <v>321</v>
      </c>
      <c r="G62" s="150" t="s">
        <v>322</v>
      </c>
      <c r="H62" s="150" t="s">
        <v>323</v>
      </c>
      <c r="I62" s="158">
        <v>17.6</v>
      </c>
      <c r="J62" s="158">
        <v>17.6</v>
      </c>
      <c r="K62" s="158">
        <v>17.6</v>
      </c>
      <c r="L62" s="158"/>
      <c r="M62" s="158"/>
      <c r="N62" s="159"/>
      <c r="O62" s="159"/>
      <c r="P62" s="151"/>
      <c r="Q62" s="158"/>
      <c r="R62" s="158"/>
      <c r="S62" s="158"/>
      <c r="T62" s="158"/>
      <c r="U62" s="159"/>
      <c r="V62" s="158"/>
      <c r="W62" s="158"/>
    </row>
    <row r="63" ht="21.75" customHeight="1" spans="1:23">
      <c r="A63" s="151"/>
      <c r="B63" s="151"/>
      <c r="C63" s="52" t="s">
        <v>390</v>
      </c>
      <c r="D63" s="151"/>
      <c r="E63" s="151"/>
      <c r="F63" s="151"/>
      <c r="G63" s="151"/>
      <c r="H63" s="151"/>
      <c r="I63" s="156">
        <v>6.75</v>
      </c>
      <c r="J63" s="156">
        <v>6.75</v>
      </c>
      <c r="K63" s="156">
        <v>6.75</v>
      </c>
      <c r="L63" s="156"/>
      <c r="M63" s="156"/>
      <c r="N63" s="157"/>
      <c r="O63" s="157"/>
      <c r="P63" s="151"/>
      <c r="Q63" s="156"/>
      <c r="R63" s="156"/>
      <c r="S63" s="156"/>
      <c r="T63" s="156"/>
      <c r="U63" s="157"/>
      <c r="V63" s="156"/>
      <c r="W63" s="156"/>
    </row>
    <row r="64" ht="21.75" customHeight="1" spans="1:23">
      <c r="A64" s="150" t="s">
        <v>319</v>
      </c>
      <c r="B64" s="150" t="s">
        <v>391</v>
      </c>
      <c r="C64" s="49" t="s">
        <v>390</v>
      </c>
      <c r="D64" s="150" t="s">
        <v>75</v>
      </c>
      <c r="E64" s="150" t="s">
        <v>96</v>
      </c>
      <c r="F64" s="150" t="s">
        <v>338</v>
      </c>
      <c r="G64" s="150" t="s">
        <v>322</v>
      </c>
      <c r="H64" s="150" t="s">
        <v>323</v>
      </c>
      <c r="I64" s="158">
        <v>6.75</v>
      </c>
      <c r="J64" s="158">
        <v>6.75</v>
      </c>
      <c r="K64" s="158">
        <v>6.75</v>
      </c>
      <c r="L64" s="158"/>
      <c r="M64" s="158"/>
      <c r="N64" s="159"/>
      <c r="O64" s="159"/>
      <c r="P64" s="151"/>
      <c r="Q64" s="158"/>
      <c r="R64" s="158"/>
      <c r="S64" s="158"/>
      <c r="T64" s="158"/>
      <c r="U64" s="159"/>
      <c r="V64" s="158"/>
      <c r="W64" s="158"/>
    </row>
    <row r="65" ht="21.75" customHeight="1" spans="1:23">
      <c r="A65" s="151"/>
      <c r="B65" s="151"/>
      <c r="C65" s="52" t="s">
        <v>392</v>
      </c>
      <c r="D65" s="151"/>
      <c r="E65" s="151"/>
      <c r="F65" s="151"/>
      <c r="G65" s="151"/>
      <c r="H65" s="151"/>
      <c r="I65" s="156">
        <v>94.19</v>
      </c>
      <c r="J65" s="156">
        <v>94.19</v>
      </c>
      <c r="K65" s="156">
        <v>94.19</v>
      </c>
      <c r="L65" s="156"/>
      <c r="M65" s="156"/>
      <c r="N65" s="157"/>
      <c r="O65" s="157"/>
      <c r="P65" s="151"/>
      <c r="Q65" s="156"/>
      <c r="R65" s="156"/>
      <c r="S65" s="156"/>
      <c r="T65" s="156"/>
      <c r="U65" s="157"/>
      <c r="V65" s="156"/>
      <c r="W65" s="156"/>
    </row>
    <row r="66" ht="21.75" customHeight="1" spans="1:23">
      <c r="A66" s="150" t="s">
        <v>319</v>
      </c>
      <c r="B66" s="150" t="s">
        <v>393</v>
      </c>
      <c r="C66" s="49" t="s">
        <v>392</v>
      </c>
      <c r="D66" s="150" t="s">
        <v>75</v>
      </c>
      <c r="E66" s="150" t="s">
        <v>98</v>
      </c>
      <c r="F66" s="150" t="s">
        <v>314</v>
      </c>
      <c r="G66" s="150" t="s">
        <v>322</v>
      </c>
      <c r="H66" s="150" t="s">
        <v>323</v>
      </c>
      <c r="I66" s="158">
        <v>44.73</v>
      </c>
      <c r="J66" s="158">
        <v>44.73</v>
      </c>
      <c r="K66" s="158">
        <v>44.73</v>
      </c>
      <c r="L66" s="158"/>
      <c r="M66" s="158"/>
      <c r="N66" s="159"/>
      <c r="O66" s="159"/>
      <c r="P66" s="151"/>
      <c r="Q66" s="158"/>
      <c r="R66" s="158"/>
      <c r="S66" s="158"/>
      <c r="T66" s="158"/>
      <c r="U66" s="159"/>
      <c r="V66" s="158"/>
      <c r="W66" s="158"/>
    </row>
    <row r="67" ht="21.75" customHeight="1" spans="1:23">
      <c r="A67" s="150" t="s">
        <v>319</v>
      </c>
      <c r="B67" s="150" t="s">
        <v>393</v>
      </c>
      <c r="C67" s="49" t="s">
        <v>392</v>
      </c>
      <c r="D67" s="150" t="s">
        <v>75</v>
      </c>
      <c r="E67" s="150" t="s">
        <v>100</v>
      </c>
      <c r="F67" s="150" t="s">
        <v>317</v>
      </c>
      <c r="G67" s="150" t="s">
        <v>322</v>
      </c>
      <c r="H67" s="150" t="s">
        <v>323</v>
      </c>
      <c r="I67" s="158">
        <v>49.46</v>
      </c>
      <c r="J67" s="158">
        <v>49.46</v>
      </c>
      <c r="K67" s="158">
        <v>49.46</v>
      </c>
      <c r="L67" s="158"/>
      <c r="M67" s="158"/>
      <c r="N67" s="159"/>
      <c r="O67" s="159"/>
      <c r="P67" s="151"/>
      <c r="Q67" s="158"/>
      <c r="R67" s="158"/>
      <c r="S67" s="158"/>
      <c r="T67" s="158"/>
      <c r="U67" s="159"/>
      <c r="V67" s="158"/>
      <c r="W67" s="158"/>
    </row>
    <row r="68" ht="21.75" customHeight="1" spans="1:23">
      <c r="A68" s="151"/>
      <c r="B68" s="151"/>
      <c r="C68" s="52" t="s">
        <v>394</v>
      </c>
      <c r="D68" s="151"/>
      <c r="E68" s="151"/>
      <c r="F68" s="151"/>
      <c r="G68" s="151"/>
      <c r="H68" s="151"/>
      <c r="I68" s="156">
        <v>100</v>
      </c>
      <c r="J68" s="156">
        <v>100</v>
      </c>
      <c r="K68" s="156">
        <v>100</v>
      </c>
      <c r="L68" s="156"/>
      <c r="M68" s="156"/>
      <c r="N68" s="157"/>
      <c r="O68" s="157"/>
      <c r="P68" s="151"/>
      <c r="Q68" s="156"/>
      <c r="R68" s="156"/>
      <c r="S68" s="156"/>
      <c r="T68" s="156"/>
      <c r="U68" s="157"/>
      <c r="V68" s="156"/>
      <c r="W68" s="156"/>
    </row>
    <row r="69" ht="21.75" customHeight="1" spans="1:23">
      <c r="A69" s="150" t="s">
        <v>312</v>
      </c>
      <c r="B69" s="150" t="s">
        <v>395</v>
      </c>
      <c r="C69" s="49" t="s">
        <v>394</v>
      </c>
      <c r="D69" s="150" t="s">
        <v>75</v>
      </c>
      <c r="E69" s="150" t="s">
        <v>102</v>
      </c>
      <c r="F69" s="150" t="s">
        <v>341</v>
      </c>
      <c r="G69" s="150" t="s">
        <v>294</v>
      </c>
      <c r="H69" s="150" t="s">
        <v>295</v>
      </c>
      <c r="I69" s="158">
        <v>100</v>
      </c>
      <c r="J69" s="158">
        <v>100</v>
      </c>
      <c r="K69" s="158">
        <v>100</v>
      </c>
      <c r="L69" s="158"/>
      <c r="M69" s="158"/>
      <c r="N69" s="159"/>
      <c r="O69" s="159"/>
      <c r="P69" s="151"/>
      <c r="Q69" s="158"/>
      <c r="R69" s="158"/>
      <c r="S69" s="158"/>
      <c r="T69" s="158"/>
      <c r="U69" s="159"/>
      <c r="V69" s="158"/>
      <c r="W69" s="158"/>
    </row>
    <row r="70" ht="21.75" customHeight="1" spans="1:23">
      <c r="A70" s="151"/>
      <c r="B70" s="151"/>
      <c r="C70" s="52" t="s">
        <v>396</v>
      </c>
      <c r="D70" s="151"/>
      <c r="E70" s="151"/>
      <c r="F70" s="151"/>
      <c r="G70" s="151"/>
      <c r="H70" s="151"/>
      <c r="I70" s="156">
        <v>3.81</v>
      </c>
      <c r="J70" s="156">
        <v>3.81</v>
      </c>
      <c r="K70" s="156">
        <v>3.81</v>
      </c>
      <c r="L70" s="156"/>
      <c r="M70" s="156"/>
      <c r="N70" s="157"/>
      <c r="O70" s="157"/>
      <c r="P70" s="151"/>
      <c r="Q70" s="156"/>
      <c r="R70" s="156"/>
      <c r="S70" s="156"/>
      <c r="T70" s="156"/>
      <c r="U70" s="157"/>
      <c r="V70" s="156"/>
      <c r="W70" s="156"/>
    </row>
    <row r="71" ht="21.75" customHeight="1" spans="1:23">
      <c r="A71" s="150" t="s">
        <v>319</v>
      </c>
      <c r="B71" s="150" t="s">
        <v>397</v>
      </c>
      <c r="C71" s="49" t="s">
        <v>396</v>
      </c>
      <c r="D71" s="150" t="s">
        <v>75</v>
      </c>
      <c r="E71" s="150" t="s">
        <v>108</v>
      </c>
      <c r="F71" s="150" t="s">
        <v>398</v>
      </c>
      <c r="G71" s="150" t="s">
        <v>322</v>
      </c>
      <c r="H71" s="150" t="s">
        <v>323</v>
      </c>
      <c r="I71" s="158">
        <v>3.81</v>
      </c>
      <c r="J71" s="158">
        <v>3.81</v>
      </c>
      <c r="K71" s="158">
        <v>3.81</v>
      </c>
      <c r="L71" s="158"/>
      <c r="M71" s="158"/>
      <c r="N71" s="159"/>
      <c r="O71" s="159"/>
      <c r="P71" s="151"/>
      <c r="Q71" s="158"/>
      <c r="R71" s="158"/>
      <c r="S71" s="158"/>
      <c r="T71" s="158"/>
      <c r="U71" s="159"/>
      <c r="V71" s="158"/>
      <c r="W71" s="158"/>
    </row>
    <row r="72" ht="21.75" customHeight="1" spans="1:23">
      <c r="A72" s="151"/>
      <c r="B72" s="151"/>
      <c r="C72" s="52" t="s">
        <v>399</v>
      </c>
      <c r="D72" s="151"/>
      <c r="E72" s="151"/>
      <c r="F72" s="151"/>
      <c r="G72" s="151"/>
      <c r="H72" s="151"/>
      <c r="I72" s="156">
        <v>3.81</v>
      </c>
      <c r="J72" s="156">
        <v>3.81</v>
      </c>
      <c r="K72" s="156">
        <v>3.81</v>
      </c>
      <c r="L72" s="156"/>
      <c r="M72" s="156"/>
      <c r="N72" s="157"/>
      <c r="O72" s="157"/>
      <c r="P72" s="151"/>
      <c r="Q72" s="156"/>
      <c r="R72" s="156"/>
      <c r="S72" s="156"/>
      <c r="T72" s="156"/>
      <c r="U72" s="157"/>
      <c r="V72" s="156"/>
      <c r="W72" s="156"/>
    </row>
    <row r="73" ht="21.75" customHeight="1" spans="1:23">
      <c r="A73" s="150" t="s">
        <v>319</v>
      </c>
      <c r="B73" s="150" t="s">
        <v>400</v>
      </c>
      <c r="C73" s="49" t="s">
        <v>399</v>
      </c>
      <c r="D73" s="150" t="s">
        <v>75</v>
      </c>
      <c r="E73" s="150" t="s">
        <v>108</v>
      </c>
      <c r="F73" s="150" t="s">
        <v>398</v>
      </c>
      <c r="G73" s="150" t="s">
        <v>294</v>
      </c>
      <c r="H73" s="150" t="s">
        <v>295</v>
      </c>
      <c r="I73" s="158">
        <v>3.81</v>
      </c>
      <c r="J73" s="158">
        <v>3.81</v>
      </c>
      <c r="K73" s="158">
        <v>3.81</v>
      </c>
      <c r="L73" s="158"/>
      <c r="M73" s="158"/>
      <c r="N73" s="159"/>
      <c r="O73" s="159"/>
      <c r="P73" s="151"/>
      <c r="Q73" s="158"/>
      <c r="R73" s="158"/>
      <c r="S73" s="158"/>
      <c r="T73" s="158"/>
      <c r="U73" s="159"/>
      <c r="V73" s="158"/>
      <c r="W73" s="158"/>
    </row>
    <row r="74" ht="21.75" customHeight="1" spans="1:23">
      <c r="A74" s="151"/>
      <c r="B74" s="151"/>
      <c r="C74" s="52" t="s">
        <v>401</v>
      </c>
      <c r="D74" s="151"/>
      <c r="E74" s="151"/>
      <c r="F74" s="151"/>
      <c r="G74" s="151"/>
      <c r="H74" s="151"/>
      <c r="I74" s="156">
        <v>12</v>
      </c>
      <c r="J74" s="156">
        <v>12</v>
      </c>
      <c r="K74" s="156">
        <v>12</v>
      </c>
      <c r="L74" s="156"/>
      <c r="M74" s="156"/>
      <c r="N74" s="157"/>
      <c r="O74" s="157"/>
      <c r="P74" s="151"/>
      <c r="Q74" s="156"/>
      <c r="R74" s="156"/>
      <c r="S74" s="156"/>
      <c r="T74" s="156"/>
      <c r="U74" s="157"/>
      <c r="V74" s="156"/>
      <c r="W74" s="156"/>
    </row>
    <row r="75" ht="21.75" customHeight="1" spans="1:23">
      <c r="A75" s="150" t="s">
        <v>312</v>
      </c>
      <c r="B75" s="150" t="s">
        <v>402</v>
      </c>
      <c r="C75" s="49" t="s">
        <v>401</v>
      </c>
      <c r="D75" s="150" t="s">
        <v>75</v>
      </c>
      <c r="E75" s="150" t="s">
        <v>100</v>
      </c>
      <c r="F75" s="150" t="s">
        <v>317</v>
      </c>
      <c r="G75" s="150" t="s">
        <v>294</v>
      </c>
      <c r="H75" s="150" t="s">
        <v>295</v>
      </c>
      <c r="I75" s="158">
        <v>12</v>
      </c>
      <c r="J75" s="158">
        <v>12</v>
      </c>
      <c r="K75" s="158">
        <v>12</v>
      </c>
      <c r="L75" s="158"/>
      <c r="M75" s="158"/>
      <c r="N75" s="159"/>
      <c r="O75" s="159"/>
      <c r="P75" s="151"/>
      <c r="Q75" s="158"/>
      <c r="R75" s="158"/>
      <c r="S75" s="158"/>
      <c r="T75" s="158"/>
      <c r="U75" s="159"/>
      <c r="V75" s="158"/>
      <c r="W75" s="158"/>
    </row>
    <row r="76" ht="18.75" customHeight="1" spans="1:23">
      <c r="A76" s="160" t="s">
        <v>164</v>
      </c>
      <c r="B76" s="161"/>
      <c r="C76" s="161"/>
      <c r="D76" s="161"/>
      <c r="E76" s="161"/>
      <c r="F76" s="161"/>
      <c r="G76" s="161"/>
      <c r="H76" s="162"/>
      <c r="I76" s="156">
        <v>8184.53</v>
      </c>
      <c r="J76" s="156">
        <v>6184.53</v>
      </c>
      <c r="K76" s="156">
        <v>6184.53</v>
      </c>
      <c r="L76" s="156"/>
      <c r="M76" s="156"/>
      <c r="N76" s="157"/>
      <c r="O76" s="157"/>
      <c r="P76" s="43"/>
      <c r="Q76" s="156"/>
      <c r="R76" s="156">
        <v>2000</v>
      </c>
      <c r="S76" s="156"/>
      <c r="T76" s="156"/>
      <c r="U76" s="157"/>
      <c r="V76" s="156"/>
      <c r="W76" s="156">
        <v>2000</v>
      </c>
    </row>
  </sheetData>
  <mergeCells count="28">
    <mergeCell ref="A2:W2"/>
    <mergeCell ref="A3:H3"/>
    <mergeCell ref="J4:M4"/>
    <mergeCell ref="N4:P4"/>
    <mergeCell ref="R4:W4"/>
    <mergeCell ref="A76:H7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42"/>
  <sheetViews>
    <sheetView tabSelected="1" topLeftCell="B71" workbookViewId="0">
      <selection activeCell="J71" sqref="J71"/>
    </sheetView>
  </sheetViews>
  <sheetFormatPr defaultColWidth="10.6666666666667" defaultRowHeight="12" customHeight="1"/>
  <cols>
    <col min="1" max="1" width="40" style="25" customWidth="1"/>
    <col min="2" max="2" width="56" style="25" customWidth="1"/>
    <col min="3" max="3" width="20.1666666666667" style="25" customWidth="1"/>
    <col min="4" max="4" width="15.5" style="25" customWidth="1"/>
    <col min="5" max="5" width="27.5" style="25" customWidth="1"/>
    <col min="6" max="6" width="13.1666666666667" style="26" customWidth="1"/>
    <col min="7" max="7" width="15.3333333333333" style="25" customWidth="1"/>
    <col min="8" max="9" width="14.5" style="26" customWidth="1"/>
    <col min="10" max="10" width="98.1666666666667" style="25" customWidth="1"/>
    <col min="11" max="16384" width="10.6666666666667" style="26" customWidth="1"/>
  </cols>
  <sheetData>
    <row r="1" ht="15" customHeight="1" spans="10:10">
      <c r="J1" s="143" t="s">
        <v>403</v>
      </c>
    </row>
    <row r="2" ht="28.5" customHeight="1" spans="1:10">
      <c r="A2" s="45" t="s">
        <v>404</v>
      </c>
      <c r="B2" s="29"/>
      <c r="C2" s="29"/>
      <c r="D2" s="29"/>
      <c r="E2" s="29"/>
      <c r="F2" s="46"/>
      <c r="G2" s="29"/>
      <c r="H2" s="46"/>
      <c r="I2" s="46"/>
      <c r="J2" s="29"/>
    </row>
    <row r="3" ht="17.25" customHeight="1" spans="1:1">
      <c r="A3" s="47" t="s">
        <v>2</v>
      </c>
    </row>
    <row r="4" ht="44.25" customHeight="1" spans="1:10">
      <c r="A4" s="37" t="s">
        <v>405</v>
      </c>
      <c r="B4" s="37" t="s">
        <v>406</v>
      </c>
      <c r="C4" s="37" t="s">
        <v>407</v>
      </c>
      <c r="D4" s="37" t="s">
        <v>408</v>
      </c>
      <c r="E4" s="37" t="s">
        <v>409</v>
      </c>
      <c r="F4" s="48" t="s">
        <v>410</v>
      </c>
      <c r="G4" s="37" t="s">
        <v>411</v>
      </c>
      <c r="H4" s="48" t="s">
        <v>412</v>
      </c>
      <c r="I4" s="48" t="s">
        <v>413</v>
      </c>
      <c r="J4" s="37" t="s">
        <v>414</v>
      </c>
    </row>
    <row r="5" ht="14.25" customHeight="1" spans="1:10">
      <c r="A5" s="37">
        <v>1</v>
      </c>
      <c r="B5" s="37">
        <v>2</v>
      </c>
      <c r="C5" s="37">
        <v>3</v>
      </c>
      <c r="D5" s="37">
        <v>4</v>
      </c>
      <c r="E5" s="37">
        <v>5</v>
      </c>
      <c r="F5" s="48">
        <v>6</v>
      </c>
      <c r="G5" s="37">
        <v>7</v>
      </c>
      <c r="H5" s="48">
        <v>8</v>
      </c>
      <c r="I5" s="48">
        <v>9</v>
      </c>
      <c r="J5" s="37">
        <v>10</v>
      </c>
    </row>
    <row r="6" ht="42" customHeight="1" spans="1:10">
      <c r="A6" s="49" t="s">
        <v>75</v>
      </c>
      <c r="B6" s="38"/>
      <c r="C6" s="38"/>
      <c r="D6" s="38"/>
      <c r="E6" s="50"/>
      <c r="F6" s="51"/>
      <c r="G6" s="50"/>
      <c r="H6" s="51"/>
      <c r="I6" s="51"/>
      <c r="J6" s="50"/>
    </row>
    <row r="7" ht="54.75" customHeight="1" spans="1:10">
      <c r="A7" s="140" t="s">
        <v>415</v>
      </c>
      <c r="B7" s="140" t="s">
        <v>416</v>
      </c>
      <c r="C7" s="52" t="s">
        <v>417</v>
      </c>
      <c r="D7" s="52" t="s">
        <v>418</v>
      </c>
      <c r="E7" s="49" t="s">
        <v>419</v>
      </c>
      <c r="F7" s="52" t="s">
        <v>420</v>
      </c>
      <c r="G7" s="49" t="s">
        <v>421</v>
      </c>
      <c r="H7" s="52" t="s">
        <v>422</v>
      </c>
      <c r="I7" s="52" t="s">
        <v>423</v>
      </c>
      <c r="J7" s="49" t="s">
        <v>424</v>
      </c>
    </row>
    <row r="8" ht="54.75" customHeight="1" spans="1:10">
      <c r="A8" s="141"/>
      <c r="B8" s="141"/>
      <c r="C8" s="52" t="s">
        <v>425</v>
      </c>
      <c r="D8" s="52" t="s">
        <v>426</v>
      </c>
      <c r="E8" s="49" t="s">
        <v>427</v>
      </c>
      <c r="F8" s="52" t="s">
        <v>420</v>
      </c>
      <c r="G8" s="49" t="s">
        <v>428</v>
      </c>
      <c r="H8" s="52" t="s">
        <v>429</v>
      </c>
      <c r="I8" s="52" t="s">
        <v>423</v>
      </c>
      <c r="J8" s="49" t="s">
        <v>430</v>
      </c>
    </row>
    <row r="9" ht="54.75" customHeight="1" spans="1:10">
      <c r="A9" s="141"/>
      <c r="B9" s="141"/>
      <c r="C9" s="52" t="s">
        <v>425</v>
      </c>
      <c r="D9" s="52" t="s">
        <v>431</v>
      </c>
      <c r="E9" s="49" t="s">
        <v>432</v>
      </c>
      <c r="F9" s="52" t="s">
        <v>420</v>
      </c>
      <c r="G9" s="49" t="s">
        <v>433</v>
      </c>
      <c r="H9" s="52" t="s">
        <v>434</v>
      </c>
      <c r="I9" s="52" t="s">
        <v>435</v>
      </c>
      <c r="J9" s="49" t="s">
        <v>436</v>
      </c>
    </row>
    <row r="10" ht="54.75" customHeight="1" spans="1:10">
      <c r="A10" s="142"/>
      <c r="B10" s="142"/>
      <c r="C10" s="52" t="s">
        <v>437</v>
      </c>
      <c r="D10" s="52" t="s">
        <v>438</v>
      </c>
      <c r="E10" s="49" t="s">
        <v>439</v>
      </c>
      <c r="F10" s="52" t="s">
        <v>440</v>
      </c>
      <c r="G10" s="49" t="s">
        <v>441</v>
      </c>
      <c r="H10" s="52" t="s">
        <v>422</v>
      </c>
      <c r="I10" s="52" t="s">
        <v>423</v>
      </c>
      <c r="J10" s="49" t="s">
        <v>442</v>
      </c>
    </row>
    <row r="11" ht="54.75" customHeight="1" spans="1:10">
      <c r="A11" s="140" t="s">
        <v>443</v>
      </c>
      <c r="B11" s="140" t="s">
        <v>444</v>
      </c>
      <c r="C11" s="52" t="s">
        <v>417</v>
      </c>
      <c r="D11" s="52" t="s">
        <v>418</v>
      </c>
      <c r="E11" s="49" t="s">
        <v>445</v>
      </c>
      <c r="F11" s="52" t="s">
        <v>440</v>
      </c>
      <c r="G11" s="49" t="s">
        <v>446</v>
      </c>
      <c r="H11" s="52" t="s">
        <v>422</v>
      </c>
      <c r="I11" s="52" t="s">
        <v>435</v>
      </c>
      <c r="J11" s="49" t="s">
        <v>447</v>
      </c>
    </row>
    <row r="12" ht="54.75" customHeight="1" spans="1:10">
      <c r="A12" s="141"/>
      <c r="B12" s="141"/>
      <c r="C12" s="52" t="s">
        <v>425</v>
      </c>
      <c r="D12" s="52" t="s">
        <v>426</v>
      </c>
      <c r="E12" s="49" t="s">
        <v>448</v>
      </c>
      <c r="F12" s="52" t="s">
        <v>440</v>
      </c>
      <c r="G12" s="49" t="s">
        <v>449</v>
      </c>
      <c r="H12" s="52" t="s">
        <v>422</v>
      </c>
      <c r="I12" s="52" t="s">
        <v>435</v>
      </c>
      <c r="J12" s="49" t="s">
        <v>450</v>
      </c>
    </row>
    <row r="13" ht="54.75" customHeight="1" spans="1:10">
      <c r="A13" s="141"/>
      <c r="B13" s="141"/>
      <c r="C13" s="52" t="s">
        <v>425</v>
      </c>
      <c r="D13" s="52" t="s">
        <v>426</v>
      </c>
      <c r="E13" s="49" t="s">
        <v>451</v>
      </c>
      <c r="F13" s="52" t="s">
        <v>440</v>
      </c>
      <c r="G13" s="49" t="s">
        <v>449</v>
      </c>
      <c r="H13" s="52" t="s">
        <v>422</v>
      </c>
      <c r="I13" s="52" t="s">
        <v>435</v>
      </c>
      <c r="J13" s="49" t="s">
        <v>452</v>
      </c>
    </row>
    <row r="14" ht="54.75" customHeight="1" spans="1:10">
      <c r="A14" s="141"/>
      <c r="B14" s="141"/>
      <c r="C14" s="52" t="s">
        <v>425</v>
      </c>
      <c r="D14" s="52" t="s">
        <v>431</v>
      </c>
      <c r="E14" s="49" t="s">
        <v>453</v>
      </c>
      <c r="F14" s="52" t="s">
        <v>420</v>
      </c>
      <c r="G14" s="49" t="s">
        <v>433</v>
      </c>
      <c r="H14" s="52" t="s">
        <v>434</v>
      </c>
      <c r="I14" s="52" t="s">
        <v>435</v>
      </c>
      <c r="J14" s="49" t="s">
        <v>454</v>
      </c>
    </row>
    <row r="15" ht="54.75" customHeight="1" spans="1:10">
      <c r="A15" s="142"/>
      <c r="B15" s="142"/>
      <c r="C15" s="52" t="s">
        <v>437</v>
      </c>
      <c r="D15" s="52" t="s">
        <v>438</v>
      </c>
      <c r="E15" s="49" t="s">
        <v>455</v>
      </c>
      <c r="F15" s="52" t="s">
        <v>440</v>
      </c>
      <c r="G15" s="49" t="s">
        <v>449</v>
      </c>
      <c r="H15" s="52" t="s">
        <v>422</v>
      </c>
      <c r="I15" s="52" t="s">
        <v>435</v>
      </c>
      <c r="J15" s="49" t="s">
        <v>456</v>
      </c>
    </row>
    <row r="16" ht="54.75" customHeight="1" spans="1:10">
      <c r="A16" s="140" t="s">
        <v>457</v>
      </c>
      <c r="B16" s="140" t="s">
        <v>458</v>
      </c>
      <c r="C16" s="52" t="s">
        <v>417</v>
      </c>
      <c r="D16" s="52" t="s">
        <v>418</v>
      </c>
      <c r="E16" s="49" t="s">
        <v>459</v>
      </c>
      <c r="F16" s="52" t="s">
        <v>440</v>
      </c>
      <c r="G16" s="49" t="s">
        <v>460</v>
      </c>
      <c r="H16" s="52" t="s">
        <v>429</v>
      </c>
      <c r="I16" s="52" t="s">
        <v>435</v>
      </c>
      <c r="J16" s="49" t="s">
        <v>461</v>
      </c>
    </row>
    <row r="17" ht="54.75" customHeight="1" spans="1:10">
      <c r="A17" s="141"/>
      <c r="B17" s="141"/>
      <c r="C17" s="52" t="s">
        <v>417</v>
      </c>
      <c r="D17" s="52" t="s">
        <v>462</v>
      </c>
      <c r="E17" s="49" t="s">
        <v>463</v>
      </c>
      <c r="F17" s="52" t="s">
        <v>420</v>
      </c>
      <c r="G17" s="49" t="s">
        <v>421</v>
      </c>
      <c r="H17" s="52" t="s">
        <v>422</v>
      </c>
      <c r="I17" s="52" t="s">
        <v>435</v>
      </c>
      <c r="J17" s="49" t="s">
        <v>464</v>
      </c>
    </row>
    <row r="18" ht="54.75" customHeight="1" spans="1:10">
      <c r="A18" s="141"/>
      <c r="B18" s="141"/>
      <c r="C18" s="52" t="s">
        <v>425</v>
      </c>
      <c r="D18" s="52" t="s">
        <v>426</v>
      </c>
      <c r="E18" s="49" t="s">
        <v>465</v>
      </c>
      <c r="F18" s="52" t="s">
        <v>420</v>
      </c>
      <c r="G18" s="49" t="s">
        <v>433</v>
      </c>
      <c r="H18" s="52" t="s">
        <v>434</v>
      </c>
      <c r="I18" s="52" t="s">
        <v>435</v>
      </c>
      <c r="J18" s="49" t="s">
        <v>466</v>
      </c>
    </row>
    <row r="19" ht="54.75" customHeight="1" spans="1:10">
      <c r="A19" s="142"/>
      <c r="B19" s="142"/>
      <c r="C19" s="52" t="s">
        <v>437</v>
      </c>
      <c r="D19" s="52" t="s">
        <v>438</v>
      </c>
      <c r="E19" s="49" t="s">
        <v>467</v>
      </c>
      <c r="F19" s="52" t="s">
        <v>440</v>
      </c>
      <c r="G19" s="49" t="s">
        <v>468</v>
      </c>
      <c r="H19" s="52" t="s">
        <v>422</v>
      </c>
      <c r="I19" s="52" t="s">
        <v>435</v>
      </c>
      <c r="J19" s="49" t="s">
        <v>469</v>
      </c>
    </row>
    <row r="20" ht="54.75" customHeight="1" spans="1:10">
      <c r="A20" s="140" t="s">
        <v>470</v>
      </c>
      <c r="B20" s="140" t="s">
        <v>471</v>
      </c>
      <c r="C20" s="52" t="s">
        <v>417</v>
      </c>
      <c r="D20" s="52" t="s">
        <v>462</v>
      </c>
      <c r="E20" s="49" t="s">
        <v>472</v>
      </c>
      <c r="F20" s="52" t="s">
        <v>420</v>
      </c>
      <c r="G20" s="49" t="s">
        <v>421</v>
      </c>
      <c r="H20" s="52" t="s">
        <v>422</v>
      </c>
      <c r="I20" s="52" t="s">
        <v>435</v>
      </c>
      <c r="J20" s="49" t="s">
        <v>473</v>
      </c>
    </row>
    <row r="21" ht="54.75" customHeight="1" spans="1:10">
      <c r="A21" s="141"/>
      <c r="B21" s="141"/>
      <c r="C21" s="52" t="s">
        <v>425</v>
      </c>
      <c r="D21" s="52" t="s">
        <v>426</v>
      </c>
      <c r="E21" s="49" t="s">
        <v>474</v>
      </c>
      <c r="F21" s="52" t="s">
        <v>440</v>
      </c>
      <c r="G21" s="49" t="s">
        <v>433</v>
      </c>
      <c r="H21" s="52" t="s">
        <v>434</v>
      </c>
      <c r="I21" s="52" t="s">
        <v>435</v>
      </c>
      <c r="J21" s="49" t="s">
        <v>475</v>
      </c>
    </row>
    <row r="22" ht="54.75" customHeight="1" spans="1:10">
      <c r="A22" s="141"/>
      <c r="B22" s="141"/>
      <c r="C22" s="52" t="s">
        <v>425</v>
      </c>
      <c r="D22" s="52" t="s">
        <v>431</v>
      </c>
      <c r="E22" s="49" t="s">
        <v>476</v>
      </c>
      <c r="F22" s="52" t="s">
        <v>440</v>
      </c>
      <c r="G22" s="49" t="s">
        <v>477</v>
      </c>
      <c r="H22" s="52" t="s">
        <v>434</v>
      </c>
      <c r="I22" s="52" t="s">
        <v>435</v>
      </c>
      <c r="J22" s="49" t="s">
        <v>478</v>
      </c>
    </row>
    <row r="23" ht="54.75" customHeight="1" spans="1:10">
      <c r="A23" s="142"/>
      <c r="B23" s="142"/>
      <c r="C23" s="52" t="s">
        <v>437</v>
      </c>
      <c r="D23" s="52" t="s">
        <v>438</v>
      </c>
      <c r="E23" s="49" t="s">
        <v>479</v>
      </c>
      <c r="F23" s="52" t="s">
        <v>440</v>
      </c>
      <c r="G23" s="49" t="s">
        <v>480</v>
      </c>
      <c r="H23" s="52" t="s">
        <v>422</v>
      </c>
      <c r="I23" s="52" t="s">
        <v>423</v>
      </c>
      <c r="J23" s="49" t="s">
        <v>481</v>
      </c>
    </row>
    <row r="24" ht="54.75" customHeight="1" spans="1:10">
      <c r="A24" s="140" t="s">
        <v>482</v>
      </c>
      <c r="B24" s="140" t="s">
        <v>483</v>
      </c>
      <c r="C24" s="52" t="s">
        <v>417</v>
      </c>
      <c r="D24" s="52" t="s">
        <v>418</v>
      </c>
      <c r="E24" s="49" t="s">
        <v>445</v>
      </c>
      <c r="F24" s="52" t="s">
        <v>440</v>
      </c>
      <c r="G24" s="49" t="s">
        <v>446</v>
      </c>
      <c r="H24" s="52" t="s">
        <v>422</v>
      </c>
      <c r="I24" s="52" t="s">
        <v>435</v>
      </c>
      <c r="J24" s="49" t="s">
        <v>447</v>
      </c>
    </row>
    <row r="25" ht="54.75" customHeight="1" spans="1:10">
      <c r="A25" s="141"/>
      <c r="B25" s="141"/>
      <c r="C25" s="52" t="s">
        <v>425</v>
      </c>
      <c r="D25" s="52" t="s">
        <v>426</v>
      </c>
      <c r="E25" s="49" t="s">
        <v>451</v>
      </c>
      <c r="F25" s="52" t="s">
        <v>440</v>
      </c>
      <c r="G25" s="49" t="s">
        <v>484</v>
      </c>
      <c r="H25" s="52" t="s">
        <v>422</v>
      </c>
      <c r="I25" s="52" t="s">
        <v>435</v>
      </c>
      <c r="J25" s="49" t="s">
        <v>452</v>
      </c>
    </row>
    <row r="26" ht="54.75" customHeight="1" spans="1:10">
      <c r="A26" s="141"/>
      <c r="B26" s="141"/>
      <c r="C26" s="52" t="s">
        <v>425</v>
      </c>
      <c r="D26" s="52" t="s">
        <v>431</v>
      </c>
      <c r="E26" s="49" t="s">
        <v>453</v>
      </c>
      <c r="F26" s="52" t="s">
        <v>420</v>
      </c>
      <c r="G26" s="49" t="s">
        <v>433</v>
      </c>
      <c r="H26" s="52" t="s">
        <v>434</v>
      </c>
      <c r="I26" s="52" t="s">
        <v>435</v>
      </c>
      <c r="J26" s="49" t="s">
        <v>454</v>
      </c>
    </row>
    <row r="27" ht="54.75" customHeight="1" spans="1:10">
      <c r="A27" s="142"/>
      <c r="B27" s="142"/>
      <c r="C27" s="52" t="s">
        <v>437</v>
      </c>
      <c r="D27" s="52" t="s">
        <v>438</v>
      </c>
      <c r="E27" s="49" t="s">
        <v>455</v>
      </c>
      <c r="F27" s="52" t="s">
        <v>440</v>
      </c>
      <c r="G27" s="49" t="s">
        <v>449</v>
      </c>
      <c r="H27" s="52" t="s">
        <v>422</v>
      </c>
      <c r="I27" s="52" t="s">
        <v>435</v>
      </c>
      <c r="J27" s="49" t="s">
        <v>456</v>
      </c>
    </row>
    <row r="28" ht="54.75" customHeight="1" spans="1:10">
      <c r="A28" s="140" t="s">
        <v>485</v>
      </c>
      <c r="B28" s="140" t="s">
        <v>486</v>
      </c>
      <c r="C28" s="52" t="s">
        <v>417</v>
      </c>
      <c r="D28" s="52" t="s">
        <v>418</v>
      </c>
      <c r="E28" s="49" t="s">
        <v>487</v>
      </c>
      <c r="F28" s="52" t="s">
        <v>420</v>
      </c>
      <c r="G28" s="49" t="s">
        <v>421</v>
      </c>
      <c r="H28" s="52" t="s">
        <v>422</v>
      </c>
      <c r="I28" s="52" t="s">
        <v>435</v>
      </c>
      <c r="J28" s="49" t="s">
        <v>488</v>
      </c>
    </row>
    <row r="29" ht="54.75" customHeight="1" spans="1:10">
      <c r="A29" s="141"/>
      <c r="B29" s="141"/>
      <c r="C29" s="52" t="s">
        <v>417</v>
      </c>
      <c r="D29" s="52" t="s">
        <v>462</v>
      </c>
      <c r="E29" s="49" t="s">
        <v>489</v>
      </c>
      <c r="F29" s="52" t="s">
        <v>420</v>
      </c>
      <c r="G29" s="49" t="s">
        <v>421</v>
      </c>
      <c r="H29" s="52" t="s">
        <v>422</v>
      </c>
      <c r="I29" s="52" t="s">
        <v>435</v>
      </c>
      <c r="J29" s="49" t="s">
        <v>490</v>
      </c>
    </row>
    <row r="30" ht="54.75" customHeight="1" spans="1:10">
      <c r="A30" s="141"/>
      <c r="B30" s="141"/>
      <c r="C30" s="52" t="s">
        <v>425</v>
      </c>
      <c r="D30" s="52" t="s">
        <v>431</v>
      </c>
      <c r="E30" s="49" t="s">
        <v>491</v>
      </c>
      <c r="F30" s="52" t="s">
        <v>440</v>
      </c>
      <c r="G30" s="49" t="s">
        <v>433</v>
      </c>
      <c r="H30" s="52" t="s">
        <v>434</v>
      </c>
      <c r="I30" s="52" t="s">
        <v>435</v>
      </c>
      <c r="J30" s="49" t="s">
        <v>492</v>
      </c>
    </row>
    <row r="31" ht="54.75" customHeight="1" spans="1:10">
      <c r="A31" s="141"/>
      <c r="B31" s="141"/>
      <c r="C31" s="52" t="s">
        <v>437</v>
      </c>
      <c r="D31" s="52" t="s">
        <v>438</v>
      </c>
      <c r="E31" s="49" t="s">
        <v>493</v>
      </c>
      <c r="F31" s="52" t="s">
        <v>440</v>
      </c>
      <c r="G31" s="49" t="s">
        <v>468</v>
      </c>
      <c r="H31" s="52" t="s">
        <v>422</v>
      </c>
      <c r="I31" s="52" t="s">
        <v>423</v>
      </c>
      <c r="J31" s="49" t="s">
        <v>494</v>
      </c>
    </row>
    <row r="32" ht="54.75" customHeight="1" spans="1:10">
      <c r="A32" s="142"/>
      <c r="B32" s="142"/>
      <c r="C32" s="52" t="s">
        <v>437</v>
      </c>
      <c r="D32" s="52" t="s">
        <v>438</v>
      </c>
      <c r="E32" s="49" t="s">
        <v>495</v>
      </c>
      <c r="F32" s="52" t="s">
        <v>440</v>
      </c>
      <c r="G32" s="49" t="s">
        <v>468</v>
      </c>
      <c r="H32" s="52" t="s">
        <v>422</v>
      </c>
      <c r="I32" s="52" t="s">
        <v>435</v>
      </c>
      <c r="J32" s="49" t="s">
        <v>495</v>
      </c>
    </row>
    <row r="33" ht="54.75" customHeight="1" spans="1:10">
      <c r="A33" s="140" t="s">
        <v>496</v>
      </c>
      <c r="B33" s="140" t="s">
        <v>497</v>
      </c>
      <c r="C33" s="52" t="s">
        <v>417</v>
      </c>
      <c r="D33" s="52" t="s">
        <v>498</v>
      </c>
      <c r="E33" s="49" t="s">
        <v>499</v>
      </c>
      <c r="F33" s="52" t="s">
        <v>420</v>
      </c>
      <c r="G33" s="49" t="s">
        <v>421</v>
      </c>
      <c r="H33" s="52" t="s">
        <v>422</v>
      </c>
      <c r="I33" s="52" t="s">
        <v>423</v>
      </c>
      <c r="J33" s="49" t="s">
        <v>500</v>
      </c>
    </row>
    <row r="34" ht="54.75" customHeight="1" spans="1:10">
      <c r="A34" s="141"/>
      <c r="B34" s="141"/>
      <c r="C34" s="52" t="s">
        <v>425</v>
      </c>
      <c r="D34" s="52" t="s">
        <v>426</v>
      </c>
      <c r="E34" s="49" t="s">
        <v>501</v>
      </c>
      <c r="F34" s="52" t="s">
        <v>440</v>
      </c>
      <c r="G34" s="49" t="s">
        <v>502</v>
      </c>
      <c r="H34" s="52" t="s">
        <v>422</v>
      </c>
      <c r="I34" s="52" t="s">
        <v>423</v>
      </c>
      <c r="J34" s="49" t="s">
        <v>503</v>
      </c>
    </row>
    <row r="35" ht="54.75" customHeight="1" spans="1:10">
      <c r="A35" s="142"/>
      <c r="B35" s="142"/>
      <c r="C35" s="52" t="s">
        <v>437</v>
      </c>
      <c r="D35" s="52" t="s">
        <v>438</v>
      </c>
      <c r="E35" s="49" t="s">
        <v>504</v>
      </c>
      <c r="F35" s="52" t="s">
        <v>440</v>
      </c>
      <c r="G35" s="49" t="s">
        <v>502</v>
      </c>
      <c r="H35" s="52" t="s">
        <v>422</v>
      </c>
      <c r="I35" s="52" t="s">
        <v>423</v>
      </c>
      <c r="J35" s="49" t="s">
        <v>505</v>
      </c>
    </row>
    <row r="36" ht="54.75" customHeight="1" spans="1:10">
      <c r="A36" s="140" t="s">
        <v>506</v>
      </c>
      <c r="B36" s="140" t="s">
        <v>507</v>
      </c>
      <c r="C36" s="52" t="s">
        <v>417</v>
      </c>
      <c r="D36" s="52" t="s">
        <v>498</v>
      </c>
      <c r="E36" s="49" t="s">
        <v>508</v>
      </c>
      <c r="F36" s="52" t="s">
        <v>420</v>
      </c>
      <c r="G36" s="49" t="s">
        <v>421</v>
      </c>
      <c r="H36" s="52" t="s">
        <v>422</v>
      </c>
      <c r="I36" s="52" t="s">
        <v>435</v>
      </c>
      <c r="J36" s="49" t="s">
        <v>509</v>
      </c>
    </row>
    <row r="37" ht="54.75" customHeight="1" spans="1:10">
      <c r="A37" s="141"/>
      <c r="B37" s="141"/>
      <c r="C37" s="52" t="s">
        <v>417</v>
      </c>
      <c r="D37" s="52" t="s">
        <v>498</v>
      </c>
      <c r="E37" s="49" t="s">
        <v>510</v>
      </c>
      <c r="F37" s="52" t="s">
        <v>420</v>
      </c>
      <c r="G37" s="49" t="s">
        <v>421</v>
      </c>
      <c r="H37" s="52" t="s">
        <v>422</v>
      </c>
      <c r="I37" s="52" t="s">
        <v>435</v>
      </c>
      <c r="J37" s="49" t="s">
        <v>511</v>
      </c>
    </row>
    <row r="38" ht="54.75" customHeight="1" spans="1:10">
      <c r="A38" s="141"/>
      <c r="B38" s="141"/>
      <c r="C38" s="52" t="s">
        <v>425</v>
      </c>
      <c r="D38" s="52" t="s">
        <v>431</v>
      </c>
      <c r="E38" s="49" t="s">
        <v>512</v>
      </c>
      <c r="F38" s="52" t="s">
        <v>440</v>
      </c>
      <c r="G38" s="49" t="s">
        <v>206</v>
      </c>
      <c r="H38" s="52" t="s">
        <v>434</v>
      </c>
      <c r="I38" s="52" t="s">
        <v>435</v>
      </c>
      <c r="J38" s="49" t="s">
        <v>513</v>
      </c>
    </row>
    <row r="39" ht="54.75" customHeight="1" spans="1:10">
      <c r="A39" s="141"/>
      <c r="B39" s="141"/>
      <c r="C39" s="52" t="s">
        <v>437</v>
      </c>
      <c r="D39" s="52" t="s">
        <v>438</v>
      </c>
      <c r="E39" s="49" t="s">
        <v>514</v>
      </c>
      <c r="F39" s="52" t="s">
        <v>440</v>
      </c>
      <c r="G39" s="49" t="s">
        <v>441</v>
      </c>
      <c r="H39" s="52" t="s">
        <v>422</v>
      </c>
      <c r="I39" s="52" t="s">
        <v>423</v>
      </c>
      <c r="J39" s="49" t="s">
        <v>515</v>
      </c>
    </row>
    <row r="40" ht="54.75" customHeight="1" spans="1:10">
      <c r="A40" s="142"/>
      <c r="B40" s="142"/>
      <c r="C40" s="52" t="s">
        <v>437</v>
      </c>
      <c r="D40" s="52" t="s">
        <v>438</v>
      </c>
      <c r="E40" s="49" t="s">
        <v>516</v>
      </c>
      <c r="F40" s="52" t="s">
        <v>440</v>
      </c>
      <c r="G40" s="49" t="s">
        <v>468</v>
      </c>
      <c r="H40" s="52" t="s">
        <v>422</v>
      </c>
      <c r="I40" s="52" t="s">
        <v>435</v>
      </c>
      <c r="J40" s="49" t="s">
        <v>516</v>
      </c>
    </row>
    <row r="41" ht="54.75" customHeight="1" spans="1:10">
      <c r="A41" s="140" t="s">
        <v>517</v>
      </c>
      <c r="B41" s="140" t="s">
        <v>518</v>
      </c>
      <c r="C41" s="52" t="s">
        <v>417</v>
      </c>
      <c r="D41" s="52" t="s">
        <v>498</v>
      </c>
      <c r="E41" s="49" t="s">
        <v>519</v>
      </c>
      <c r="F41" s="52" t="s">
        <v>420</v>
      </c>
      <c r="G41" s="49" t="s">
        <v>421</v>
      </c>
      <c r="H41" s="52" t="s">
        <v>422</v>
      </c>
      <c r="I41" s="52" t="s">
        <v>423</v>
      </c>
      <c r="J41" s="49" t="s">
        <v>520</v>
      </c>
    </row>
    <row r="42" ht="54.75" customHeight="1" spans="1:10">
      <c r="A42" s="141"/>
      <c r="B42" s="141"/>
      <c r="C42" s="52" t="s">
        <v>417</v>
      </c>
      <c r="D42" s="52" t="s">
        <v>498</v>
      </c>
      <c r="E42" s="49" t="s">
        <v>521</v>
      </c>
      <c r="F42" s="52" t="s">
        <v>440</v>
      </c>
      <c r="G42" s="49" t="s">
        <v>449</v>
      </c>
      <c r="H42" s="52" t="s">
        <v>422</v>
      </c>
      <c r="I42" s="52" t="s">
        <v>435</v>
      </c>
      <c r="J42" s="49" t="s">
        <v>522</v>
      </c>
    </row>
    <row r="43" ht="54.75" customHeight="1" spans="1:10">
      <c r="A43" s="141"/>
      <c r="B43" s="141"/>
      <c r="C43" s="52" t="s">
        <v>425</v>
      </c>
      <c r="D43" s="52" t="s">
        <v>431</v>
      </c>
      <c r="E43" s="49" t="s">
        <v>523</v>
      </c>
      <c r="F43" s="52" t="s">
        <v>440</v>
      </c>
      <c r="G43" s="49" t="s">
        <v>449</v>
      </c>
      <c r="H43" s="52" t="s">
        <v>422</v>
      </c>
      <c r="I43" s="52" t="s">
        <v>435</v>
      </c>
      <c r="J43" s="49" t="s">
        <v>524</v>
      </c>
    </row>
    <row r="44" ht="54.75" customHeight="1" spans="1:10">
      <c r="A44" s="142"/>
      <c r="B44" s="142"/>
      <c r="C44" s="52" t="s">
        <v>437</v>
      </c>
      <c r="D44" s="52" t="s">
        <v>438</v>
      </c>
      <c r="E44" s="49" t="s">
        <v>525</v>
      </c>
      <c r="F44" s="52" t="s">
        <v>440</v>
      </c>
      <c r="G44" s="49" t="s">
        <v>468</v>
      </c>
      <c r="H44" s="52" t="s">
        <v>422</v>
      </c>
      <c r="I44" s="52" t="s">
        <v>435</v>
      </c>
      <c r="J44" s="49" t="s">
        <v>526</v>
      </c>
    </row>
    <row r="45" ht="54.75" customHeight="1" spans="1:10">
      <c r="A45" s="140" t="s">
        <v>527</v>
      </c>
      <c r="B45" s="140" t="s">
        <v>528</v>
      </c>
      <c r="C45" s="52" t="s">
        <v>417</v>
      </c>
      <c r="D45" s="52" t="s">
        <v>498</v>
      </c>
      <c r="E45" s="49" t="s">
        <v>529</v>
      </c>
      <c r="F45" s="52" t="s">
        <v>440</v>
      </c>
      <c r="G45" s="49" t="s">
        <v>421</v>
      </c>
      <c r="H45" s="52" t="s">
        <v>422</v>
      </c>
      <c r="I45" s="52" t="s">
        <v>435</v>
      </c>
      <c r="J45" s="49" t="s">
        <v>530</v>
      </c>
    </row>
    <row r="46" ht="54.75" customHeight="1" spans="1:10">
      <c r="A46" s="141"/>
      <c r="B46" s="141"/>
      <c r="C46" s="52" t="s">
        <v>417</v>
      </c>
      <c r="D46" s="52" t="s">
        <v>462</v>
      </c>
      <c r="E46" s="49" t="s">
        <v>531</v>
      </c>
      <c r="F46" s="52" t="s">
        <v>420</v>
      </c>
      <c r="G46" s="49" t="s">
        <v>421</v>
      </c>
      <c r="H46" s="52" t="s">
        <v>422</v>
      </c>
      <c r="I46" s="52" t="s">
        <v>435</v>
      </c>
      <c r="J46" s="49" t="s">
        <v>532</v>
      </c>
    </row>
    <row r="47" ht="54.75" customHeight="1" spans="1:10">
      <c r="A47" s="141"/>
      <c r="B47" s="141"/>
      <c r="C47" s="52" t="s">
        <v>425</v>
      </c>
      <c r="D47" s="52" t="s">
        <v>426</v>
      </c>
      <c r="E47" s="49" t="s">
        <v>533</v>
      </c>
      <c r="F47" s="52" t="s">
        <v>440</v>
      </c>
      <c r="G47" s="49" t="s">
        <v>449</v>
      </c>
      <c r="H47" s="52" t="s">
        <v>422</v>
      </c>
      <c r="I47" s="52" t="s">
        <v>435</v>
      </c>
      <c r="J47" s="49" t="s">
        <v>534</v>
      </c>
    </row>
    <row r="48" ht="54.75" customHeight="1" spans="1:10">
      <c r="A48" s="142"/>
      <c r="B48" s="142"/>
      <c r="C48" s="52" t="s">
        <v>437</v>
      </c>
      <c r="D48" s="52" t="s">
        <v>438</v>
      </c>
      <c r="E48" s="49" t="s">
        <v>535</v>
      </c>
      <c r="F48" s="52" t="s">
        <v>440</v>
      </c>
      <c r="G48" s="49" t="s">
        <v>468</v>
      </c>
      <c r="H48" s="52" t="s">
        <v>422</v>
      </c>
      <c r="I48" s="52" t="s">
        <v>435</v>
      </c>
      <c r="J48" s="49" t="s">
        <v>536</v>
      </c>
    </row>
    <row r="49" ht="54.75" customHeight="1" spans="1:10">
      <c r="A49" s="140" t="s">
        <v>537</v>
      </c>
      <c r="B49" s="140" t="s">
        <v>538</v>
      </c>
      <c r="C49" s="52" t="s">
        <v>417</v>
      </c>
      <c r="D49" s="52" t="s">
        <v>418</v>
      </c>
      <c r="E49" s="49" t="s">
        <v>539</v>
      </c>
      <c r="F49" s="52" t="s">
        <v>420</v>
      </c>
      <c r="G49" s="49" t="s">
        <v>421</v>
      </c>
      <c r="H49" s="52" t="s">
        <v>422</v>
      </c>
      <c r="I49" s="52" t="s">
        <v>435</v>
      </c>
      <c r="J49" s="49" t="s">
        <v>540</v>
      </c>
    </row>
    <row r="50" ht="54.75" customHeight="1" spans="1:10">
      <c r="A50" s="141"/>
      <c r="B50" s="141"/>
      <c r="C50" s="52" t="s">
        <v>417</v>
      </c>
      <c r="D50" s="52" t="s">
        <v>418</v>
      </c>
      <c r="E50" s="49" t="s">
        <v>541</v>
      </c>
      <c r="F50" s="52" t="s">
        <v>440</v>
      </c>
      <c r="G50" s="49" t="s">
        <v>449</v>
      </c>
      <c r="H50" s="52" t="s">
        <v>422</v>
      </c>
      <c r="I50" s="52" t="s">
        <v>435</v>
      </c>
      <c r="J50" s="49" t="s">
        <v>542</v>
      </c>
    </row>
    <row r="51" ht="54.75" customHeight="1" spans="1:10">
      <c r="A51" s="141"/>
      <c r="B51" s="141"/>
      <c r="C51" s="52" t="s">
        <v>425</v>
      </c>
      <c r="D51" s="52" t="s">
        <v>426</v>
      </c>
      <c r="E51" s="49" t="s">
        <v>533</v>
      </c>
      <c r="F51" s="52" t="s">
        <v>440</v>
      </c>
      <c r="G51" s="49" t="s">
        <v>441</v>
      </c>
      <c r="H51" s="52" t="s">
        <v>422</v>
      </c>
      <c r="I51" s="52" t="s">
        <v>435</v>
      </c>
      <c r="J51" s="49" t="s">
        <v>543</v>
      </c>
    </row>
    <row r="52" ht="54.75" customHeight="1" spans="1:10">
      <c r="A52" s="142"/>
      <c r="B52" s="142"/>
      <c r="C52" s="52" t="s">
        <v>437</v>
      </c>
      <c r="D52" s="52" t="s">
        <v>438</v>
      </c>
      <c r="E52" s="49" t="s">
        <v>535</v>
      </c>
      <c r="F52" s="52" t="s">
        <v>440</v>
      </c>
      <c r="G52" s="49" t="s">
        <v>468</v>
      </c>
      <c r="H52" s="52" t="s">
        <v>422</v>
      </c>
      <c r="I52" s="52" t="s">
        <v>435</v>
      </c>
      <c r="J52" s="49" t="s">
        <v>536</v>
      </c>
    </row>
    <row r="53" ht="54.75" customHeight="1" spans="1:10">
      <c r="A53" s="140" t="s">
        <v>544</v>
      </c>
      <c r="B53" s="140" t="s">
        <v>545</v>
      </c>
      <c r="C53" s="52" t="s">
        <v>417</v>
      </c>
      <c r="D53" s="52" t="s">
        <v>498</v>
      </c>
      <c r="E53" s="49" t="s">
        <v>546</v>
      </c>
      <c r="F53" s="52" t="s">
        <v>440</v>
      </c>
      <c r="G53" s="49" t="s">
        <v>449</v>
      </c>
      <c r="H53" s="52" t="s">
        <v>547</v>
      </c>
      <c r="I53" s="52" t="s">
        <v>423</v>
      </c>
      <c r="J53" s="49" t="s">
        <v>327</v>
      </c>
    </row>
    <row r="54" ht="54.75" customHeight="1" spans="1:10">
      <c r="A54" s="141"/>
      <c r="B54" s="141"/>
      <c r="C54" s="52" t="s">
        <v>425</v>
      </c>
      <c r="D54" s="52" t="s">
        <v>426</v>
      </c>
      <c r="E54" s="49" t="s">
        <v>548</v>
      </c>
      <c r="F54" s="52" t="s">
        <v>440</v>
      </c>
      <c r="G54" s="49" t="s">
        <v>449</v>
      </c>
      <c r="H54" s="52" t="s">
        <v>547</v>
      </c>
      <c r="I54" s="52" t="s">
        <v>423</v>
      </c>
      <c r="J54" s="49" t="s">
        <v>327</v>
      </c>
    </row>
    <row r="55" ht="54.75" customHeight="1" spans="1:10">
      <c r="A55" s="142"/>
      <c r="B55" s="142"/>
      <c r="C55" s="52" t="s">
        <v>437</v>
      </c>
      <c r="D55" s="52" t="s">
        <v>438</v>
      </c>
      <c r="E55" s="49" t="s">
        <v>549</v>
      </c>
      <c r="F55" s="52" t="s">
        <v>440</v>
      </c>
      <c r="G55" s="49" t="s">
        <v>502</v>
      </c>
      <c r="H55" s="52" t="s">
        <v>547</v>
      </c>
      <c r="I55" s="52" t="s">
        <v>423</v>
      </c>
      <c r="J55" s="49" t="s">
        <v>327</v>
      </c>
    </row>
    <row r="56" ht="54.75" customHeight="1" spans="1:10">
      <c r="A56" s="140" t="s">
        <v>550</v>
      </c>
      <c r="B56" s="140" t="s">
        <v>551</v>
      </c>
      <c r="C56" s="52" t="s">
        <v>417</v>
      </c>
      <c r="D56" s="52" t="s">
        <v>498</v>
      </c>
      <c r="E56" s="49" t="s">
        <v>552</v>
      </c>
      <c r="F56" s="52" t="s">
        <v>420</v>
      </c>
      <c r="G56" s="49" t="s">
        <v>421</v>
      </c>
      <c r="H56" s="52" t="s">
        <v>422</v>
      </c>
      <c r="I56" s="52" t="s">
        <v>435</v>
      </c>
      <c r="J56" s="49" t="s">
        <v>553</v>
      </c>
    </row>
    <row r="57" ht="54.75" customHeight="1" spans="1:10">
      <c r="A57" s="141"/>
      <c r="B57" s="141"/>
      <c r="C57" s="52" t="s">
        <v>417</v>
      </c>
      <c r="D57" s="52" t="s">
        <v>498</v>
      </c>
      <c r="E57" s="49" t="s">
        <v>554</v>
      </c>
      <c r="F57" s="52" t="s">
        <v>420</v>
      </c>
      <c r="G57" s="49" t="s">
        <v>433</v>
      </c>
      <c r="H57" s="52" t="s">
        <v>434</v>
      </c>
      <c r="I57" s="52" t="s">
        <v>435</v>
      </c>
      <c r="J57" s="49" t="s">
        <v>555</v>
      </c>
    </row>
    <row r="58" ht="54.75" customHeight="1" spans="1:10">
      <c r="A58" s="141"/>
      <c r="B58" s="141"/>
      <c r="C58" s="52" t="s">
        <v>425</v>
      </c>
      <c r="D58" s="52" t="s">
        <v>431</v>
      </c>
      <c r="E58" s="49" t="s">
        <v>556</v>
      </c>
      <c r="F58" s="52" t="s">
        <v>420</v>
      </c>
      <c r="G58" s="49" t="s">
        <v>421</v>
      </c>
      <c r="H58" s="52" t="s">
        <v>422</v>
      </c>
      <c r="I58" s="52" t="s">
        <v>435</v>
      </c>
      <c r="J58" s="49" t="s">
        <v>557</v>
      </c>
    </row>
    <row r="59" ht="54.75" customHeight="1" spans="1:10">
      <c r="A59" s="142"/>
      <c r="B59" s="142"/>
      <c r="C59" s="52" t="s">
        <v>437</v>
      </c>
      <c r="D59" s="52" t="s">
        <v>438</v>
      </c>
      <c r="E59" s="49" t="s">
        <v>558</v>
      </c>
      <c r="F59" s="52" t="s">
        <v>440</v>
      </c>
      <c r="G59" s="49" t="s">
        <v>449</v>
      </c>
      <c r="H59" s="52" t="s">
        <v>422</v>
      </c>
      <c r="I59" s="52" t="s">
        <v>435</v>
      </c>
      <c r="J59" s="49" t="s">
        <v>559</v>
      </c>
    </row>
    <row r="60" ht="54.75" customHeight="1" spans="1:10">
      <c r="A60" s="140" t="s">
        <v>560</v>
      </c>
      <c r="B60" s="140" t="s">
        <v>561</v>
      </c>
      <c r="C60" s="52" t="s">
        <v>417</v>
      </c>
      <c r="D60" s="52" t="s">
        <v>418</v>
      </c>
      <c r="E60" s="49" t="s">
        <v>562</v>
      </c>
      <c r="F60" s="52" t="s">
        <v>420</v>
      </c>
      <c r="G60" s="49" t="s">
        <v>449</v>
      </c>
      <c r="H60" s="52" t="s">
        <v>422</v>
      </c>
      <c r="I60" s="52" t="s">
        <v>423</v>
      </c>
      <c r="J60" s="49" t="s">
        <v>563</v>
      </c>
    </row>
    <row r="61" ht="54.75" customHeight="1" spans="1:10">
      <c r="A61" s="141"/>
      <c r="B61" s="141"/>
      <c r="C61" s="52" t="s">
        <v>417</v>
      </c>
      <c r="D61" s="52" t="s">
        <v>498</v>
      </c>
      <c r="E61" s="49" t="s">
        <v>564</v>
      </c>
      <c r="F61" s="52" t="s">
        <v>420</v>
      </c>
      <c r="G61" s="49" t="s">
        <v>449</v>
      </c>
      <c r="H61" s="52" t="s">
        <v>422</v>
      </c>
      <c r="I61" s="52" t="s">
        <v>423</v>
      </c>
      <c r="J61" s="49" t="s">
        <v>565</v>
      </c>
    </row>
    <row r="62" ht="54.75" customHeight="1" spans="1:10">
      <c r="A62" s="141"/>
      <c r="B62" s="141"/>
      <c r="C62" s="52" t="s">
        <v>425</v>
      </c>
      <c r="D62" s="52" t="s">
        <v>426</v>
      </c>
      <c r="E62" s="49" t="s">
        <v>566</v>
      </c>
      <c r="F62" s="52" t="s">
        <v>420</v>
      </c>
      <c r="G62" s="49" t="s">
        <v>502</v>
      </c>
      <c r="H62" s="52" t="s">
        <v>422</v>
      </c>
      <c r="I62" s="52" t="s">
        <v>423</v>
      </c>
      <c r="J62" s="49" t="s">
        <v>567</v>
      </c>
    </row>
    <row r="63" ht="54.75" customHeight="1" spans="1:10">
      <c r="A63" s="142"/>
      <c r="B63" s="142"/>
      <c r="C63" s="52" t="s">
        <v>437</v>
      </c>
      <c r="D63" s="52" t="s">
        <v>438</v>
      </c>
      <c r="E63" s="49" t="s">
        <v>568</v>
      </c>
      <c r="F63" s="52" t="s">
        <v>420</v>
      </c>
      <c r="G63" s="49" t="s">
        <v>502</v>
      </c>
      <c r="H63" s="52" t="s">
        <v>422</v>
      </c>
      <c r="I63" s="52" t="s">
        <v>423</v>
      </c>
      <c r="J63" s="49" t="s">
        <v>569</v>
      </c>
    </row>
    <row r="64" ht="54.75" customHeight="1" spans="1:10">
      <c r="A64" s="140" t="s">
        <v>570</v>
      </c>
      <c r="B64" s="140" t="s">
        <v>571</v>
      </c>
      <c r="C64" s="52" t="s">
        <v>417</v>
      </c>
      <c r="D64" s="52" t="s">
        <v>418</v>
      </c>
      <c r="E64" s="49" t="s">
        <v>572</v>
      </c>
      <c r="F64" s="52" t="s">
        <v>420</v>
      </c>
      <c r="G64" s="49" t="s">
        <v>573</v>
      </c>
      <c r="H64" s="52" t="s">
        <v>574</v>
      </c>
      <c r="I64" s="52" t="s">
        <v>435</v>
      </c>
      <c r="J64" s="49" t="s">
        <v>575</v>
      </c>
    </row>
    <row r="65" ht="54.75" customHeight="1" spans="1:10">
      <c r="A65" s="141"/>
      <c r="B65" s="141"/>
      <c r="C65" s="52" t="s">
        <v>417</v>
      </c>
      <c r="D65" s="52" t="s">
        <v>418</v>
      </c>
      <c r="E65" s="49" t="s">
        <v>576</v>
      </c>
      <c r="F65" s="52" t="s">
        <v>420</v>
      </c>
      <c r="G65" s="49" t="s">
        <v>421</v>
      </c>
      <c r="H65" s="52" t="s">
        <v>422</v>
      </c>
      <c r="I65" s="52" t="s">
        <v>435</v>
      </c>
      <c r="J65" s="49" t="s">
        <v>577</v>
      </c>
    </row>
    <row r="66" ht="54.75" customHeight="1" spans="1:10">
      <c r="A66" s="141"/>
      <c r="B66" s="141"/>
      <c r="C66" s="52" t="s">
        <v>425</v>
      </c>
      <c r="D66" s="52" t="s">
        <v>426</v>
      </c>
      <c r="E66" s="49" t="s">
        <v>578</v>
      </c>
      <c r="F66" s="52" t="s">
        <v>440</v>
      </c>
      <c r="G66" s="49" t="s">
        <v>502</v>
      </c>
      <c r="H66" s="52" t="s">
        <v>422</v>
      </c>
      <c r="I66" s="52" t="s">
        <v>435</v>
      </c>
      <c r="J66" s="49" t="s">
        <v>579</v>
      </c>
    </row>
    <row r="67" ht="54.75" customHeight="1" spans="1:10">
      <c r="A67" s="141"/>
      <c r="B67" s="141"/>
      <c r="C67" s="52" t="s">
        <v>425</v>
      </c>
      <c r="D67" s="52" t="s">
        <v>426</v>
      </c>
      <c r="E67" s="49" t="s">
        <v>501</v>
      </c>
      <c r="F67" s="52" t="s">
        <v>440</v>
      </c>
      <c r="G67" s="49" t="s">
        <v>441</v>
      </c>
      <c r="H67" s="52" t="s">
        <v>422</v>
      </c>
      <c r="I67" s="52" t="s">
        <v>435</v>
      </c>
      <c r="J67" s="49" t="s">
        <v>580</v>
      </c>
    </row>
    <row r="68" ht="54.75" customHeight="1" spans="1:10">
      <c r="A68" s="142"/>
      <c r="B68" s="142"/>
      <c r="C68" s="52" t="s">
        <v>437</v>
      </c>
      <c r="D68" s="52" t="s">
        <v>438</v>
      </c>
      <c r="E68" s="49" t="s">
        <v>535</v>
      </c>
      <c r="F68" s="52" t="s">
        <v>440</v>
      </c>
      <c r="G68" s="49" t="s">
        <v>468</v>
      </c>
      <c r="H68" s="52" t="s">
        <v>422</v>
      </c>
      <c r="I68" s="52" t="s">
        <v>435</v>
      </c>
      <c r="J68" s="49" t="s">
        <v>536</v>
      </c>
    </row>
    <row r="69" ht="54.75" customHeight="1" spans="1:10">
      <c r="A69" s="140" t="s">
        <v>581</v>
      </c>
      <c r="B69" s="140" t="s">
        <v>582</v>
      </c>
      <c r="C69" s="52" t="s">
        <v>417</v>
      </c>
      <c r="D69" s="52" t="s">
        <v>418</v>
      </c>
      <c r="E69" s="49" t="s">
        <v>572</v>
      </c>
      <c r="F69" s="52" t="s">
        <v>440</v>
      </c>
      <c r="G69" s="49" t="s">
        <v>583</v>
      </c>
      <c r="H69" s="52" t="s">
        <v>574</v>
      </c>
      <c r="I69" s="52" t="s">
        <v>435</v>
      </c>
      <c r="J69" s="49" t="s">
        <v>575</v>
      </c>
    </row>
    <row r="70" ht="54.75" customHeight="1" spans="1:10">
      <c r="A70" s="141"/>
      <c r="B70" s="141"/>
      <c r="C70" s="52" t="s">
        <v>417</v>
      </c>
      <c r="D70" s="52" t="s">
        <v>418</v>
      </c>
      <c r="E70" s="49" t="s">
        <v>576</v>
      </c>
      <c r="F70" s="52" t="s">
        <v>420</v>
      </c>
      <c r="G70" s="49" t="s">
        <v>421</v>
      </c>
      <c r="H70" s="52" t="s">
        <v>422</v>
      </c>
      <c r="I70" s="52" t="s">
        <v>435</v>
      </c>
      <c r="J70" s="49" t="s">
        <v>584</v>
      </c>
    </row>
    <row r="71" ht="54.75" customHeight="1" spans="1:10">
      <c r="A71" s="141"/>
      <c r="B71" s="141"/>
      <c r="C71" s="52" t="s">
        <v>425</v>
      </c>
      <c r="D71" s="52" t="s">
        <v>426</v>
      </c>
      <c r="E71" s="49" t="s">
        <v>585</v>
      </c>
      <c r="F71" s="52" t="s">
        <v>440</v>
      </c>
      <c r="G71" s="49" t="s">
        <v>586</v>
      </c>
      <c r="H71" s="52" t="s">
        <v>422</v>
      </c>
      <c r="I71" s="52" t="s">
        <v>435</v>
      </c>
      <c r="J71" s="49" t="s">
        <v>587</v>
      </c>
    </row>
    <row r="72" ht="54.75" customHeight="1" spans="1:10">
      <c r="A72" s="141"/>
      <c r="B72" s="141"/>
      <c r="C72" s="52" t="s">
        <v>425</v>
      </c>
      <c r="D72" s="52" t="s">
        <v>426</v>
      </c>
      <c r="E72" s="49" t="s">
        <v>588</v>
      </c>
      <c r="F72" s="52" t="s">
        <v>420</v>
      </c>
      <c r="G72" s="49" t="s">
        <v>421</v>
      </c>
      <c r="H72" s="52" t="s">
        <v>422</v>
      </c>
      <c r="I72" s="52" t="s">
        <v>435</v>
      </c>
      <c r="J72" s="49" t="s">
        <v>589</v>
      </c>
    </row>
    <row r="73" ht="54.75" customHeight="1" spans="1:10">
      <c r="A73" s="142"/>
      <c r="B73" s="142"/>
      <c r="C73" s="52" t="s">
        <v>437</v>
      </c>
      <c r="D73" s="52" t="s">
        <v>438</v>
      </c>
      <c r="E73" s="49" t="s">
        <v>535</v>
      </c>
      <c r="F73" s="52" t="s">
        <v>440</v>
      </c>
      <c r="G73" s="49" t="s">
        <v>441</v>
      </c>
      <c r="H73" s="52" t="s">
        <v>422</v>
      </c>
      <c r="I73" s="52" t="s">
        <v>435</v>
      </c>
      <c r="J73" s="49" t="s">
        <v>536</v>
      </c>
    </row>
    <row r="74" ht="54.75" customHeight="1" spans="1:10">
      <c r="A74" s="140" t="s">
        <v>590</v>
      </c>
      <c r="B74" s="140" t="s">
        <v>591</v>
      </c>
      <c r="C74" s="52" t="s">
        <v>417</v>
      </c>
      <c r="D74" s="52" t="s">
        <v>418</v>
      </c>
      <c r="E74" s="49" t="s">
        <v>592</v>
      </c>
      <c r="F74" s="52" t="s">
        <v>420</v>
      </c>
      <c r="G74" s="49" t="s">
        <v>421</v>
      </c>
      <c r="H74" s="52" t="s">
        <v>422</v>
      </c>
      <c r="I74" s="52" t="s">
        <v>435</v>
      </c>
      <c r="J74" s="49" t="s">
        <v>593</v>
      </c>
    </row>
    <row r="75" ht="54.75" customHeight="1" spans="1:10">
      <c r="A75" s="141"/>
      <c r="B75" s="141"/>
      <c r="C75" s="52" t="s">
        <v>425</v>
      </c>
      <c r="D75" s="52" t="s">
        <v>426</v>
      </c>
      <c r="E75" s="49" t="s">
        <v>594</v>
      </c>
      <c r="F75" s="52" t="s">
        <v>440</v>
      </c>
      <c r="G75" s="49" t="s">
        <v>449</v>
      </c>
      <c r="H75" s="52" t="s">
        <v>422</v>
      </c>
      <c r="I75" s="52" t="s">
        <v>435</v>
      </c>
      <c r="J75" s="49" t="s">
        <v>595</v>
      </c>
    </row>
    <row r="76" ht="54.75" customHeight="1" spans="1:10">
      <c r="A76" s="141"/>
      <c r="B76" s="141"/>
      <c r="C76" s="52" t="s">
        <v>437</v>
      </c>
      <c r="D76" s="52" t="s">
        <v>438</v>
      </c>
      <c r="E76" s="49" t="s">
        <v>439</v>
      </c>
      <c r="F76" s="52" t="s">
        <v>440</v>
      </c>
      <c r="G76" s="49" t="s">
        <v>468</v>
      </c>
      <c r="H76" s="52" t="s">
        <v>422</v>
      </c>
      <c r="I76" s="52" t="s">
        <v>435</v>
      </c>
      <c r="J76" s="49" t="s">
        <v>596</v>
      </c>
    </row>
    <row r="77" ht="54.75" customHeight="1" spans="1:10">
      <c r="A77" s="142"/>
      <c r="B77" s="142"/>
      <c r="C77" s="52" t="s">
        <v>437</v>
      </c>
      <c r="D77" s="52" t="s">
        <v>438</v>
      </c>
      <c r="E77" s="49" t="s">
        <v>597</v>
      </c>
      <c r="F77" s="52" t="s">
        <v>440</v>
      </c>
      <c r="G77" s="49" t="s">
        <v>468</v>
      </c>
      <c r="H77" s="52" t="s">
        <v>422</v>
      </c>
      <c r="I77" s="52" t="s">
        <v>435</v>
      </c>
      <c r="J77" s="49" t="s">
        <v>598</v>
      </c>
    </row>
    <row r="78" ht="54.75" customHeight="1" spans="1:10">
      <c r="A78" s="140" t="s">
        <v>599</v>
      </c>
      <c r="B78" s="140" t="s">
        <v>600</v>
      </c>
      <c r="C78" s="52" t="s">
        <v>417</v>
      </c>
      <c r="D78" s="52" t="s">
        <v>498</v>
      </c>
      <c r="E78" s="49" t="s">
        <v>601</v>
      </c>
      <c r="F78" s="52" t="s">
        <v>420</v>
      </c>
      <c r="G78" s="49" t="s">
        <v>421</v>
      </c>
      <c r="H78" s="52" t="s">
        <v>422</v>
      </c>
      <c r="I78" s="52" t="s">
        <v>435</v>
      </c>
      <c r="J78" s="49" t="s">
        <v>602</v>
      </c>
    </row>
    <row r="79" ht="54.75" customHeight="1" spans="1:10">
      <c r="A79" s="141"/>
      <c r="B79" s="141"/>
      <c r="C79" s="52" t="s">
        <v>425</v>
      </c>
      <c r="D79" s="52" t="s">
        <v>431</v>
      </c>
      <c r="E79" s="49" t="s">
        <v>603</v>
      </c>
      <c r="F79" s="52" t="s">
        <v>440</v>
      </c>
      <c r="G79" s="49" t="s">
        <v>604</v>
      </c>
      <c r="H79" s="52" t="s">
        <v>434</v>
      </c>
      <c r="I79" s="52" t="s">
        <v>435</v>
      </c>
      <c r="J79" s="49" t="s">
        <v>605</v>
      </c>
    </row>
    <row r="80" ht="54.75" customHeight="1" spans="1:10">
      <c r="A80" s="142"/>
      <c r="B80" s="142"/>
      <c r="C80" s="52" t="s">
        <v>437</v>
      </c>
      <c r="D80" s="52" t="s">
        <v>438</v>
      </c>
      <c r="E80" s="49" t="s">
        <v>606</v>
      </c>
      <c r="F80" s="52" t="s">
        <v>440</v>
      </c>
      <c r="G80" s="49" t="s">
        <v>607</v>
      </c>
      <c r="H80" s="52" t="s">
        <v>547</v>
      </c>
      <c r="I80" s="52" t="s">
        <v>423</v>
      </c>
      <c r="J80" s="49" t="s">
        <v>439</v>
      </c>
    </row>
    <row r="81" ht="54.75" customHeight="1" spans="1:10">
      <c r="A81" s="140" t="s">
        <v>608</v>
      </c>
      <c r="B81" s="140" t="s">
        <v>609</v>
      </c>
      <c r="C81" s="52" t="s">
        <v>417</v>
      </c>
      <c r="D81" s="52" t="s">
        <v>418</v>
      </c>
      <c r="E81" s="49" t="s">
        <v>610</v>
      </c>
      <c r="F81" s="52" t="s">
        <v>440</v>
      </c>
      <c r="G81" s="49" t="s">
        <v>611</v>
      </c>
      <c r="H81" s="52" t="s">
        <v>612</v>
      </c>
      <c r="I81" s="52" t="s">
        <v>435</v>
      </c>
      <c r="J81" s="49" t="s">
        <v>613</v>
      </c>
    </row>
    <row r="82" ht="54.75" customHeight="1" spans="1:10">
      <c r="A82" s="141"/>
      <c r="B82" s="141"/>
      <c r="C82" s="52" t="s">
        <v>417</v>
      </c>
      <c r="D82" s="52" t="s">
        <v>462</v>
      </c>
      <c r="E82" s="49" t="s">
        <v>531</v>
      </c>
      <c r="F82" s="52" t="s">
        <v>420</v>
      </c>
      <c r="G82" s="49" t="s">
        <v>421</v>
      </c>
      <c r="H82" s="52" t="s">
        <v>422</v>
      </c>
      <c r="I82" s="52" t="s">
        <v>435</v>
      </c>
      <c r="J82" s="49" t="s">
        <v>532</v>
      </c>
    </row>
    <row r="83" ht="54.75" customHeight="1" spans="1:10">
      <c r="A83" s="141"/>
      <c r="B83" s="141"/>
      <c r="C83" s="52" t="s">
        <v>425</v>
      </c>
      <c r="D83" s="52" t="s">
        <v>426</v>
      </c>
      <c r="E83" s="49" t="s">
        <v>614</v>
      </c>
      <c r="F83" s="52" t="s">
        <v>420</v>
      </c>
      <c r="G83" s="49" t="s">
        <v>421</v>
      </c>
      <c r="H83" s="52" t="s">
        <v>422</v>
      </c>
      <c r="I83" s="52" t="s">
        <v>435</v>
      </c>
      <c r="J83" s="49" t="s">
        <v>615</v>
      </c>
    </row>
    <row r="84" ht="54.75" customHeight="1" spans="1:10">
      <c r="A84" s="142"/>
      <c r="B84" s="142"/>
      <c r="C84" s="52" t="s">
        <v>437</v>
      </c>
      <c r="D84" s="52" t="s">
        <v>438</v>
      </c>
      <c r="E84" s="49" t="s">
        <v>535</v>
      </c>
      <c r="F84" s="52" t="s">
        <v>440</v>
      </c>
      <c r="G84" s="49" t="s">
        <v>449</v>
      </c>
      <c r="H84" s="52" t="s">
        <v>422</v>
      </c>
      <c r="I84" s="52" t="s">
        <v>435</v>
      </c>
      <c r="J84" s="49" t="s">
        <v>616</v>
      </c>
    </row>
    <row r="85" ht="54.75" customHeight="1" spans="1:10">
      <c r="A85" s="140" t="s">
        <v>617</v>
      </c>
      <c r="B85" s="140" t="s">
        <v>618</v>
      </c>
      <c r="C85" s="52" t="s">
        <v>417</v>
      </c>
      <c r="D85" s="52" t="s">
        <v>418</v>
      </c>
      <c r="E85" s="49" t="s">
        <v>572</v>
      </c>
      <c r="F85" s="52" t="s">
        <v>420</v>
      </c>
      <c r="G85" s="49" t="s">
        <v>619</v>
      </c>
      <c r="H85" s="52" t="s">
        <v>574</v>
      </c>
      <c r="I85" s="52" t="s">
        <v>435</v>
      </c>
      <c r="J85" s="49" t="s">
        <v>620</v>
      </c>
    </row>
    <row r="86" ht="54.75" customHeight="1" spans="1:10">
      <c r="A86" s="141"/>
      <c r="B86" s="141"/>
      <c r="C86" s="52" t="s">
        <v>417</v>
      </c>
      <c r="D86" s="52" t="s">
        <v>462</v>
      </c>
      <c r="E86" s="49" t="s">
        <v>621</v>
      </c>
      <c r="F86" s="52" t="s">
        <v>420</v>
      </c>
      <c r="G86" s="49" t="s">
        <v>421</v>
      </c>
      <c r="H86" s="52" t="s">
        <v>422</v>
      </c>
      <c r="I86" s="52" t="s">
        <v>435</v>
      </c>
      <c r="J86" s="49" t="s">
        <v>622</v>
      </c>
    </row>
    <row r="87" ht="54.75" customHeight="1" spans="1:10">
      <c r="A87" s="141"/>
      <c r="B87" s="141"/>
      <c r="C87" s="52" t="s">
        <v>425</v>
      </c>
      <c r="D87" s="52" t="s">
        <v>426</v>
      </c>
      <c r="E87" s="49" t="s">
        <v>501</v>
      </c>
      <c r="F87" s="52" t="s">
        <v>440</v>
      </c>
      <c r="G87" s="49" t="s">
        <v>468</v>
      </c>
      <c r="H87" s="52" t="s">
        <v>422</v>
      </c>
      <c r="I87" s="52" t="s">
        <v>435</v>
      </c>
      <c r="J87" s="49" t="s">
        <v>623</v>
      </c>
    </row>
    <row r="88" ht="54.75" customHeight="1" spans="1:10">
      <c r="A88" s="142"/>
      <c r="B88" s="142"/>
      <c r="C88" s="52" t="s">
        <v>437</v>
      </c>
      <c r="D88" s="52" t="s">
        <v>438</v>
      </c>
      <c r="E88" s="49" t="s">
        <v>535</v>
      </c>
      <c r="F88" s="52" t="s">
        <v>440</v>
      </c>
      <c r="G88" s="49" t="s">
        <v>468</v>
      </c>
      <c r="H88" s="52" t="s">
        <v>422</v>
      </c>
      <c r="I88" s="52" t="s">
        <v>435</v>
      </c>
      <c r="J88" s="49" t="s">
        <v>536</v>
      </c>
    </row>
    <row r="89" ht="54.75" customHeight="1" spans="1:10">
      <c r="A89" s="140" t="s">
        <v>624</v>
      </c>
      <c r="B89" s="140" t="s">
        <v>625</v>
      </c>
      <c r="C89" s="52" t="s">
        <v>417</v>
      </c>
      <c r="D89" s="52" t="s">
        <v>418</v>
      </c>
      <c r="E89" s="49" t="s">
        <v>626</v>
      </c>
      <c r="F89" s="52" t="s">
        <v>420</v>
      </c>
      <c r="G89" s="49" t="s">
        <v>421</v>
      </c>
      <c r="H89" s="52" t="s">
        <v>429</v>
      </c>
      <c r="I89" s="52" t="s">
        <v>435</v>
      </c>
      <c r="J89" s="49" t="s">
        <v>627</v>
      </c>
    </row>
    <row r="90" ht="54.75" customHeight="1" spans="1:10">
      <c r="A90" s="141"/>
      <c r="B90" s="141"/>
      <c r="C90" s="52" t="s">
        <v>425</v>
      </c>
      <c r="D90" s="52" t="s">
        <v>426</v>
      </c>
      <c r="E90" s="49" t="s">
        <v>588</v>
      </c>
      <c r="F90" s="52" t="s">
        <v>420</v>
      </c>
      <c r="G90" s="49" t="s">
        <v>421</v>
      </c>
      <c r="H90" s="52" t="s">
        <v>422</v>
      </c>
      <c r="I90" s="52" t="s">
        <v>435</v>
      </c>
      <c r="J90" s="49" t="s">
        <v>579</v>
      </c>
    </row>
    <row r="91" ht="54.75" customHeight="1" spans="1:10">
      <c r="A91" s="141"/>
      <c r="B91" s="141"/>
      <c r="C91" s="52" t="s">
        <v>425</v>
      </c>
      <c r="D91" s="52" t="s">
        <v>431</v>
      </c>
      <c r="E91" s="49" t="s">
        <v>628</v>
      </c>
      <c r="F91" s="52" t="s">
        <v>629</v>
      </c>
      <c r="G91" s="49" t="s">
        <v>208</v>
      </c>
      <c r="H91" s="52" t="s">
        <v>434</v>
      </c>
      <c r="I91" s="52" t="s">
        <v>435</v>
      </c>
      <c r="J91" s="49" t="s">
        <v>630</v>
      </c>
    </row>
    <row r="92" ht="54.75" customHeight="1" spans="1:10">
      <c r="A92" s="141"/>
      <c r="B92" s="141"/>
      <c r="C92" s="52" t="s">
        <v>437</v>
      </c>
      <c r="D92" s="52" t="s">
        <v>438</v>
      </c>
      <c r="E92" s="49" t="s">
        <v>631</v>
      </c>
      <c r="F92" s="52" t="s">
        <v>440</v>
      </c>
      <c r="G92" s="49" t="s">
        <v>468</v>
      </c>
      <c r="H92" s="52" t="s">
        <v>422</v>
      </c>
      <c r="I92" s="52" t="s">
        <v>435</v>
      </c>
      <c r="J92" s="49" t="s">
        <v>632</v>
      </c>
    </row>
    <row r="93" ht="54.75" customHeight="1" spans="1:10">
      <c r="A93" s="142"/>
      <c r="B93" s="142"/>
      <c r="C93" s="52" t="s">
        <v>437</v>
      </c>
      <c r="D93" s="52" t="s">
        <v>438</v>
      </c>
      <c r="E93" s="49" t="s">
        <v>597</v>
      </c>
      <c r="F93" s="52" t="s">
        <v>440</v>
      </c>
      <c r="G93" s="49" t="s">
        <v>468</v>
      </c>
      <c r="H93" s="52" t="s">
        <v>422</v>
      </c>
      <c r="I93" s="52" t="s">
        <v>435</v>
      </c>
      <c r="J93" s="49" t="s">
        <v>633</v>
      </c>
    </row>
    <row r="94" ht="54.75" customHeight="1" spans="1:10">
      <c r="A94" s="140" t="s">
        <v>634</v>
      </c>
      <c r="B94" s="140" t="s">
        <v>635</v>
      </c>
      <c r="C94" s="52" t="s">
        <v>417</v>
      </c>
      <c r="D94" s="52" t="s">
        <v>418</v>
      </c>
      <c r="E94" s="49" t="s">
        <v>636</v>
      </c>
      <c r="F94" s="52" t="s">
        <v>420</v>
      </c>
      <c r="G94" s="49" t="s">
        <v>421</v>
      </c>
      <c r="H94" s="52" t="s">
        <v>422</v>
      </c>
      <c r="I94" s="52" t="s">
        <v>435</v>
      </c>
      <c r="J94" s="49" t="s">
        <v>637</v>
      </c>
    </row>
    <row r="95" ht="54.75" customHeight="1" spans="1:10">
      <c r="A95" s="141"/>
      <c r="B95" s="141"/>
      <c r="C95" s="52" t="s">
        <v>417</v>
      </c>
      <c r="D95" s="52" t="s">
        <v>462</v>
      </c>
      <c r="E95" s="49" t="s">
        <v>531</v>
      </c>
      <c r="F95" s="52" t="s">
        <v>420</v>
      </c>
      <c r="G95" s="49" t="s">
        <v>421</v>
      </c>
      <c r="H95" s="52" t="s">
        <v>422</v>
      </c>
      <c r="I95" s="52" t="s">
        <v>435</v>
      </c>
      <c r="J95" s="49" t="s">
        <v>532</v>
      </c>
    </row>
    <row r="96" ht="54.75" customHeight="1" spans="1:10">
      <c r="A96" s="141"/>
      <c r="B96" s="141"/>
      <c r="C96" s="52" t="s">
        <v>425</v>
      </c>
      <c r="D96" s="52" t="s">
        <v>426</v>
      </c>
      <c r="E96" s="49" t="s">
        <v>638</v>
      </c>
      <c r="F96" s="52" t="s">
        <v>420</v>
      </c>
      <c r="G96" s="49" t="s">
        <v>421</v>
      </c>
      <c r="H96" s="52" t="s">
        <v>422</v>
      </c>
      <c r="I96" s="52" t="s">
        <v>435</v>
      </c>
      <c r="J96" s="49" t="s">
        <v>639</v>
      </c>
    </row>
    <row r="97" ht="54.75" customHeight="1" spans="1:10">
      <c r="A97" s="142"/>
      <c r="B97" s="142"/>
      <c r="C97" s="52" t="s">
        <v>437</v>
      </c>
      <c r="D97" s="52" t="s">
        <v>438</v>
      </c>
      <c r="E97" s="49" t="s">
        <v>640</v>
      </c>
      <c r="F97" s="52" t="s">
        <v>420</v>
      </c>
      <c r="G97" s="49" t="s">
        <v>641</v>
      </c>
      <c r="H97" s="52" t="s">
        <v>422</v>
      </c>
      <c r="I97" s="52" t="s">
        <v>423</v>
      </c>
      <c r="J97" s="49" t="s">
        <v>642</v>
      </c>
    </row>
    <row r="98" ht="54.75" customHeight="1" spans="1:10">
      <c r="A98" s="140" t="s">
        <v>643</v>
      </c>
      <c r="B98" s="140" t="s">
        <v>644</v>
      </c>
      <c r="C98" s="52" t="s">
        <v>417</v>
      </c>
      <c r="D98" s="52" t="s">
        <v>498</v>
      </c>
      <c r="E98" s="49" t="s">
        <v>645</v>
      </c>
      <c r="F98" s="52" t="s">
        <v>440</v>
      </c>
      <c r="G98" s="49" t="s">
        <v>210</v>
      </c>
      <c r="H98" s="52" t="s">
        <v>429</v>
      </c>
      <c r="I98" s="52" t="s">
        <v>435</v>
      </c>
      <c r="J98" s="49" t="s">
        <v>646</v>
      </c>
    </row>
    <row r="99" ht="54.75" customHeight="1" spans="1:10">
      <c r="A99" s="141"/>
      <c r="B99" s="141"/>
      <c r="C99" s="52" t="s">
        <v>425</v>
      </c>
      <c r="D99" s="52" t="s">
        <v>426</v>
      </c>
      <c r="E99" s="49" t="s">
        <v>647</v>
      </c>
      <c r="F99" s="52" t="s">
        <v>420</v>
      </c>
      <c r="G99" s="49" t="s">
        <v>421</v>
      </c>
      <c r="H99" s="52" t="s">
        <v>422</v>
      </c>
      <c r="I99" s="52" t="s">
        <v>435</v>
      </c>
      <c r="J99" s="49" t="s">
        <v>648</v>
      </c>
    </row>
    <row r="100" ht="54.75" customHeight="1" spans="1:10">
      <c r="A100" s="141"/>
      <c r="B100" s="141"/>
      <c r="C100" s="52" t="s">
        <v>425</v>
      </c>
      <c r="D100" s="52" t="s">
        <v>431</v>
      </c>
      <c r="E100" s="49" t="s">
        <v>649</v>
      </c>
      <c r="F100" s="52" t="s">
        <v>420</v>
      </c>
      <c r="G100" s="49" t="s">
        <v>421</v>
      </c>
      <c r="H100" s="52" t="s">
        <v>422</v>
      </c>
      <c r="I100" s="52" t="s">
        <v>435</v>
      </c>
      <c r="J100" s="49" t="s">
        <v>650</v>
      </c>
    </row>
    <row r="101" ht="54.75" customHeight="1" spans="1:10">
      <c r="A101" s="142"/>
      <c r="B101" s="142"/>
      <c r="C101" s="52" t="s">
        <v>437</v>
      </c>
      <c r="D101" s="52" t="s">
        <v>438</v>
      </c>
      <c r="E101" s="49" t="s">
        <v>651</v>
      </c>
      <c r="F101" s="52" t="s">
        <v>440</v>
      </c>
      <c r="G101" s="49" t="s">
        <v>468</v>
      </c>
      <c r="H101" s="52" t="s">
        <v>422</v>
      </c>
      <c r="I101" s="52" t="s">
        <v>423</v>
      </c>
      <c r="J101" s="49" t="s">
        <v>652</v>
      </c>
    </row>
    <row r="102" ht="54.75" customHeight="1" spans="1:10">
      <c r="A102" s="140" t="s">
        <v>653</v>
      </c>
      <c r="B102" s="140" t="s">
        <v>654</v>
      </c>
      <c r="C102" s="52" t="s">
        <v>417</v>
      </c>
      <c r="D102" s="52" t="s">
        <v>462</v>
      </c>
      <c r="E102" s="49" t="s">
        <v>463</v>
      </c>
      <c r="F102" s="52" t="s">
        <v>420</v>
      </c>
      <c r="G102" s="49" t="s">
        <v>421</v>
      </c>
      <c r="H102" s="52" t="s">
        <v>422</v>
      </c>
      <c r="I102" s="52" t="s">
        <v>435</v>
      </c>
      <c r="J102" s="49" t="s">
        <v>655</v>
      </c>
    </row>
    <row r="103" ht="54.75" customHeight="1" spans="1:10">
      <c r="A103" s="141"/>
      <c r="B103" s="141"/>
      <c r="C103" s="52" t="s">
        <v>417</v>
      </c>
      <c r="D103" s="52" t="s">
        <v>462</v>
      </c>
      <c r="E103" s="49" t="s">
        <v>656</v>
      </c>
      <c r="F103" s="52" t="s">
        <v>420</v>
      </c>
      <c r="G103" s="49" t="s">
        <v>421</v>
      </c>
      <c r="H103" s="52" t="s">
        <v>422</v>
      </c>
      <c r="I103" s="52" t="s">
        <v>435</v>
      </c>
      <c r="J103" s="49" t="s">
        <v>657</v>
      </c>
    </row>
    <row r="104" ht="54.75" customHeight="1" spans="1:10">
      <c r="A104" s="141"/>
      <c r="B104" s="141"/>
      <c r="C104" s="52" t="s">
        <v>425</v>
      </c>
      <c r="D104" s="52" t="s">
        <v>426</v>
      </c>
      <c r="E104" s="49" t="s">
        <v>658</v>
      </c>
      <c r="F104" s="52" t="s">
        <v>440</v>
      </c>
      <c r="G104" s="49" t="s">
        <v>468</v>
      </c>
      <c r="H104" s="52" t="s">
        <v>422</v>
      </c>
      <c r="I104" s="52" t="s">
        <v>435</v>
      </c>
      <c r="J104" s="49" t="s">
        <v>659</v>
      </c>
    </row>
    <row r="105" ht="54.75" customHeight="1" spans="1:10">
      <c r="A105" s="141"/>
      <c r="B105" s="141"/>
      <c r="C105" s="52" t="s">
        <v>425</v>
      </c>
      <c r="D105" s="52" t="s">
        <v>426</v>
      </c>
      <c r="E105" s="49" t="s">
        <v>660</v>
      </c>
      <c r="F105" s="52" t="s">
        <v>420</v>
      </c>
      <c r="G105" s="49" t="s">
        <v>421</v>
      </c>
      <c r="H105" s="52" t="s">
        <v>422</v>
      </c>
      <c r="I105" s="52" t="s">
        <v>435</v>
      </c>
      <c r="J105" s="49" t="s">
        <v>661</v>
      </c>
    </row>
    <row r="106" ht="54.75" customHeight="1" spans="1:10">
      <c r="A106" s="142"/>
      <c r="B106" s="142"/>
      <c r="C106" s="52" t="s">
        <v>437</v>
      </c>
      <c r="D106" s="52" t="s">
        <v>438</v>
      </c>
      <c r="E106" s="49" t="s">
        <v>467</v>
      </c>
      <c r="F106" s="52" t="s">
        <v>440</v>
      </c>
      <c r="G106" s="49" t="s">
        <v>468</v>
      </c>
      <c r="H106" s="52" t="s">
        <v>422</v>
      </c>
      <c r="I106" s="52" t="s">
        <v>435</v>
      </c>
      <c r="J106" s="49" t="s">
        <v>469</v>
      </c>
    </row>
    <row r="107" ht="54.75" customHeight="1" spans="1:10">
      <c r="A107" s="140" t="s">
        <v>662</v>
      </c>
      <c r="B107" s="140" t="s">
        <v>663</v>
      </c>
      <c r="C107" s="52" t="s">
        <v>417</v>
      </c>
      <c r="D107" s="52" t="s">
        <v>418</v>
      </c>
      <c r="E107" s="49" t="s">
        <v>562</v>
      </c>
      <c r="F107" s="52" t="s">
        <v>420</v>
      </c>
      <c r="G107" s="49" t="s">
        <v>421</v>
      </c>
      <c r="H107" s="52" t="s">
        <v>422</v>
      </c>
      <c r="I107" s="52" t="s">
        <v>423</v>
      </c>
      <c r="J107" s="49" t="s">
        <v>664</v>
      </c>
    </row>
    <row r="108" ht="54.75" customHeight="1" spans="1:10">
      <c r="A108" s="141"/>
      <c r="B108" s="141"/>
      <c r="C108" s="52" t="s">
        <v>417</v>
      </c>
      <c r="D108" s="52" t="s">
        <v>418</v>
      </c>
      <c r="E108" s="49" t="s">
        <v>564</v>
      </c>
      <c r="F108" s="52" t="s">
        <v>420</v>
      </c>
      <c r="G108" s="49" t="s">
        <v>421</v>
      </c>
      <c r="H108" s="52" t="s">
        <v>422</v>
      </c>
      <c r="I108" s="52" t="s">
        <v>435</v>
      </c>
      <c r="J108" s="49" t="s">
        <v>665</v>
      </c>
    </row>
    <row r="109" ht="54.75" customHeight="1" spans="1:10">
      <c r="A109" s="141"/>
      <c r="B109" s="141"/>
      <c r="C109" s="52" t="s">
        <v>425</v>
      </c>
      <c r="D109" s="52" t="s">
        <v>426</v>
      </c>
      <c r="E109" s="49" t="s">
        <v>666</v>
      </c>
      <c r="F109" s="52" t="s">
        <v>440</v>
      </c>
      <c r="G109" s="49" t="s">
        <v>449</v>
      </c>
      <c r="H109" s="52" t="s">
        <v>422</v>
      </c>
      <c r="I109" s="52" t="s">
        <v>423</v>
      </c>
      <c r="J109" s="49" t="s">
        <v>666</v>
      </c>
    </row>
    <row r="110" ht="54.75" customHeight="1" spans="1:10">
      <c r="A110" s="142"/>
      <c r="B110" s="142"/>
      <c r="C110" s="52" t="s">
        <v>437</v>
      </c>
      <c r="D110" s="52" t="s">
        <v>438</v>
      </c>
      <c r="E110" s="49" t="s">
        <v>568</v>
      </c>
      <c r="F110" s="52" t="s">
        <v>440</v>
      </c>
      <c r="G110" s="49" t="s">
        <v>441</v>
      </c>
      <c r="H110" s="52" t="s">
        <v>422</v>
      </c>
      <c r="I110" s="52" t="s">
        <v>423</v>
      </c>
      <c r="J110" s="49" t="s">
        <v>667</v>
      </c>
    </row>
    <row r="111" ht="54.75" customHeight="1" spans="1:10">
      <c r="A111" s="140" t="s">
        <v>668</v>
      </c>
      <c r="B111" s="140" t="s">
        <v>669</v>
      </c>
      <c r="C111" s="52" t="s">
        <v>417</v>
      </c>
      <c r="D111" s="52" t="s">
        <v>418</v>
      </c>
      <c r="E111" s="49" t="s">
        <v>670</v>
      </c>
      <c r="F111" s="52" t="s">
        <v>420</v>
      </c>
      <c r="G111" s="49" t="s">
        <v>421</v>
      </c>
      <c r="H111" s="52" t="s">
        <v>422</v>
      </c>
      <c r="I111" s="52" t="s">
        <v>435</v>
      </c>
      <c r="J111" s="49" t="s">
        <v>671</v>
      </c>
    </row>
    <row r="112" ht="54.75" customHeight="1" spans="1:10">
      <c r="A112" s="141"/>
      <c r="B112" s="141"/>
      <c r="C112" s="52" t="s">
        <v>417</v>
      </c>
      <c r="D112" s="52" t="s">
        <v>462</v>
      </c>
      <c r="E112" s="49" t="s">
        <v>531</v>
      </c>
      <c r="F112" s="52" t="s">
        <v>420</v>
      </c>
      <c r="G112" s="49" t="s">
        <v>421</v>
      </c>
      <c r="H112" s="52" t="s">
        <v>422</v>
      </c>
      <c r="I112" s="52" t="s">
        <v>435</v>
      </c>
      <c r="J112" s="49" t="s">
        <v>532</v>
      </c>
    </row>
    <row r="113" ht="54.75" customHeight="1" spans="1:10">
      <c r="A113" s="141"/>
      <c r="B113" s="141"/>
      <c r="C113" s="52" t="s">
        <v>425</v>
      </c>
      <c r="D113" s="52" t="s">
        <v>426</v>
      </c>
      <c r="E113" s="49" t="s">
        <v>672</v>
      </c>
      <c r="F113" s="52" t="s">
        <v>440</v>
      </c>
      <c r="G113" s="49" t="s">
        <v>441</v>
      </c>
      <c r="H113" s="52" t="s">
        <v>422</v>
      </c>
      <c r="I113" s="52" t="s">
        <v>435</v>
      </c>
      <c r="J113" s="49" t="s">
        <v>673</v>
      </c>
    </row>
    <row r="114" ht="54.75" customHeight="1" spans="1:10">
      <c r="A114" s="142"/>
      <c r="B114" s="142"/>
      <c r="C114" s="52" t="s">
        <v>437</v>
      </c>
      <c r="D114" s="52" t="s">
        <v>438</v>
      </c>
      <c r="E114" s="49" t="s">
        <v>535</v>
      </c>
      <c r="F114" s="52" t="s">
        <v>440</v>
      </c>
      <c r="G114" s="49" t="s">
        <v>468</v>
      </c>
      <c r="H114" s="52" t="s">
        <v>422</v>
      </c>
      <c r="I114" s="52" t="s">
        <v>435</v>
      </c>
      <c r="J114" s="49" t="s">
        <v>536</v>
      </c>
    </row>
    <row r="115" ht="54.75" customHeight="1" spans="1:10">
      <c r="A115" s="140" t="s">
        <v>674</v>
      </c>
      <c r="B115" s="140" t="s">
        <v>675</v>
      </c>
      <c r="C115" s="52" t="s">
        <v>417</v>
      </c>
      <c r="D115" s="52" t="s">
        <v>418</v>
      </c>
      <c r="E115" s="49" t="s">
        <v>676</v>
      </c>
      <c r="F115" s="52" t="s">
        <v>420</v>
      </c>
      <c r="G115" s="49" t="s">
        <v>677</v>
      </c>
      <c r="H115" s="52" t="s">
        <v>429</v>
      </c>
      <c r="I115" s="52" t="s">
        <v>435</v>
      </c>
      <c r="J115" s="49" t="s">
        <v>678</v>
      </c>
    </row>
    <row r="116" ht="54.75" customHeight="1" spans="1:10">
      <c r="A116" s="141"/>
      <c r="B116" s="141"/>
      <c r="C116" s="52" t="s">
        <v>417</v>
      </c>
      <c r="D116" s="52" t="s">
        <v>418</v>
      </c>
      <c r="E116" s="49" t="s">
        <v>679</v>
      </c>
      <c r="F116" s="52" t="s">
        <v>420</v>
      </c>
      <c r="G116" s="49" t="s">
        <v>680</v>
      </c>
      <c r="H116" s="52" t="s">
        <v>681</v>
      </c>
      <c r="I116" s="52" t="s">
        <v>435</v>
      </c>
      <c r="J116" s="49" t="s">
        <v>682</v>
      </c>
    </row>
    <row r="117" ht="54.75" customHeight="1" spans="1:10">
      <c r="A117" s="141"/>
      <c r="B117" s="141"/>
      <c r="C117" s="52" t="s">
        <v>417</v>
      </c>
      <c r="D117" s="52" t="s">
        <v>462</v>
      </c>
      <c r="E117" s="49" t="s">
        <v>683</v>
      </c>
      <c r="F117" s="52" t="s">
        <v>420</v>
      </c>
      <c r="G117" s="49" t="s">
        <v>421</v>
      </c>
      <c r="H117" s="52" t="s">
        <v>422</v>
      </c>
      <c r="I117" s="52" t="s">
        <v>435</v>
      </c>
      <c r="J117" s="49" t="s">
        <v>684</v>
      </c>
    </row>
    <row r="118" ht="54.75" customHeight="1" spans="1:10">
      <c r="A118" s="141"/>
      <c r="B118" s="141"/>
      <c r="C118" s="52" t="s">
        <v>425</v>
      </c>
      <c r="D118" s="52" t="s">
        <v>426</v>
      </c>
      <c r="E118" s="49" t="s">
        <v>685</v>
      </c>
      <c r="F118" s="52" t="s">
        <v>420</v>
      </c>
      <c r="G118" s="49" t="s">
        <v>677</v>
      </c>
      <c r="H118" s="52" t="s">
        <v>429</v>
      </c>
      <c r="I118" s="52" t="s">
        <v>435</v>
      </c>
      <c r="J118" s="49" t="s">
        <v>678</v>
      </c>
    </row>
    <row r="119" ht="54.75" customHeight="1" spans="1:10">
      <c r="A119" s="142"/>
      <c r="B119" s="142"/>
      <c r="C119" s="52" t="s">
        <v>437</v>
      </c>
      <c r="D119" s="52" t="s">
        <v>438</v>
      </c>
      <c r="E119" s="49" t="s">
        <v>686</v>
      </c>
      <c r="F119" s="52" t="s">
        <v>440</v>
      </c>
      <c r="G119" s="49" t="s">
        <v>441</v>
      </c>
      <c r="H119" s="52" t="s">
        <v>422</v>
      </c>
      <c r="I119" s="52" t="s">
        <v>435</v>
      </c>
      <c r="J119" s="49" t="s">
        <v>687</v>
      </c>
    </row>
    <row r="120" ht="54.75" customHeight="1" spans="1:10">
      <c r="A120" s="140" t="s">
        <v>688</v>
      </c>
      <c r="B120" s="140" t="s">
        <v>689</v>
      </c>
      <c r="C120" s="52" t="s">
        <v>417</v>
      </c>
      <c r="D120" s="52" t="s">
        <v>418</v>
      </c>
      <c r="E120" s="49" t="s">
        <v>676</v>
      </c>
      <c r="F120" s="52" t="s">
        <v>420</v>
      </c>
      <c r="G120" s="49" t="s">
        <v>690</v>
      </c>
      <c r="H120" s="52" t="s">
        <v>429</v>
      </c>
      <c r="I120" s="52" t="s">
        <v>435</v>
      </c>
      <c r="J120" s="49" t="s">
        <v>691</v>
      </c>
    </row>
    <row r="121" ht="54.75" customHeight="1" spans="1:10">
      <c r="A121" s="141"/>
      <c r="B121" s="141"/>
      <c r="C121" s="52" t="s">
        <v>417</v>
      </c>
      <c r="D121" s="52" t="s">
        <v>418</v>
      </c>
      <c r="E121" s="49" t="s">
        <v>692</v>
      </c>
      <c r="F121" s="52" t="s">
        <v>420</v>
      </c>
      <c r="G121" s="49" t="s">
        <v>421</v>
      </c>
      <c r="H121" s="52" t="s">
        <v>422</v>
      </c>
      <c r="I121" s="52" t="s">
        <v>435</v>
      </c>
      <c r="J121" s="49" t="s">
        <v>693</v>
      </c>
    </row>
    <row r="122" ht="54.75" customHeight="1" spans="1:10">
      <c r="A122" s="141"/>
      <c r="B122" s="141"/>
      <c r="C122" s="52" t="s">
        <v>417</v>
      </c>
      <c r="D122" s="52" t="s">
        <v>462</v>
      </c>
      <c r="E122" s="49" t="s">
        <v>683</v>
      </c>
      <c r="F122" s="52" t="s">
        <v>420</v>
      </c>
      <c r="G122" s="49" t="s">
        <v>421</v>
      </c>
      <c r="H122" s="52" t="s">
        <v>422</v>
      </c>
      <c r="I122" s="52" t="s">
        <v>435</v>
      </c>
      <c r="J122" s="49" t="s">
        <v>694</v>
      </c>
    </row>
    <row r="123" ht="54.75" customHeight="1" spans="1:10">
      <c r="A123" s="141"/>
      <c r="B123" s="141"/>
      <c r="C123" s="52" t="s">
        <v>425</v>
      </c>
      <c r="D123" s="52" t="s">
        <v>426</v>
      </c>
      <c r="E123" s="49" t="s">
        <v>695</v>
      </c>
      <c r="F123" s="52" t="s">
        <v>440</v>
      </c>
      <c r="G123" s="49" t="s">
        <v>468</v>
      </c>
      <c r="H123" s="52" t="s">
        <v>422</v>
      </c>
      <c r="I123" s="52" t="s">
        <v>435</v>
      </c>
      <c r="J123" s="49" t="s">
        <v>696</v>
      </c>
    </row>
    <row r="124" ht="54.75" customHeight="1" spans="1:10">
      <c r="A124" s="142"/>
      <c r="B124" s="142"/>
      <c r="C124" s="52" t="s">
        <v>437</v>
      </c>
      <c r="D124" s="52" t="s">
        <v>438</v>
      </c>
      <c r="E124" s="49" t="s">
        <v>697</v>
      </c>
      <c r="F124" s="52" t="s">
        <v>440</v>
      </c>
      <c r="G124" s="49" t="s">
        <v>468</v>
      </c>
      <c r="H124" s="52" t="s">
        <v>422</v>
      </c>
      <c r="I124" s="52" t="s">
        <v>435</v>
      </c>
      <c r="J124" s="49" t="s">
        <v>526</v>
      </c>
    </row>
    <row r="125" ht="54.75" customHeight="1" spans="1:10">
      <c r="A125" s="140" t="s">
        <v>698</v>
      </c>
      <c r="B125" s="140" t="s">
        <v>699</v>
      </c>
      <c r="C125" s="52" t="s">
        <v>417</v>
      </c>
      <c r="D125" s="52" t="s">
        <v>418</v>
      </c>
      <c r="E125" s="49" t="s">
        <v>700</v>
      </c>
      <c r="F125" s="52" t="s">
        <v>440</v>
      </c>
      <c r="G125" s="49" t="s">
        <v>209</v>
      </c>
      <c r="H125" s="52" t="s">
        <v>701</v>
      </c>
      <c r="I125" s="52" t="s">
        <v>435</v>
      </c>
      <c r="J125" s="49" t="s">
        <v>702</v>
      </c>
    </row>
    <row r="126" ht="54.75" customHeight="1" spans="1:10">
      <c r="A126" s="141"/>
      <c r="B126" s="141"/>
      <c r="C126" s="52" t="s">
        <v>417</v>
      </c>
      <c r="D126" s="52" t="s">
        <v>418</v>
      </c>
      <c r="E126" s="49" t="s">
        <v>703</v>
      </c>
      <c r="F126" s="52" t="s">
        <v>440</v>
      </c>
      <c r="G126" s="49" t="s">
        <v>704</v>
      </c>
      <c r="H126" s="52" t="s">
        <v>705</v>
      </c>
      <c r="I126" s="52" t="s">
        <v>435</v>
      </c>
      <c r="J126" s="49" t="s">
        <v>706</v>
      </c>
    </row>
    <row r="127" ht="54.75" customHeight="1" spans="1:10">
      <c r="A127" s="141"/>
      <c r="B127" s="141"/>
      <c r="C127" s="52" t="s">
        <v>417</v>
      </c>
      <c r="D127" s="52" t="s">
        <v>498</v>
      </c>
      <c r="E127" s="49" t="s">
        <v>707</v>
      </c>
      <c r="F127" s="52" t="s">
        <v>440</v>
      </c>
      <c r="G127" s="49" t="s">
        <v>421</v>
      </c>
      <c r="H127" s="52" t="s">
        <v>422</v>
      </c>
      <c r="I127" s="52" t="s">
        <v>435</v>
      </c>
      <c r="J127" s="49" t="s">
        <v>708</v>
      </c>
    </row>
    <row r="128" ht="54.75" customHeight="1" spans="1:10">
      <c r="A128" s="141"/>
      <c r="B128" s="141"/>
      <c r="C128" s="52" t="s">
        <v>425</v>
      </c>
      <c r="D128" s="52" t="s">
        <v>431</v>
      </c>
      <c r="E128" s="49" t="s">
        <v>709</v>
      </c>
      <c r="F128" s="52" t="s">
        <v>440</v>
      </c>
      <c r="G128" s="49" t="s">
        <v>210</v>
      </c>
      <c r="H128" s="52" t="s">
        <v>434</v>
      </c>
      <c r="I128" s="52" t="s">
        <v>435</v>
      </c>
      <c r="J128" s="49" t="s">
        <v>710</v>
      </c>
    </row>
    <row r="129" ht="54.75" customHeight="1" spans="1:10">
      <c r="A129" s="142"/>
      <c r="B129" s="142"/>
      <c r="C129" s="52" t="s">
        <v>437</v>
      </c>
      <c r="D129" s="52" t="s">
        <v>438</v>
      </c>
      <c r="E129" s="49" t="s">
        <v>711</v>
      </c>
      <c r="F129" s="52" t="s">
        <v>440</v>
      </c>
      <c r="G129" s="49" t="s">
        <v>421</v>
      </c>
      <c r="H129" s="52" t="s">
        <v>422</v>
      </c>
      <c r="I129" s="52" t="s">
        <v>435</v>
      </c>
      <c r="J129" s="49" t="s">
        <v>712</v>
      </c>
    </row>
    <row r="130" ht="54.75" customHeight="1" spans="1:10">
      <c r="A130" s="140" t="s">
        <v>713</v>
      </c>
      <c r="B130" s="140" t="s">
        <v>714</v>
      </c>
      <c r="C130" s="52" t="s">
        <v>417</v>
      </c>
      <c r="D130" s="52" t="s">
        <v>418</v>
      </c>
      <c r="E130" s="49" t="s">
        <v>572</v>
      </c>
      <c r="F130" s="52" t="s">
        <v>420</v>
      </c>
      <c r="G130" s="49" t="s">
        <v>715</v>
      </c>
      <c r="H130" s="52" t="s">
        <v>574</v>
      </c>
      <c r="I130" s="52" t="s">
        <v>435</v>
      </c>
      <c r="J130" s="49" t="s">
        <v>716</v>
      </c>
    </row>
    <row r="131" ht="54.75" customHeight="1" spans="1:10">
      <c r="A131" s="141"/>
      <c r="B131" s="141"/>
      <c r="C131" s="52" t="s">
        <v>417</v>
      </c>
      <c r="D131" s="52" t="s">
        <v>498</v>
      </c>
      <c r="E131" s="49" t="s">
        <v>717</v>
      </c>
      <c r="F131" s="52" t="s">
        <v>420</v>
      </c>
      <c r="G131" s="49" t="s">
        <v>421</v>
      </c>
      <c r="H131" s="52" t="s">
        <v>422</v>
      </c>
      <c r="I131" s="52" t="s">
        <v>435</v>
      </c>
      <c r="J131" s="49" t="s">
        <v>718</v>
      </c>
    </row>
    <row r="132" ht="54.75" customHeight="1" spans="1:10">
      <c r="A132" s="141"/>
      <c r="B132" s="141"/>
      <c r="C132" s="52" t="s">
        <v>417</v>
      </c>
      <c r="D132" s="52" t="s">
        <v>462</v>
      </c>
      <c r="E132" s="49" t="s">
        <v>531</v>
      </c>
      <c r="F132" s="52" t="s">
        <v>420</v>
      </c>
      <c r="G132" s="49" t="s">
        <v>421</v>
      </c>
      <c r="H132" s="52" t="s">
        <v>422</v>
      </c>
      <c r="I132" s="52" t="s">
        <v>435</v>
      </c>
      <c r="J132" s="49" t="s">
        <v>719</v>
      </c>
    </row>
    <row r="133" ht="54.75" customHeight="1" spans="1:10">
      <c r="A133" s="141"/>
      <c r="B133" s="141"/>
      <c r="C133" s="52" t="s">
        <v>425</v>
      </c>
      <c r="D133" s="52" t="s">
        <v>431</v>
      </c>
      <c r="E133" s="49" t="s">
        <v>720</v>
      </c>
      <c r="F133" s="52" t="s">
        <v>420</v>
      </c>
      <c r="G133" s="49" t="s">
        <v>433</v>
      </c>
      <c r="H133" s="52" t="s">
        <v>434</v>
      </c>
      <c r="I133" s="52" t="s">
        <v>435</v>
      </c>
      <c r="J133" s="49" t="s">
        <v>721</v>
      </c>
    </row>
    <row r="134" ht="54.75" customHeight="1" spans="1:10">
      <c r="A134" s="142"/>
      <c r="B134" s="142"/>
      <c r="C134" s="52" t="s">
        <v>437</v>
      </c>
      <c r="D134" s="52" t="s">
        <v>438</v>
      </c>
      <c r="E134" s="49" t="s">
        <v>535</v>
      </c>
      <c r="F134" s="52" t="s">
        <v>440</v>
      </c>
      <c r="G134" s="49" t="s">
        <v>449</v>
      </c>
      <c r="H134" s="52" t="s">
        <v>422</v>
      </c>
      <c r="I134" s="52" t="s">
        <v>435</v>
      </c>
      <c r="J134" s="49" t="s">
        <v>536</v>
      </c>
    </row>
    <row r="135" ht="54.75" customHeight="1" spans="1:10">
      <c r="A135" s="140" t="s">
        <v>722</v>
      </c>
      <c r="B135" s="140" t="s">
        <v>723</v>
      </c>
      <c r="C135" s="52" t="s">
        <v>417</v>
      </c>
      <c r="D135" s="52" t="s">
        <v>418</v>
      </c>
      <c r="E135" s="49" t="s">
        <v>572</v>
      </c>
      <c r="F135" s="52" t="s">
        <v>420</v>
      </c>
      <c r="G135" s="49" t="s">
        <v>724</v>
      </c>
      <c r="H135" s="52" t="s">
        <v>574</v>
      </c>
      <c r="I135" s="52" t="s">
        <v>435</v>
      </c>
      <c r="J135" s="49" t="s">
        <v>575</v>
      </c>
    </row>
    <row r="136" ht="54.75" customHeight="1" spans="1:10">
      <c r="A136" s="141"/>
      <c r="B136" s="141"/>
      <c r="C136" s="52" t="s">
        <v>417</v>
      </c>
      <c r="D136" s="52" t="s">
        <v>462</v>
      </c>
      <c r="E136" s="49" t="s">
        <v>531</v>
      </c>
      <c r="F136" s="52" t="s">
        <v>420</v>
      </c>
      <c r="G136" s="49" t="s">
        <v>421</v>
      </c>
      <c r="H136" s="52" t="s">
        <v>422</v>
      </c>
      <c r="I136" s="52" t="s">
        <v>435</v>
      </c>
      <c r="J136" s="49" t="s">
        <v>532</v>
      </c>
    </row>
    <row r="137" ht="54.75" customHeight="1" spans="1:10">
      <c r="A137" s="141"/>
      <c r="B137" s="141"/>
      <c r="C137" s="52" t="s">
        <v>425</v>
      </c>
      <c r="D137" s="52" t="s">
        <v>426</v>
      </c>
      <c r="E137" s="49" t="s">
        <v>578</v>
      </c>
      <c r="F137" s="52" t="s">
        <v>420</v>
      </c>
      <c r="G137" s="49" t="s">
        <v>725</v>
      </c>
      <c r="H137" s="52" t="s">
        <v>681</v>
      </c>
      <c r="I137" s="52" t="s">
        <v>435</v>
      </c>
      <c r="J137" s="49" t="s">
        <v>579</v>
      </c>
    </row>
    <row r="138" ht="54.75" customHeight="1" spans="1:10">
      <c r="A138" s="142"/>
      <c r="B138" s="142"/>
      <c r="C138" s="52" t="s">
        <v>437</v>
      </c>
      <c r="D138" s="52" t="s">
        <v>438</v>
      </c>
      <c r="E138" s="49" t="s">
        <v>535</v>
      </c>
      <c r="F138" s="52" t="s">
        <v>440</v>
      </c>
      <c r="G138" s="49" t="s">
        <v>421</v>
      </c>
      <c r="H138" s="52" t="s">
        <v>422</v>
      </c>
      <c r="I138" s="52" t="s">
        <v>435</v>
      </c>
      <c r="J138" s="49" t="s">
        <v>536</v>
      </c>
    </row>
    <row r="139" ht="54.75" customHeight="1" spans="1:10">
      <c r="A139" s="140" t="s">
        <v>726</v>
      </c>
      <c r="B139" s="140" t="s">
        <v>727</v>
      </c>
      <c r="C139" s="52" t="s">
        <v>417</v>
      </c>
      <c r="D139" s="52" t="s">
        <v>498</v>
      </c>
      <c r="E139" s="49" t="s">
        <v>717</v>
      </c>
      <c r="F139" s="52" t="s">
        <v>420</v>
      </c>
      <c r="G139" s="49" t="s">
        <v>421</v>
      </c>
      <c r="H139" s="52" t="s">
        <v>422</v>
      </c>
      <c r="I139" s="52" t="s">
        <v>423</v>
      </c>
      <c r="J139" s="49" t="s">
        <v>728</v>
      </c>
    </row>
    <row r="140" ht="54.75" customHeight="1" spans="1:10">
      <c r="A140" s="141"/>
      <c r="B140" s="141"/>
      <c r="C140" s="52" t="s">
        <v>425</v>
      </c>
      <c r="D140" s="52" t="s">
        <v>426</v>
      </c>
      <c r="E140" s="49" t="s">
        <v>578</v>
      </c>
      <c r="F140" s="52" t="s">
        <v>420</v>
      </c>
      <c r="G140" s="49" t="s">
        <v>421</v>
      </c>
      <c r="H140" s="52" t="s">
        <v>422</v>
      </c>
      <c r="I140" s="52" t="s">
        <v>423</v>
      </c>
      <c r="J140" s="49" t="s">
        <v>579</v>
      </c>
    </row>
    <row r="141" ht="54.75" customHeight="1" spans="1:10">
      <c r="A141" s="141"/>
      <c r="B141" s="141"/>
      <c r="C141" s="52" t="s">
        <v>437</v>
      </c>
      <c r="D141" s="52" t="s">
        <v>438</v>
      </c>
      <c r="E141" s="49" t="s">
        <v>535</v>
      </c>
      <c r="F141" s="52" t="s">
        <v>440</v>
      </c>
      <c r="G141" s="49" t="s">
        <v>449</v>
      </c>
      <c r="H141" s="52" t="s">
        <v>422</v>
      </c>
      <c r="I141" s="52" t="s">
        <v>423</v>
      </c>
      <c r="J141" s="49" t="s">
        <v>536</v>
      </c>
    </row>
    <row r="142" ht="54.75" customHeight="1" spans="1:10">
      <c r="A142" s="142"/>
      <c r="B142" s="142"/>
      <c r="C142" s="52" t="s">
        <v>437</v>
      </c>
      <c r="D142" s="52" t="s">
        <v>438</v>
      </c>
      <c r="E142" s="49" t="s">
        <v>729</v>
      </c>
      <c r="F142" s="52" t="s">
        <v>730</v>
      </c>
      <c r="G142" s="49" t="s">
        <v>446</v>
      </c>
      <c r="H142" s="52" t="s">
        <v>422</v>
      </c>
      <c r="I142" s="52" t="s">
        <v>423</v>
      </c>
      <c r="J142" s="49" t="s">
        <v>731</v>
      </c>
    </row>
  </sheetData>
  <mergeCells count="66">
    <mergeCell ref="A2:J2"/>
    <mergeCell ref="A3:H3"/>
    <mergeCell ref="A7:A10"/>
    <mergeCell ref="A11:A15"/>
    <mergeCell ref="A16:A19"/>
    <mergeCell ref="A20:A23"/>
    <mergeCell ref="A24:A27"/>
    <mergeCell ref="A28:A32"/>
    <mergeCell ref="A33:A35"/>
    <mergeCell ref="A36:A40"/>
    <mergeCell ref="A41:A44"/>
    <mergeCell ref="A45:A48"/>
    <mergeCell ref="A49:A52"/>
    <mergeCell ref="A53:A55"/>
    <mergeCell ref="A56:A59"/>
    <mergeCell ref="A60:A63"/>
    <mergeCell ref="A64:A68"/>
    <mergeCell ref="A69:A73"/>
    <mergeCell ref="A74:A77"/>
    <mergeCell ref="A78:A80"/>
    <mergeCell ref="A81:A84"/>
    <mergeCell ref="A85:A88"/>
    <mergeCell ref="A89:A93"/>
    <mergeCell ref="A94:A97"/>
    <mergeCell ref="A98:A101"/>
    <mergeCell ref="A102:A106"/>
    <mergeCell ref="A107:A110"/>
    <mergeCell ref="A111:A114"/>
    <mergeCell ref="A115:A119"/>
    <mergeCell ref="A120:A124"/>
    <mergeCell ref="A125:A129"/>
    <mergeCell ref="A130:A134"/>
    <mergeCell ref="A135:A138"/>
    <mergeCell ref="A139:A142"/>
    <mergeCell ref="B7:B10"/>
    <mergeCell ref="B11:B15"/>
    <mergeCell ref="B16:B19"/>
    <mergeCell ref="B20:B23"/>
    <mergeCell ref="B24:B27"/>
    <mergeCell ref="B28:B32"/>
    <mergeCell ref="B33:B35"/>
    <mergeCell ref="B36:B40"/>
    <mergeCell ref="B41:B44"/>
    <mergeCell ref="B45:B48"/>
    <mergeCell ref="B49:B52"/>
    <mergeCell ref="B53:B55"/>
    <mergeCell ref="B56:B59"/>
    <mergeCell ref="B60:B63"/>
    <mergeCell ref="B64:B68"/>
    <mergeCell ref="B69:B73"/>
    <mergeCell ref="B74:B77"/>
    <mergeCell ref="B78:B80"/>
    <mergeCell ref="B81:B84"/>
    <mergeCell ref="B85:B88"/>
    <mergeCell ref="B89:B93"/>
    <mergeCell ref="B94:B97"/>
    <mergeCell ref="B98:B101"/>
    <mergeCell ref="B102:B106"/>
    <mergeCell ref="B107:B110"/>
    <mergeCell ref="B111:B114"/>
    <mergeCell ref="B115:B119"/>
    <mergeCell ref="B120:B124"/>
    <mergeCell ref="B125:B129"/>
    <mergeCell ref="B130:B134"/>
    <mergeCell ref="B135:B138"/>
    <mergeCell ref="B139:B142"/>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14.县对下转移支付预算表（陇川县）</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2024-02-02T02:28:00Z</dcterms:created>
  <dcterms:modified xsi:type="dcterms:W3CDTF">2025-12-26T00:58:48Z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8BA37A4228C94440983731A2E5258EA7_12</vt:lpwstr>
  </property>
  <property fmtid="{D5CDD505-2E9C-101B-9397-08002B2CF9AE}" pid="3" name="KSOProductBuildVer">
    <vt:lpwstr>2052-12.8.2.18205</vt:lpwstr>
  </property>
</Properties>
</file>