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8"/>
  </bookViews>
  <sheets>
    <sheet name="GK13 2024年度部门整体支出绩效自评情况" sheetId="1" r:id="rId1"/>
    <sheet name="GK14 2024年度部门整体支出绩效自评表" sheetId="2" r:id="rId2"/>
    <sheet name="GK15-1 2024年项目支出绩效自评表" sheetId="3" r:id="rId3"/>
    <sheet name="GK15-2 2024年项目支出绩效自评表" sheetId="4" r:id="rId4"/>
    <sheet name="GK15-3 2024年项目支出绩效自评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<sst xmlns="http://schemas.openxmlformats.org/spreadsheetml/2006/main" count="297" uniqueCount="119">
  <si>
    <t>2024年度部门整体支出绩效自评情况</t>
  </si>
  <si>
    <t>一、部门基本情况</t>
  </si>
  <si>
    <t>（一）部门概况</t>
  </si>
  <si>
    <t>陇川县工商业联合会为人民政府工作部门，正科级，属区一级预算单位，按“三定方案”规定的职能职责开展工作。</t>
  </si>
  <si>
    <t>（二）部门绩效目标的设立情况</t>
  </si>
  <si>
    <t>设立部门预算，完成相关经费、国有资产、政府采购等情况说明</t>
  </si>
  <si>
    <t>（三）部门整体收支情况</t>
  </si>
  <si>
    <t>陇川县工商业联合会2024年度预算收入88.73万元，其中：财政拨款收入87.16万元，其它收入1.57万元，其它收入为上年自有资金结转数。支出决算数81.83万元，其中：基本支出61.84万元，项目支出19.99万元。</t>
  </si>
  <si>
    <t>（四）部门预算管理制度建设情况</t>
  </si>
  <si>
    <t>制定部门内控制度，加强组织保障，严格管理规范，实施项目监管。遵守各项财务工作纪律，严格执行财务工作有关规定，并按照区财政预算支出绩效自评工作要求，做好年度绩效自评自查，通过绩效评价，及时掌握经费项目开展情况、资金使用、组织情况、制度建设、执行情况、监督考核以及取得的成效，及时总结经验、提出改进意见和建议，不断提高财政资金使用效益。</t>
  </si>
  <si>
    <t>（五）严控“三公”经费支出情况</t>
  </si>
  <si>
    <t>陇川县工商联2024年度一般公共预算财政拨款“三公”经费支出预算为0.2万元</t>
  </si>
  <si>
    <t>二、绩效自评组织情况</t>
  </si>
  <si>
    <t>（一）前期准备</t>
  </si>
  <si>
    <t>制定部门内控制度，实行绩效跟踪来确保项目实施进度。</t>
  </si>
  <si>
    <t>（二）组织实施</t>
  </si>
  <si>
    <t>通过绩效跟踪管理来组织实施项目</t>
  </si>
  <si>
    <t>三、评价情况分析及综合评价结论</t>
  </si>
  <si>
    <t>认真对待绩效自评，针对本局实际对实施项目提出合理的问题及建议，逐步提高绩效管理认识。</t>
  </si>
  <si>
    <t>四、存在的问题和整改情况</t>
  </si>
  <si>
    <t>存在问题：绩效管理认识不够，填报项目支出时不够细化分解。经学习整改，项目支出具体化、明晰化，有利于更具体全面地说明项目的执行情况。</t>
  </si>
  <si>
    <t>五、绩效自评结果应用情况</t>
  </si>
  <si>
    <t>积极收集数据资料、结合实际实施情况，汇总、对比以往年度项目预算，对下年度项目资金预算编制具有更科学、合理的指导作用。</t>
  </si>
  <si>
    <t>六、主要经验及做法</t>
  </si>
  <si>
    <t>积极收集基础数据，结合实际情况分析，并汇总、对比以往年度项目预算，从而科学、有依据地做出下一年的资金预算，进而编制更合理、更优化的预算，对项目的执行更有指导意义。</t>
  </si>
  <si>
    <t>七、其他需说明的情况</t>
  </si>
  <si>
    <t>项目资金拨付审批手续完善，专款专用，支出合法合规，不存在超标准支出、超预算的情况。项目支出资料完整齐全、会计核算规范。</t>
  </si>
  <si>
    <t>2024年度部门整体支出绩效自评表</t>
  </si>
  <si>
    <t>基本信息</t>
  </si>
  <si>
    <t>部门
名称</t>
  </si>
  <si>
    <t>陇川县工商业联合会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</si>
  <si>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</si>
  <si>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</si>
  <si>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</si>
  <si>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</si>
  <si>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</si>
  <si>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</si>
  <si>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</si>
  <si>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</si>
  <si>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</si>
  <si>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</si>
  <si>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</si>
  <si>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</si>
  <si>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</si>
  <si>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</si>
  <si>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</si>
  <si>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</si>
  <si>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完成2024年工商联的对外民间交往、考察调研、教育培训、招商引资、党建工作等活动，促进我县非公有制经济健康发展，引导非公有制经济人士健康成长。精准完成贷免扶补10户。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</si>
  <si>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</si>
  <si>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</si>
  <si>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</si>
  <si>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</si>
  <si>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</si>
  <si>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</si>
  <si>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</si>
  <si>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</si>
  <si>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</si>
  <si>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</si>
  <si>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</si>
  <si>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</si>
  <si>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单位专项业务工作，完成贷免扶补10户</t>
  </si>
  <si>
    <t>＝</t>
  </si>
  <si>
    <t>户</t>
  </si>
  <si>
    <t>成本指标</t>
  </si>
  <si>
    <t>工商联工作经费20万元</t>
  </si>
  <si>
    <t>20</t>
  </si>
  <si>
    <t>万元</t>
  </si>
  <si>
    <t>剩余资金未做到合理规划，导致欠款大于可使用资金，未能及时支付。后续做到每笔资金合理规划使用，做到资金使用合法合规</t>
  </si>
  <si>
    <t>效益指标</t>
  </si>
  <si>
    <t>可持续影响指标</t>
  </si>
  <si>
    <t>确保工商联工作的完成率</t>
  </si>
  <si>
    <t>≥</t>
  </si>
  <si>
    <t>满意度指标</t>
  </si>
  <si>
    <t>服务对象满意度指标等</t>
  </si>
  <si>
    <t>社会公众或服务对象满意度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</si>
  <si>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</si>
  <si>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</si>
  <si>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</si>
  <si>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</si>
  <si>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工商联专项资金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</si>
  <si>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</si>
  <si>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</si>
  <si>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</si>
  <si>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</si>
  <si>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</si>
  <si>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</si>
  <si>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</si>
  <si>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</si>
  <si>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</si>
  <si>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</si>
  <si>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</si>
  <si>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</si>
  <si>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</si>
  <si>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</si>
  <si>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按时完成财政各项业务工作；完成2024年工商联的对外民间交往、考察调研、教育培训、招商引资、党建工作等活动，促进我县非公有制经济健康发展，引导非公有制经济人士健康成长；完成贷免扶补数10户。</t>
  </si>
  <si>
    <t>根据年度目标在年度内有序安排各项目标的推进及达成；严格按照部门的内控管理制度、绩效管理制度的要求推动资金安全管理各项措施的执行，确保项目资金的合规安全使用。为中小企业、个体工商户融资做好服务，精准完成贷免扶补10户238万元，带动就业人数32人。</t>
  </si>
  <si>
    <t>年度指标值</t>
  </si>
  <si>
    <t>指标完成情况</t>
  </si>
  <si>
    <t>时效指标</t>
  </si>
  <si>
    <t>完成及时性</t>
  </si>
  <si>
    <t>剩余资金未做到合理规划，导致欠款大于可使用资金，未能及时支付</t>
  </si>
  <si>
    <t>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</si>
  <si>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</si>
  <si>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</si>
  <si>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</si>
  <si>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</si>
  <si>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2022年创业担保贷款服务补助经费及创业载体创业孵化平台经费</t>
  </si>
  <si>
    <t>创业担保贷款服务补助经费及创业载体创业孵化平台经费0.559375万元</t>
  </si>
  <si>
    <t>单位自有资金安排商会会员会费项目资金</t>
  </si>
  <si>
    <t>用于商会会员工作，围绕为会员提供会议、调研、培训、慰问、咨询、信息、宣传、法律、维权服务，对内对外经济、科技、文化交流服务和公共关系沟通协调服务以及工商联（商会）组织建设等。</t>
  </si>
  <si>
    <t>保障34名商会会员领取到生日福利。</t>
  </si>
  <si>
    <t>商会会员福利发放及时性</t>
  </si>
  <si>
    <t>名</t>
  </si>
  <si>
    <t>经济成本指标</t>
  </si>
  <si>
    <t>其他资金为单位自有资金，主要由企业会员会费组成，支出需“取之于会员用之于会员”，我单位后续将认真做好资金的合理规划，及时结清福利费，避免拖欠企业账款</t>
  </si>
  <si>
    <t>社会效益指标</t>
  </si>
  <si>
    <t>%</t>
  </si>
  <si>
    <t>商会会员满意度</t>
  </si>
  <si>
    <t>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</si>
</sst>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B7" sqref="A1:C13"/>
    </sheetView>
  </sheetViews>
  <sheetFormatPr defaultColWidth="9" defaultRowHeight="13.5" outlineLevelCol="2"/>
  <cols>
    <col min="1" max="1" width="22.125" customWidth="1"/>
    <col min="2" max="2" width="33.375" customWidth="1"/>
    <col min="3" max="3" width="50.5" customWidth="1"/>
  </cols>
  <sheetData>
    <row r="1" ht="27" spans="1:3">
      <c r="A1" s="2" t="s">
        <v>0</v>
      </c>
      <c r="B1" s="2"/>
      <c r="C1" s="2"/>
    </row>
    <row r="2" s="37" customFormat="1" ht="66.95" customHeight="1" spans="1:3">
      <c r="A2" s="7" t="s">
        <v>1</v>
      </c>
      <c r="B2" s="7" t="s">
        <v>2</v>
      </c>
      <c r="C2" s="38" t="s">
        <v>3</v>
      </c>
    </row>
    <row r="3" s="37" customFormat="1" ht="66.95" customHeight="1" spans="1:3">
      <c r="A3" s="7"/>
      <c r="B3" s="7" t="s">
        <v>4</v>
      </c>
      <c r="C3" s="38" t="s">
        <v>5</v>
      </c>
    </row>
    <row r="4" s="37" customFormat="1" ht="66.95" customHeight="1" spans="1:3">
      <c r="A4" s="7"/>
      <c r="B4" s="7" t="s">
        <v>6</v>
      </c>
      <c r="C4" s="39" t="s">
        <v>7</v>
      </c>
    </row>
    <row r="5" s="37" customFormat="1" ht="102" customHeight="1" spans="1:3">
      <c r="A5" s="7"/>
      <c r="B5" s="7" t="s">
        <v>8</v>
      </c>
      <c r="C5" s="38" t="s">
        <v>9</v>
      </c>
    </row>
    <row r="6" s="37" customFormat="1" ht="66.95" customHeight="1" spans="1:3">
      <c r="A6" s="7"/>
      <c r="B6" s="7" t="s">
        <v>10</v>
      </c>
      <c r="C6" s="38" t="s">
        <v>11</v>
      </c>
    </row>
    <row r="7" s="37" customFormat="1" ht="66.95" customHeight="1" spans="1:3">
      <c r="A7" s="7" t="s">
        <v>12</v>
      </c>
      <c r="B7" s="7" t="s">
        <v>13</v>
      </c>
      <c r="C7" s="38" t="s">
        <v>14</v>
      </c>
    </row>
    <row r="8" s="37" customFormat="1" ht="66.95" customHeight="1" spans="1:3">
      <c r="A8" s="7"/>
      <c r="B8" s="7" t="s">
        <v>15</v>
      </c>
      <c r="C8" s="38" t="s">
        <v>16</v>
      </c>
    </row>
    <row r="9" s="37" customFormat="1" ht="66.95" customHeight="1" spans="1:3">
      <c r="A9" s="7" t="s">
        <v>17</v>
      </c>
      <c r="B9" s="7"/>
      <c r="C9" s="38" t="s">
        <v>18</v>
      </c>
    </row>
    <row r="10" s="37" customFormat="1" ht="66.95" customHeight="1" spans="1:3">
      <c r="A10" s="7" t="s">
        <v>19</v>
      </c>
      <c r="B10" s="7"/>
      <c r="C10" s="38" t="s">
        <v>20</v>
      </c>
    </row>
    <row r="11" s="37" customFormat="1" ht="66.95" customHeight="1" spans="1:3">
      <c r="A11" s="7" t="s">
        <v>21</v>
      </c>
      <c r="B11" s="7"/>
      <c r="C11" s="38" t="s">
        <v>22</v>
      </c>
    </row>
    <row r="12" s="37" customFormat="1" ht="66.95" customHeight="1" spans="1:3">
      <c r="A12" s="7" t="s">
        <v>23</v>
      </c>
      <c r="B12" s="7"/>
      <c r="C12" s="38" t="s">
        <v>24</v>
      </c>
    </row>
    <row r="13" s="37" customFormat="1" ht="66.95" customHeight="1" spans="1:3">
      <c r="A13" s="7" t="s">
        <v>25</v>
      </c>
      <c r="B13" s="7"/>
      <c r="C13" s="40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E15" sqref="A1:K21"/>
    </sheetView>
  </sheetViews>
  <sheetFormatPr defaultColWidth="9" defaultRowHeight="13.5"/>
  <cols>
    <col min="1" max="1" width="11" customWidth="1"/>
    <col min="2" max="2" width="11.25" customWidth="1"/>
    <col min="4" max="4" width="20.75" customWidth="1"/>
    <col min="8" max="8" width="10.75" customWidth="1"/>
    <col min="9" max="9" width="12.625"/>
  </cols>
  <sheetData>
    <row r="1" s="18" customFormat="1" ht="27" spans="1:1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8" customFormat="1" ht="27" customHeight="1" spans="1:11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18" customFormat="1" ht="32.1" customHeight="1" spans="1:11">
      <c r="A3" s="5" t="s">
        <v>29</v>
      </c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</row>
    <row r="4" s="18" customFormat="1" ht="39.95" customHeight="1" spans="1:11">
      <c r="A4" s="5" t="s">
        <v>31</v>
      </c>
      <c r="B4" s="20" t="s">
        <v>32</v>
      </c>
      <c r="C4" s="20"/>
      <c r="D4" s="20"/>
      <c r="E4" s="5" t="s">
        <v>33</v>
      </c>
      <c r="F4" s="5" t="s">
        <v>34</v>
      </c>
      <c r="G4" s="5" t="s">
        <v>35</v>
      </c>
      <c r="H4" s="3" t="s">
        <v>36</v>
      </c>
      <c r="I4" s="3" t="s">
        <v>37</v>
      </c>
      <c r="J4" s="5" t="s">
        <v>38</v>
      </c>
      <c r="K4" s="20" t="s">
        <v>39</v>
      </c>
    </row>
    <row r="5" s="18" customFormat="1" ht="30" customHeight="1" spans="1:11">
      <c r="A5" s="21"/>
      <c r="B5" s="20" t="s">
        <v>40</v>
      </c>
      <c r="C5" s="20"/>
      <c r="D5" s="20"/>
      <c r="E5" s="3">
        <v>88.73</v>
      </c>
      <c r="F5" s="3">
        <v>0.56</v>
      </c>
      <c r="G5" s="3">
        <f>E5+F5</f>
        <v>89.29</v>
      </c>
      <c r="H5" s="3">
        <v>81.83</v>
      </c>
      <c r="I5" s="31">
        <f>H5/G5</f>
        <v>0.916452010303505</v>
      </c>
      <c r="J5" s="20"/>
      <c r="K5" s="32"/>
    </row>
    <row r="6" s="18" customFormat="1" ht="30" customHeight="1" spans="1:11">
      <c r="A6" s="21"/>
      <c r="B6" s="3" t="s">
        <v>41</v>
      </c>
      <c r="C6" s="20" t="s">
        <v>40</v>
      </c>
      <c r="D6" s="20"/>
      <c r="E6" s="20">
        <v>67.16</v>
      </c>
      <c r="F6" s="20">
        <v>0</v>
      </c>
      <c r="G6" s="3">
        <f>E6+F6</f>
        <v>67.16</v>
      </c>
      <c r="H6" s="22">
        <v>61.84</v>
      </c>
      <c r="I6" s="31">
        <f>H6/G6</f>
        <v>0.92078618225134</v>
      </c>
      <c r="J6" s="22"/>
      <c r="K6" s="32"/>
    </row>
    <row r="7" s="18" customFormat="1" ht="30" customHeight="1" spans="1:11">
      <c r="A7" s="21"/>
      <c r="B7" s="3" t="s">
        <v>42</v>
      </c>
      <c r="C7" s="20" t="s">
        <v>40</v>
      </c>
      <c r="D7" s="20"/>
      <c r="E7" s="20">
        <v>21.57</v>
      </c>
      <c r="F7" s="20">
        <v>0.56</v>
      </c>
      <c r="G7" s="3">
        <f>E7+F7</f>
        <v>22.13</v>
      </c>
      <c r="H7" s="22">
        <v>19.99</v>
      </c>
      <c r="I7" s="31">
        <f>H7/G7</f>
        <v>0.903298689561681</v>
      </c>
      <c r="J7" s="22"/>
      <c r="K7" s="32"/>
    </row>
    <row r="8" s="18" customFormat="1" ht="30" customHeight="1" spans="1:11">
      <c r="A8" s="21"/>
      <c r="B8" s="3"/>
      <c r="C8" s="20" t="s">
        <v>43</v>
      </c>
      <c r="D8" s="20"/>
      <c r="E8" s="20">
        <v>20</v>
      </c>
      <c r="F8" s="20">
        <v>0.56</v>
      </c>
      <c r="G8" s="3">
        <f>E8+F8</f>
        <v>20.56</v>
      </c>
      <c r="H8" s="22">
        <v>19.88</v>
      </c>
      <c r="I8" s="31">
        <f>H8/G8</f>
        <v>0.966926070038911</v>
      </c>
      <c r="J8" s="22"/>
      <c r="K8" s="32"/>
    </row>
    <row r="9" s="18" customFormat="1" ht="30" customHeight="1" spans="1:11">
      <c r="A9" s="21"/>
      <c r="B9" s="3"/>
      <c r="C9" s="20" t="s">
        <v>44</v>
      </c>
      <c r="D9" s="20"/>
      <c r="E9" s="20"/>
      <c r="F9" s="20"/>
      <c r="G9" s="3"/>
      <c r="H9" s="22"/>
      <c r="I9" s="31"/>
      <c r="J9" s="22"/>
      <c r="K9" s="32"/>
    </row>
    <row r="10" s="18" customFormat="1" ht="30" customHeight="1" spans="1:11">
      <c r="A10" s="23"/>
      <c r="B10" s="3"/>
      <c r="C10" s="20" t="s">
        <v>45</v>
      </c>
      <c r="D10" s="20"/>
      <c r="E10" s="20">
        <v>1.57</v>
      </c>
      <c r="F10" s="20"/>
      <c r="G10" s="3">
        <f>E10+F10</f>
        <v>1.57</v>
      </c>
      <c r="H10" s="22">
        <v>0.11</v>
      </c>
      <c r="I10" s="31">
        <f>H10/G10</f>
        <v>0.0700636942675159</v>
      </c>
      <c r="J10" s="22"/>
      <c r="K10" s="32"/>
    </row>
    <row r="11" s="18" customFormat="1" ht="56.1" customHeight="1" spans="1:11">
      <c r="A11" s="5" t="s">
        <v>46</v>
      </c>
      <c r="B11" s="7" t="s">
        <v>47</v>
      </c>
      <c r="C11" s="7"/>
      <c r="D11" s="7"/>
      <c r="E11" s="7"/>
      <c r="F11" s="7"/>
      <c r="G11" s="7"/>
      <c r="H11" s="7"/>
      <c r="I11" s="7"/>
      <c r="J11" s="7"/>
      <c r="K11" s="7"/>
    </row>
    <row r="12" s="18" customFormat="1" ht="32.1" customHeight="1" spans="1:11">
      <c r="A12" s="19" t="s">
        <v>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8" customFormat="1" ht="15.75" customHeight="1" spans="1:11">
      <c r="A13" s="20" t="s">
        <v>49</v>
      </c>
      <c r="B13" s="20"/>
      <c r="C13" s="20"/>
      <c r="D13" s="20"/>
      <c r="E13" s="5" t="s">
        <v>50</v>
      </c>
      <c r="F13" s="3" t="s">
        <v>51</v>
      </c>
      <c r="G13" s="5" t="s">
        <v>52</v>
      </c>
      <c r="H13" s="5" t="s">
        <v>53</v>
      </c>
      <c r="I13" s="26" t="s">
        <v>54</v>
      </c>
      <c r="J13" s="33"/>
      <c r="K13" s="27"/>
    </row>
    <row r="14" s="18" customFormat="1" ht="27.95" customHeight="1" spans="1:11">
      <c r="A14" s="5" t="s">
        <v>55</v>
      </c>
      <c r="B14" s="20" t="s">
        <v>56</v>
      </c>
      <c r="C14" s="20"/>
      <c r="D14" s="20" t="s">
        <v>57</v>
      </c>
      <c r="E14" s="24"/>
      <c r="F14" s="3"/>
      <c r="G14" s="21"/>
      <c r="H14" s="21"/>
      <c r="I14" s="34"/>
      <c r="J14" s="35"/>
      <c r="K14" s="36"/>
    </row>
    <row r="15" s="18" customFormat="1" ht="65.1" customHeight="1" spans="1:11">
      <c r="A15" s="3" t="s">
        <v>58</v>
      </c>
      <c r="B15" s="20" t="s">
        <v>59</v>
      </c>
      <c r="C15" s="20"/>
      <c r="D15" s="13" t="s">
        <v>60</v>
      </c>
      <c r="E15" s="3" t="s">
        <v>61</v>
      </c>
      <c r="F15" s="3">
        <v>10</v>
      </c>
      <c r="G15" s="3" t="s">
        <v>62</v>
      </c>
      <c r="H15" s="25">
        <v>1</v>
      </c>
      <c r="I15" s="3"/>
      <c r="J15" s="3"/>
      <c r="K15" s="3"/>
    </row>
    <row r="16" s="18" customFormat="1" ht="63.95" customHeight="1" spans="1:11">
      <c r="A16" s="20"/>
      <c r="B16" s="20" t="s">
        <v>63</v>
      </c>
      <c r="C16" s="20"/>
      <c r="D16" s="13" t="s">
        <v>64</v>
      </c>
      <c r="E16" s="3" t="s">
        <v>61</v>
      </c>
      <c r="F16" s="3" t="s">
        <v>65</v>
      </c>
      <c r="G16" s="3" t="s">
        <v>66</v>
      </c>
      <c r="H16" s="6">
        <v>0.966</v>
      </c>
      <c r="I16" s="7" t="s">
        <v>67</v>
      </c>
      <c r="J16" s="7"/>
      <c r="K16" s="7"/>
    </row>
    <row r="17" s="18" customFormat="1" ht="51.95" customHeight="1" spans="1:11">
      <c r="A17" s="20" t="s">
        <v>68</v>
      </c>
      <c r="B17" s="26" t="s">
        <v>69</v>
      </c>
      <c r="C17" s="27"/>
      <c r="D17" s="13" t="s">
        <v>70</v>
      </c>
      <c r="E17" s="3" t="s">
        <v>71</v>
      </c>
      <c r="F17" s="20">
        <v>10</v>
      </c>
      <c r="G17" s="20" t="s">
        <v>62</v>
      </c>
      <c r="H17" s="28">
        <v>1</v>
      </c>
      <c r="I17" s="3"/>
      <c r="J17" s="3"/>
      <c r="K17" s="3"/>
    </row>
    <row r="18" s="18" customFormat="1" ht="51.95" customHeight="1" spans="1:11">
      <c r="A18" s="3" t="s">
        <v>72</v>
      </c>
      <c r="B18" s="26" t="s">
        <v>73</v>
      </c>
      <c r="C18" s="27"/>
      <c r="D18" s="13" t="s">
        <v>74</v>
      </c>
      <c r="E18" s="3" t="s">
        <v>71</v>
      </c>
      <c r="F18" s="20">
        <v>10</v>
      </c>
      <c r="G18" s="20" t="s">
        <v>62</v>
      </c>
      <c r="H18" s="28">
        <v>1</v>
      </c>
      <c r="I18" s="3"/>
      <c r="J18" s="3"/>
      <c r="K18" s="3"/>
    </row>
    <row r="19" s="18" customFormat="1" ht="62.1" customHeight="1" spans="1:11">
      <c r="A19" s="3" t="s">
        <v>75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="18" customFormat="1" spans="1:11">
      <c r="A20" s="29" t="s">
        <v>76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="18" customFormat="1" ht="30.95" customHeight="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33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K19"/>
    <mergeCell ref="A4:A10"/>
    <mergeCell ref="A15:A16"/>
    <mergeCell ref="B7:B10"/>
    <mergeCell ref="E13:E14"/>
    <mergeCell ref="F13:F14"/>
    <mergeCell ref="G13:G14"/>
    <mergeCell ref="H13:H14"/>
    <mergeCell ref="K5:K10"/>
    <mergeCell ref="A20:K21"/>
    <mergeCell ref="I13:K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9" workbookViewId="0">
      <selection activeCell="D12" sqref="A1:J24"/>
    </sheetView>
  </sheetViews>
  <sheetFormatPr defaultColWidth="9" defaultRowHeight="13.5"/>
  <cols>
    <col min="1" max="1" width="11.5" customWidth="1"/>
    <col min="2" max="2" width="21.25" customWidth="1"/>
    <col min="3" max="3" width="20.87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.1" customHeight="1" spans="1:10">
      <c r="A2" s="3" t="s">
        <v>78</v>
      </c>
      <c r="B2" s="4" t="s">
        <v>79</v>
      </c>
      <c r="C2" s="4"/>
      <c r="D2" s="4"/>
      <c r="E2" s="4"/>
      <c r="F2" s="4"/>
      <c r="G2" s="4"/>
      <c r="H2" s="4"/>
      <c r="I2" s="4"/>
      <c r="J2" s="4"/>
    </row>
    <row r="3" ht="26.1" customHeight="1" spans="1:10">
      <c r="A3" s="3" t="s">
        <v>80</v>
      </c>
      <c r="B3" s="4" t="s">
        <v>30</v>
      </c>
      <c r="C3" s="4"/>
      <c r="D3" s="4"/>
      <c r="E3" s="5" t="s">
        <v>81</v>
      </c>
      <c r="F3" s="4" t="s">
        <v>30</v>
      </c>
      <c r="G3" s="4"/>
      <c r="H3" s="4"/>
      <c r="I3" s="4"/>
      <c r="J3" s="4"/>
    </row>
    <row r="4" ht="36.95" customHeight="1" spans="1:10">
      <c r="A4" s="3" t="s">
        <v>82</v>
      </c>
      <c r="B4" s="4"/>
      <c r="C4" s="5" t="s">
        <v>33</v>
      </c>
      <c r="D4" s="5" t="s">
        <v>83</v>
      </c>
      <c r="E4" s="5" t="s">
        <v>84</v>
      </c>
      <c r="F4" s="3" t="s">
        <v>85</v>
      </c>
      <c r="G4" s="3"/>
      <c r="H4" s="3" t="s">
        <v>86</v>
      </c>
      <c r="I4" s="3" t="s">
        <v>87</v>
      </c>
      <c r="J4" s="3"/>
    </row>
    <row r="5" ht="30.95" customHeight="1" spans="1:10">
      <c r="A5" s="3"/>
      <c r="B5" s="3" t="s">
        <v>40</v>
      </c>
      <c r="C5" s="3">
        <v>20</v>
      </c>
      <c r="D5" s="3">
        <v>20</v>
      </c>
      <c r="E5" s="3">
        <v>19.32</v>
      </c>
      <c r="F5" s="3">
        <v>10</v>
      </c>
      <c r="G5" s="3"/>
      <c r="H5" s="6">
        <v>0.966</v>
      </c>
      <c r="I5" s="3">
        <v>9</v>
      </c>
      <c r="J5" s="3"/>
    </row>
    <row r="6" ht="30.95" customHeight="1" spans="1:10">
      <c r="A6" s="3"/>
      <c r="B6" s="7" t="s">
        <v>43</v>
      </c>
      <c r="C6" s="3">
        <v>20</v>
      </c>
      <c r="D6" s="3">
        <v>20</v>
      </c>
      <c r="E6" s="3">
        <v>19.32</v>
      </c>
      <c r="F6" s="3" t="s">
        <v>88</v>
      </c>
      <c r="G6" s="3"/>
      <c r="H6" s="3" t="s">
        <v>88</v>
      </c>
      <c r="I6" s="3" t="s">
        <v>88</v>
      </c>
      <c r="J6" s="3"/>
    </row>
    <row r="7" ht="30.95" customHeight="1" spans="1:10">
      <c r="A7" s="3"/>
      <c r="B7" s="3" t="s">
        <v>89</v>
      </c>
      <c r="C7" s="3">
        <v>0</v>
      </c>
      <c r="D7" s="3">
        <v>0</v>
      </c>
      <c r="E7" s="3">
        <v>0</v>
      </c>
      <c r="F7" s="3" t="s">
        <v>88</v>
      </c>
      <c r="G7" s="3"/>
      <c r="H7" s="3" t="s">
        <v>88</v>
      </c>
      <c r="I7" s="3" t="s">
        <v>88</v>
      </c>
      <c r="J7" s="3"/>
    </row>
    <row r="8" ht="30.95" customHeight="1" spans="1:10">
      <c r="A8" s="3"/>
      <c r="B8" s="3" t="s">
        <v>90</v>
      </c>
      <c r="C8" s="3">
        <v>0</v>
      </c>
      <c r="D8" s="3">
        <v>0</v>
      </c>
      <c r="E8" s="3">
        <v>0</v>
      </c>
      <c r="F8" s="3" t="s">
        <v>88</v>
      </c>
      <c r="G8" s="3"/>
      <c r="H8" s="3" t="s">
        <v>88</v>
      </c>
      <c r="I8" s="3" t="s">
        <v>88</v>
      </c>
      <c r="J8" s="3"/>
    </row>
    <row r="9" ht="29.1" customHeight="1" spans="1:10">
      <c r="A9" s="9" t="s">
        <v>91</v>
      </c>
      <c r="B9" s="9"/>
      <c r="C9" s="9"/>
      <c r="D9" s="9"/>
      <c r="E9" s="9"/>
      <c r="F9" s="9"/>
      <c r="G9" s="9" t="s">
        <v>92</v>
      </c>
      <c r="H9" s="9"/>
      <c r="I9" s="9"/>
      <c r="J9" s="9"/>
    </row>
    <row r="10" ht="93" customHeight="1" spans="1:10">
      <c r="A10" s="9" t="s">
        <v>93</v>
      </c>
      <c r="B10" s="10" t="s">
        <v>94</v>
      </c>
      <c r="C10" s="10"/>
      <c r="D10" s="10"/>
      <c r="E10" s="10"/>
      <c r="F10" s="10"/>
      <c r="G10" s="10" t="s">
        <v>95</v>
      </c>
      <c r="H10" s="10"/>
      <c r="I10" s="10"/>
      <c r="J10" s="10"/>
    </row>
    <row r="11" ht="30" customHeight="1" spans="1:10">
      <c r="A11" s="9" t="s">
        <v>49</v>
      </c>
      <c r="B11" s="9"/>
      <c r="C11" s="9"/>
      <c r="D11" s="9" t="s">
        <v>96</v>
      </c>
      <c r="E11" s="9"/>
      <c r="F11" s="9"/>
      <c r="G11" s="9" t="s">
        <v>97</v>
      </c>
      <c r="H11" s="9"/>
      <c r="I11" s="9"/>
      <c r="J11" s="9"/>
    </row>
    <row r="12" s="1" customFormat="1" ht="48" customHeight="1" spans="1:10">
      <c r="A12" s="3" t="s">
        <v>55</v>
      </c>
      <c r="B12" s="3" t="s">
        <v>56</v>
      </c>
      <c r="C12" s="5" t="s">
        <v>57</v>
      </c>
      <c r="D12" s="5" t="s">
        <v>50</v>
      </c>
      <c r="E12" s="3" t="s">
        <v>51</v>
      </c>
      <c r="F12" s="11" t="s">
        <v>52</v>
      </c>
      <c r="G12" s="11" t="s">
        <v>53</v>
      </c>
      <c r="H12" s="9" t="s">
        <v>85</v>
      </c>
      <c r="I12" s="9" t="s">
        <v>87</v>
      </c>
      <c r="J12" s="9" t="s">
        <v>54</v>
      </c>
    </row>
    <row r="13" ht="71.1" customHeight="1" spans="1:10">
      <c r="A13" s="3" t="s">
        <v>58</v>
      </c>
      <c r="B13" s="3" t="s">
        <v>59</v>
      </c>
      <c r="C13" s="3" t="s">
        <v>60</v>
      </c>
      <c r="D13" s="3" t="s">
        <v>61</v>
      </c>
      <c r="E13" s="3">
        <v>10</v>
      </c>
      <c r="F13" s="9" t="s">
        <v>62</v>
      </c>
      <c r="G13" s="9">
        <v>10</v>
      </c>
      <c r="H13" s="9">
        <v>15</v>
      </c>
      <c r="I13" s="9">
        <v>15</v>
      </c>
      <c r="J13" s="16"/>
    </row>
    <row r="14" ht="30.95" customHeight="1" spans="1:10">
      <c r="A14" s="3"/>
      <c r="B14" s="3" t="s">
        <v>98</v>
      </c>
      <c r="C14" s="3" t="s">
        <v>99</v>
      </c>
      <c r="D14" s="3" t="s">
        <v>61</v>
      </c>
      <c r="E14" s="3">
        <v>10</v>
      </c>
      <c r="F14" s="9" t="s">
        <v>62</v>
      </c>
      <c r="G14" s="9">
        <v>10</v>
      </c>
      <c r="H14" s="9">
        <v>15</v>
      </c>
      <c r="I14" s="9">
        <v>15</v>
      </c>
      <c r="J14" s="16"/>
    </row>
    <row r="15" ht="71.1" customHeight="1" spans="1:10">
      <c r="A15" s="3"/>
      <c r="B15" s="3" t="s">
        <v>63</v>
      </c>
      <c r="C15" s="3" t="s">
        <v>64</v>
      </c>
      <c r="D15" s="3" t="s">
        <v>61</v>
      </c>
      <c r="E15" s="3">
        <v>20</v>
      </c>
      <c r="F15" s="9" t="s">
        <v>66</v>
      </c>
      <c r="G15" s="9">
        <v>19.32</v>
      </c>
      <c r="H15" s="9">
        <v>20</v>
      </c>
      <c r="I15" s="9">
        <v>19</v>
      </c>
      <c r="J15" s="17" t="s">
        <v>100</v>
      </c>
    </row>
    <row r="16" ht="48" customHeight="1" spans="1:10">
      <c r="A16" s="3" t="s">
        <v>68</v>
      </c>
      <c r="B16" s="3" t="s">
        <v>69</v>
      </c>
      <c r="C16" s="3" t="s">
        <v>70</v>
      </c>
      <c r="D16" s="3" t="s">
        <v>71</v>
      </c>
      <c r="E16" s="3">
        <v>10</v>
      </c>
      <c r="F16" s="9" t="s">
        <v>62</v>
      </c>
      <c r="G16" s="9">
        <v>10</v>
      </c>
      <c r="H16" s="9">
        <v>30</v>
      </c>
      <c r="I16" s="9">
        <v>30</v>
      </c>
      <c r="J16" s="16"/>
    </row>
    <row r="17" ht="41.1" customHeight="1" spans="1:10">
      <c r="A17" s="3" t="s">
        <v>72</v>
      </c>
      <c r="B17" s="5" t="s">
        <v>73</v>
      </c>
      <c r="C17" s="3" t="s">
        <v>101</v>
      </c>
      <c r="D17" s="3" t="s">
        <v>71</v>
      </c>
      <c r="E17" s="3">
        <v>10</v>
      </c>
      <c r="F17" s="3" t="s">
        <v>62</v>
      </c>
      <c r="G17" s="3">
        <v>10</v>
      </c>
      <c r="H17" s="3">
        <v>10</v>
      </c>
      <c r="I17" s="3">
        <v>10</v>
      </c>
      <c r="J17" s="4"/>
    </row>
    <row r="18" ht="30.95" customHeight="1" spans="1:10">
      <c r="A18" s="3" t="s">
        <v>102</v>
      </c>
      <c r="B18" s="3"/>
      <c r="C18" s="4"/>
      <c r="D18" s="4"/>
      <c r="E18" s="4"/>
      <c r="F18" s="4"/>
      <c r="G18" s="4"/>
      <c r="H18" s="4"/>
      <c r="I18" s="4"/>
      <c r="J18" s="4"/>
    </row>
    <row r="19" ht="24" customHeight="1" spans="1:10">
      <c r="A19" s="3" t="s">
        <v>103</v>
      </c>
      <c r="B19" s="3">
        <v>100</v>
      </c>
      <c r="C19" s="3"/>
      <c r="D19" s="3"/>
      <c r="E19" s="3"/>
      <c r="F19" s="3"/>
      <c r="G19" s="3"/>
      <c r="H19" s="3"/>
      <c r="I19" s="3">
        <v>98</v>
      </c>
      <c r="J19" s="3" t="s">
        <v>104</v>
      </c>
    </row>
    <row r="20" spans="1:10">
      <c r="A20" s="14" t="s">
        <v>105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ht="33.95" customHeigh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0" workbookViewId="0">
      <selection activeCell="E12" sqref="A1:J24"/>
    </sheetView>
  </sheetViews>
  <sheetFormatPr defaultColWidth="9" defaultRowHeight="13.5"/>
  <cols>
    <col min="1" max="1" width="11.5" customWidth="1"/>
    <col min="2" max="2" width="21.25" customWidth="1"/>
    <col min="3" max="3" width="17.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.1" customHeight="1" spans="1:10">
      <c r="A2" s="3" t="s">
        <v>78</v>
      </c>
      <c r="B2" s="3" t="s">
        <v>106</v>
      </c>
      <c r="C2" s="3"/>
      <c r="D2" s="3"/>
      <c r="E2" s="3"/>
      <c r="F2" s="3"/>
      <c r="G2" s="3"/>
      <c r="H2" s="3"/>
      <c r="I2" s="3"/>
      <c r="J2" s="3"/>
    </row>
    <row r="3" ht="26.1" customHeight="1" spans="1:10">
      <c r="A3" s="3" t="s">
        <v>80</v>
      </c>
      <c r="B3" s="4" t="s">
        <v>30</v>
      </c>
      <c r="C3" s="4"/>
      <c r="D3" s="4"/>
      <c r="E3" s="5" t="s">
        <v>81</v>
      </c>
      <c r="F3" s="4" t="s">
        <v>30</v>
      </c>
      <c r="G3" s="4"/>
      <c r="H3" s="4"/>
      <c r="I3" s="4"/>
      <c r="J3" s="4"/>
    </row>
    <row r="4" ht="36.95" customHeight="1" spans="1:10">
      <c r="A4" s="3" t="s">
        <v>82</v>
      </c>
      <c r="B4" s="4"/>
      <c r="C4" s="5" t="s">
        <v>33</v>
      </c>
      <c r="D4" s="5" t="s">
        <v>83</v>
      </c>
      <c r="E4" s="5" t="s">
        <v>84</v>
      </c>
      <c r="F4" s="3" t="s">
        <v>85</v>
      </c>
      <c r="G4" s="3"/>
      <c r="H4" s="3" t="s">
        <v>86</v>
      </c>
      <c r="I4" s="3" t="s">
        <v>87</v>
      </c>
      <c r="J4" s="3"/>
    </row>
    <row r="5" ht="30.95" customHeight="1" spans="1:10">
      <c r="A5" s="3"/>
      <c r="B5" s="3" t="s">
        <v>40</v>
      </c>
      <c r="C5" s="3"/>
      <c r="D5" s="3">
        <v>0.56</v>
      </c>
      <c r="E5" s="3">
        <v>0.56</v>
      </c>
      <c r="F5" s="3">
        <v>10</v>
      </c>
      <c r="G5" s="3"/>
      <c r="H5" s="6">
        <v>1</v>
      </c>
      <c r="I5" s="3">
        <v>10</v>
      </c>
      <c r="J5" s="3"/>
    </row>
    <row r="6" ht="30.95" customHeight="1" spans="1:10">
      <c r="A6" s="3"/>
      <c r="B6" s="7" t="s">
        <v>43</v>
      </c>
      <c r="C6" s="3"/>
      <c r="D6" s="3">
        <v>0.56</v>
      </c>
      <c r="E6" s="3">
        <v>0.56</v>
      </c>
      <c r="F6" s="3" t="s">
        <v>88</v>
      </c>
      <c r="G6" s="3"/>
      <c r="H6" s="3" t="s">
        <v>88</v>
      </c>
      <c r="I6" s="3" t="s">
        <v>88</v>
      </c>
      <c r="J6" s="3"/>
    </row>
    <row r="7" ht="30.95" customHeight="1" spans="1:10">
      <c r="A7" s="3"/>
      <c r="B7" s="3" t="s">
        <v>89</v>
      </c>
      <c r="C7" s="3">
        <v>0</v>
      </c>
      <c r="D7" s="3">
        <v>0</v>
      </c>
      <c r="E7" s="3">
        <v>0</v>
      </c>
      <c r="F7" s="3" t="s">
        <v>88</v>
      </c>
      <c r="G7" s="3"/>
      <c r="H7" s="3" t="s">
        <v>88</v>
      </c>
      <c r="I7" s="3" t="s">
        <v>88</v>
      </c>
      <c r="J7" s="3"/>
    </row>
    <row r="8" ht="30.95" customHeight="1" spans="1:10">
      <c r="A8" s="3"/>
      <c r="B8" s="3" t="s">
        <v>90</v>
      </c>
      <c r="C8" s="3">
        <v>0</v>
      </c>
      <c r="D8" s="3">
        <v>0</v>
      </c>
      <c r="E8" s="3">
        <v>0</v>
      </c>
      <c r="F8" s="3" t="s">
        <v>88</v>
      </c>
      <c r="G8" s="3"/>
      <c r="H8" s="3" t="s">
        <v>88</v>
      </c>
      <c r="I8" s="3" t="s">
        <v>88</v>
      </c>
      <c r="J8" s="3"/>
    </row>
    <row r="9" ht="29.1" customHeight="1" spans="1:10">
      <c r="A9" s="9" t="s">
        <v>91</v>
      </c>
      <c r="B9" s="9"/>
      <c r="C9" s="9"/>
      <c r="D9" s="9"/>
      <c r="E9" s="9"/>
      <c r="F9" s="9"/>
      <c r="G9" s="9" t="s">
        <v>92</v>
      </c>
      <c r="H9" s="9"/>
      <c r="I9" s="9"/>
      <c r="J9" s="9"/>
    </row>
    <row r="10" ht="93" customHeight="1" spans="1:10">
      <c r="A10" s="9" t="s">
        <v>93</v>
      </c>
      <c r="B10" s="10" t="s">
        <v>94</v>
      </c>
      <c r="C10" s="10"/>
      <c r="D10" s="10"/>
      <c r="E10" s="10"/>
      <c r="F10" s="10"/>
      <c r="G10" s="10" t="s">
        <v>95</v>
      </c>
      <c r="H10" s="10"/>
      <c r="I10" s="10"/>
      <c r="J10" s="10"/>
    </row>
    <row r="11" ht="30" customHeight="1" spans="1:10">
      <c r="A11" s="9" t="s">
        <v>49</v>
      </c>
      <c r="B11" s="9"/>
      <c r="C11" s="9"/>
      <c r="D11" s="9" t="s">
        <v>96</v>
      </c>
      <c r="E11" s="9"/>
      <c r="F11" s="9"/>
      <c r="G11" s="9" t="s">
        <v>97</v>
      </c>
      <c r="H11" s="9"/>
      <c r="I11" s="9"/>
      <c r="J11" s="9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5" t="s">
        <v>50</v>
      </c>
      <c r="E12" s="3" t="s">
        <v>51</v>
      </c>
      <c r="F12" s="11" t="s">
        <v>52</v>
      </c>
      <c r="G12" s="11" t="s">
        <v>53</v>
      </c>
      <c r="H12" s="9" t="s">
        <v>85</v>
      </c>
      <c r="I12" s="9" t="s">
        <v>87</v>
      </c>
      <c r="J12" s="9" t="s">
        <v>54</v>
      </c>
    </row>
    <row r="13" ht="71.1" customHeight="1" spans="1:10">
      <c r="A13" s="3" t="s">
        <v>58</v>
      </c>
      <c r="B13" s="3" t="s">
        <v>59</v>
      </c>
      <c r="C13" s="12" t="s">
        <v>60</v>
      </c>
      <c r="D13" s="3" t="s">
        <v>61</v>
      </c>
      <c r="E13" s="3">
        <v>10</v>
      </c>
      <c r="F13" s="9" t="s">
        <v>62</v>
      </c>
      <c r="G13" s="9">
        <v>10</v>
      </c>
      <c r="H13" s="9">
        <v>15</v>
      </c>
      <c r="I13" s="9">
        <v>15</v>
      </c>
      <c r="J13" s="9"/>
    </row>
    <row r="14" ht="30.95" customHeight="1" spans="1:10">
      <c r="A14" s="3"/>
      <c r="B14" s="3" t="s">
        <v>98</v>
      </c>
      <c r="C14" s="13" t="s">
        <v>99</v>
      </c>
      <c r="D14" s="3" t="s">
        <v>61</v>
      </c>
      <c r="E14" s="3">
        <v>10</v>
      </c>
      <c r="F14" s="9" t="s">
        <v>62</v>
      </c>
      <c r="G14" s="9">
        <v>10</v>
      </c>
      <c r="H14" s="9">
        <v>15</v>
      </c>
      <c r="I14" s="9">
        <v>15</v>
      </c>
      <c r="J14" s="9"/>
    </row>
    <row r="15" ht="125.1" customHeight="1" spans="1:10">
      <c r="A15" s="3"/>
      <c r="B15" s="3" t="s">
        <v>63</v>
      </c>
      <c r="C15" s="13" t="s">
        <v>107</v>
      </c>
      <c r="D15" s="3" t="s">
        <v>61</v>
      </c>
      <c r="E15" s="3">
        <v>0.559375</v>
      </c>
      <c r="F15" s="9" t="s">
        <v>66</v>
      </c>
      <c r="G15" s="9">
        <v>0.559375</v>
      </c>
      <c r="H15" s="9">
        <v>20</v>
      </c>
      <c r="I15" s="9">
        <v>19</v>
      </c>
      <c r="J15" s="9"/>
    </row>
    <row r="16" ht="48" customHeight="1" spans="1:10">
      <c r="A16" s="3" t="s">
        <v>68</v>
      </c>
      <c r="B16" s="3" t="s">
        <v>69</v>
      </c>
      <c r="C16" s="13" t="s">
        <v>70</v>
      </c>
      <c r="D16" s="3" t="s">
        <v>71</v>
      </c>
      <c r="E16" s="3">
        <v>10</v>
      </c>
      <c r="F16" s="9" t="s">
        <v>62</v>
      </c>
      <c r="G16" s="9">
        <v>10</v>
      </c>
      <c r="H16" s="9">
        <v>30</v>
      </c>
      <c r="I16" s="9">
        <v>30</v>
      </c>
      <c r="J16" s="9"/>
    </row>
    <row r="17" ht="41.1" customHeight="1" spans="1:10">
      <c r="A17" s="3" t="s">
        <v>72</v>
      </c>
      <c r="B17" s="5" t="s">
        <v>73</v>
      </c>
      <c r="C17" s="13" t="s">
        <v>101</v>
      </c>
      <c r="D17" s="3" t="s">
        <v>71</v>
      </c>
      <c r="E17" s="3">
        <v>10</v>
      </c>
      <c r="F17" s="3" t="s">
        <v>62</v>
      </c>
      <c r="G17" s="3">
        <v>10</v>
      </c>
      <c r="H17" s="3">
        <v>10</v>
      </c>
      <c r="I17" s="3">
        <v>10</v>
      </c>
      <c r="J17" s="3"/>
    </row>
    <row r="18" ht="30.95" customHeight="1" spans="1:10">
      <c r="A18" s="3" t="s">
        <v>102</v>
      </c>
      <c r="B18" s="3"/>
      <c r="C18" s="4"/>
      <c r="D18" s="4"/>
      <c r="E18" s="4"/>
      <c r="F18" s="4"/>
      <c r="G18" s="4"/>
      <c r="H18" s="4"/>
      <c r="I18" s="4"/>
      <c r="J18" s="4"/>
    </row>
    <row r="19" ht="24" customHeight="1" spans="1:10">
      <c r="A19" s="3" t="s">
        <v>103</v>
      </c>
      <c r="B19" s="3">
        <v>100</v>
      </c>
      <c r="C19" s="3"/>
      <c r="D19" s="3"/>
      <c r="E19" s="3"/>
      <c r="F19" s="3"/>
      <c r="G19" s="3"/>
      <c r="H19" s="3"/>
      <c r="I19" s="3">
        <v>99</v>
      </c>
      <c r="J19" s="3" t="s">
        <v>104</v>
      </c>
    </row>
    <row r="20" spans="1:10">
      <c r="A20" s="14" t="s">
        <v>105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ht="33.95" customHeigh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11" workbookViewId="0">
      <selection activeCell="B6" sqref="A1:J23"/>
    </sheetView>
  </sheetViews>
  <sheetFormatPr defaultColWidth="9" defaultRowHeight="13.5"/>
  <cols>
    <col min="1" max="1" width="11.5" customWidth="1"/>
    <col min="2" max="2" width="21.25" customWidth="1"/>
    <col min="3" max="3" width="24.875" customWidth="1"/>
    <col min="5" max="5" width="13.375" customWidth="1"/>
    <col min="7" max="7" width="10.75" customWidth="1"/>
    <col min="10" max="10" width="14.125" customWidth="1"/>
  </cols>
  <sheetData>
    <row r="1" ht="27" spans="1:10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ht="26.1" customHeight="1" spans="1:10">
      <c r="A2" s="3" t="s">
        <v>78</v>
      </c>
      <c r="B2" s="3" t="s">
        <v>108</v>
      </c>
      <c r="C2" s="3"/>
      <c r="D2" s="3"/>
      <c r="E2" s="3"/>
      <c r="F2" s="3"/>
      <c r="G2" s="3"/>
      <c r="H2" s="3"/>
      <c r="I2" s="3"/>
      <c r="J2" s="3"/>
    </row>
    <row r="3" ht="26.1" customHeight="1" spans="1:10">
      <c r="A3" s="3" t="s">
        <v>80</v>
      </c>
      <c r="B3" s="4" t="s">
        <v>30</v>
      </c>
      <c r="C3" s="4"/>
      <c r="D3" s="4"/>
      <c r="E3" s="5" t="s">
        <v>81</v>
      </c>
      <c r="F3" s="4" t="s">
        <v>30</v>
      </c>
      <c r="G3" s="4"/>
      <c r="H3" s="4"/>
      <c r="I3" s="4"/>
      <c r="J3" s="4"/>
    </row>
    <row r="4" ht="36.95" customHeight="1" spans="1:10">
      <c r="A4" s="3" t="s">
        <v>82</v>
      </c>
      <c r="B4" s="4"/>
      <c r="C4" s="5" t="s">
        <v>33</v>
      </c>
      <c r="D4" s="5" t="s">
        <v>83</v>
      </c>
      <c r="E4" s="5" t="s">
        <v>84</v>
      </c>
      <c r="F4" s="3" t="s">
        <v>85</v>
      </c>
      <c r="G4" s="3"/>
      <c r="H4" s="3" t="s">
        <v>86</v>
      </c>
      <c r="I4" s="3" t="s">
        <v>87</v>
      </c>
      <c r="J4" s="3"/>
    </row>
    <row r="5" ht="30.95" customHeight="1" spans="1:10">
      <c r="A5" s="3"/>
      <c r="B5" s="3" t="s">
        <v>40</v>
      </c>
      <c r="C5" s="3">
        <v>1.37</v>
      </c>
      <c r="D5" s="3">
        <v>1.66</v>
      </c>
      <c r="E5" s="3">
        <v>0.11</v>
      </c>
      <c r="F5" s="3">
        <v>10</v>
      </c>
      <c r="G5" s="3"/>
      <c r="H5" s="6">
        <f>E5/D5</f>
        <v>0.0662650602409639</v>
      </c>
      <c r="I5" s="3">
        <v>1</v>
      </c>
      <c r="J5" s="3"/>
    </row>
    <row r="6" ht="30.95" customHeight="1" spans="1:10">
      <c r="A6" s="3"/>
      <c r="B6" s="7" t="s">
        <v>43</v>
      </c>
      <c r="C6" s="3">
        <v>0</v>
      </c>
      <c r="D6" s="3">
        <v>0</v>
      </c>
      <c r="E6" s="3">
        <v>0</v>
      </c>
      <c r="F6" s="3" t="s">
        <v>88</v>
      </c>
      <c r="G6" s="3"/>
      <c r="H6" s="3" t="s">
        <v>88</v>
      </c>
      <c r="I6" s="3" t="s">
        <v>88</v>
      </c>
      <c r="J6" s="3"/>
    </row>
    <row r="7" ht="30.95" customHeight="1" spans="1:10">
      <c r="A7" s="3"/>
      <c r="B7" s="3" t="s">
        <v>89</v>
      </c>
      <c r="C7" s="3">
        <v>0</v>
      </c>
      <c r="D7" s="8">
        <v>0</v>
      </c>
      <c r="E7" s="3">
        <v>0</v>
      </c>
      <c r="F7" s="3" t="s">
        <v>88</v>
      </c>
      <c r="G7" s="3"/>
      <c r="H7" s="3" t="s">
        <v>88</v>
      </c>
      <c r="I7" s="3" t="s">
        <v>88</v>
      </c>
      <c r="J7" s="3"/>
    </row>
    <row r="8" ht="30.95" customHeight="1" spans="1:10">
      <c r="A8" s="3"/>
      <c r="B8" s="3" t="s">
        <v>90</v>
      </c>
      <c r="C8" s="3">
        <v>1.37</v>
      </c>
      <c r="D8" s="8">
        <v>1.66</v>
      </c>
      <c r="E8" s="3">
        <v>0</v>
      </c>
      <c r="F8" s="3" t="s">
        <v>88</v>
      </c>
      <c r="G8" s="3"/>
      <c r="H8" s="3" t="s">
        <v>88</v>
      </c>
      <c r="I8" s="3" t="s">
        <v>88</v>
      </c>
      <c r="J8" s="3"/>
    </row>
    <row r="9" ht="29.1" customHeight="1" spans="1:10">
      <c r="A9" s="9" t="s">
        <v>91</v>
      </c>
      <c r="B9" s="9"/>
      <c r="C9" s="9"/>
      <c r="D9" s="9"/>
      <c r="E9" s="9"/>
      <c r="F9" s="9"/>
      <c r="G9" s="9" t="s">
        <v>92</v>
      </c>
      <c r="H9" s="9"/>
      <c r="I9" s="9"/>
      <c r="J9" s="9"/>
    </row>
    <row r="10" ht="93" customHeight="1" spans="1:10">
      <c r="A10" s="9" t="s">
        <v>93</v>
      </c>
      <c r="B10" s="10" t="s">
        <v>109</v>
      </c>
      <c r="C10" s="10"/>
      <c r="D10" s="10"/>
      <c r="E10" s="10"/>
      <c r="F10" s="10"/>
      <c r="G10" s="10" t="s">
        <v>110</v>
      </c>
      <c r="H10" s="10"/>
      <c r="I10" s="10"/>
      <c r="J10" s="10"/>
    </row>
    <row r="11" ht="30" customHeight="1" spans="1:10">
      <c r="A11" s="9" t="s">
        <v>49</v>
      </c>
      <c r="B11" s="9"/>
      <c r="C11" s="9"/>
      <c r="D11" s="9" t="s">
        <v>96</v>
      </c>
      <c r="E11" s="9"/>
      <c r="F11" s="9"/>
      <c r="G11" s="9" t="s">
        <v>97</v>
      </c>
      <c r="H11" s="9"/>
      <c r="I11" s="9"/>
      <c r="J11" s="9"/>
    </row>
    <row r="12" s="1" customFormat="1" ht="48" customHeight="1" spans="1:10">
      <c r="A12" s="3" t="s">
        <v>55</v>
      </c>
      <c r="B12" s="3" t="s">
        <v>56</v>
      </c>
      <c r="C12" s="3" t="s">
        <v>57</v>
      </c>
      <c r="D12" s="5" t="s">
        <v>50</v>
      </c>
      <c r="E12" s="3" t="s">
        <v>51</v>
      </c>
      <c r="F12" s="11" t="s">
        <v>52</v>
      </c>
      <c r="G12" s="11" t="s">
        <v>53</v>
      </c>
      <c r="H12" s="9" t="s">
        <v>85</v>
      </c>
      <c r="I12" s="9" t="s">
        <v>87</v>
      </c>
      <c r="J12" s="9" t="s">
        <v>54</v>
      </c>
    </row>
    <row r="13" ht="65.1" customHeight="1" spans="1:10">
      <c r="A13" s="3" t="s">
        <v>58</v>
      </c>
      <c r="B13" s="3" t="s">
        <v>98</v>
      </c>
      <c r="C13" s="12" t="s">
        <v>111</v>
      </c>
      <c r="D13" s="3" t="s">
        <v>61</v>
      </c>
      <c r="E13" s="3">
        <v>34</v>
      </c>
      <c r="F13" s="9" t="s">
        <v>112</v>
      </c>
      <c r="G13" s="9">
        <v>34</v>
      </c>
      <c r="H13" s="9">
        <v>40</v>
      </c>
      <c r="I13" s="9">
        <v>40</v>
      </c>
      <c r="J13" s="9"/>
    </row>
    <row r="14" ht="152.1" customHeight="1" spans="1:10">
      <c r="A14" s="3"/>
      <c r="B14" s="3" t="s">
        <v>63</v>
      </c>
      <c r="C14" s="12" t="s">
        <v>113</v>
      </c>
      <c r="D14" s="3" t="s">
        <v>61</v>
      </c>
      <c r="E14" s="3">
        <v>1.66</v>
      </c>
      <c r="F14" s="9" t="s">
        <v>66</v>
      </c>
      <c r="G14" s="9">
        <v>0.11</v>
      </c>
      <c r="H14" s="9">
        <v>10</v>
      </c>
      <c r="I14" s="9">
        <v>1</v>
      </c>
      <c r="J14" s="10" t="s">
        <v>114</v>
      </c>
    </row>
    <row r="15" ht="48" customHeight="1" spans="1:10">
      <c r="A15" s="3" t="s">
        <v>68</v>
      </c>
      <c r="B15" s="3" t="s">
        <v>115</v>
      </c>
      <c r="C15" s="13" t="s">
        <v>70</v>
      </c>
      <c r="D15" s="3" t="s">
        <v>71</v>
      </c>
      <c r="E15" s="3">
        <v>100</v>
      </c>
      <c r="F15" s="9" t="s">
        <v>116</v>
      </c>
      <c r="G15" s="9">
        <v>10</v>
      </c>
      <c r="H15" s="9">
        <v>30</v>
      </c>
      <c r="I15" s="9">
        <v>30</v>
      </c>
      <c r="J15" s="9"/>
    </row>
    <row r="16" ht="41.1" customHeight="1" spans="1:10">
      <c r="A16" s="3" t="s">
        <v>72</v>
      </c>
      <c r="B16" s="5" t="s">
        <v>73</v>
      </c>
      <c r="C16" s="13" t="s">
        <v>117</v>
      </c>
      <c r="D16" s="3" t="s">
        <v>71</v>
      </c>
      <c r="E16" s="3">
        <v>100</v>
      </c>
      <c r="F16" s="3" t="s">
        <v>116</v>
      </c>
      <c r="G16" s="3">
        <v>10</v>
      </c>
      <c r="H16" s="3">
        <v>10</v>
      </c>
      <c r="I16" s="3">
        <v>10</v>
      </c>
      <c r="J16" s="3"/>
    </row>
    <row r="17" ht="30.95" customHeight="1" spans="1:10">
      <c r="A17" s="3" t="s">
        <v>102</v>
      </c>
      <c r="B17" s="3"/>
      <c r="C17" s="4"/>
      <c r="D17" s="4"/>
      <c r="E17" s="4"/>
      <c r="F17" s="4"/>
      <c r="G17" s="4"/>
      <c r="H17" s="4"/>
      <c r="I17" s="4"/>
      <c r="J17" s="4"/>
    </row>
    <row r="18" ht="24" customHeight="1" spans="1:10">
      <c r="A18" s="3" t="s">
        <v>103</v>
      </c>
      <c r="B18" s="3">
        <v>100</v>
      </c>
      <c r="C18" s="3"/>
      <c r="D18" s="3"/>
      <c r="E18" s="3"/>
      <c r="F18" s="3"/>
      <c r="G18" s="3"/>
      <c r="H18" s="3"/>
      <c r="I18" s="3">
        <v>82</v>
      </c>
      <c r="J18" s="3" t="s">
        <v>118</v>
      </c>
    </row>
    <row r="19" spans="1:10">
      <c r="A19" s="14" t="s">
        <v>105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ht="33.95" customHeigh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7:B17"/>
    <mergeCell ref="C17:J17"/>
    <mergeCell ref="B18:H18"/>
    <mergeCell ref="A4:A8"/>
    <mergeCell ref="A13:A14"/>
    <mergeCell ref="A19: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2024年度部门整体支出绩效自评情况</vt:lpstr>
      <vt:lpstr>GK14 2024年度部门整体支出绩效自评表</vt:lpstr>
      <vt:lpstr>GK15-1 2024年项目支出绩效自评表</vt:lpstr>
      <vt:lpstr>GK15-2 2024年项目支出绩效自评表</vt:lpstr>
      <vt:lpstr>GK15-3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段建光</cp:lastModifiedBy>
  <dcterms:created xsi:type="dcterms:W3CDTF">2015-06-05T18:19:00Z</dcterms:created>
  <dcterms:modified xsi:type="dcterms:W3CDTF">2025-10-21T08:48:45Z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2052-12.1.0.19302</vt:lpwstr>
  </property>
</Properties>
</file>