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82"/>
  </bookViews>
  <sheets>
    <sheet name="GK13 2024年度部门整体支出绩效自评情况" sheetId="14" r:id="rId1"/>
    <sheet name="GK14 2024年度部门整体支出绩效自评表" sheetId="15" r:id="rId2"/>
    <sheet name="GK15-1 2024年项目支出绩效自评表" sheetId="16" r:id="rId3"/>
    <sheet name="GK15-2 2024年项目支出绩效自评表" sheetId="17" r:id="rId4"/>
    <sheet name="GK15-3 2024年项目支出绩效自评表" sheetId="18" r:id="rId5"/>
    <sheet name="GK15-4 2024年项目支出绩效自评表" sheetId="19" r:id="rId6"/>
    <sheet name="GK15-5 2024年项目支出绩效自评表" sheetId="20" r:id="rId7"/>
    <sheet name="GK15-6 2024年项目支出绩效自评表" sheetId="21" r:id="rId8"/>
    <sheet name="GK15-7 2024年项目支出绩效自评表" sheetId="22" r:id="rId9"/>
    <sheet name="GK15-8 2024年项目支出绩效自评表" sheetId="23" r:id="rId10"/>
    <sheet name="GK15-9 2024年项目支出绩效自评表" sheetId="24" r:id="rId11"/>
    <sheet name="GK15-10 2024年项目支出绩效自评表" sheetId="25" r:id="rId12"/>
    <sheet name="GK15-11 2024年项目支出绩效自评表" sheetId="26" r:id="rId13"/>
    <sheet name="GK15-12 2024年项目支出绩效自评表" sheetId="27" r:id="rId14"/>
    <sheet name="GK15-13 2024年项目支出绩效自评表" sheetId="28" r:id="rId15"/>
    <sheet name="GK15-14 2024年项目支出绩效自评表" sheetId="29" r:id="rId16"/>
    <sheet name="GK15-15 2024年项目支出绩效自评表" sheetId="30" r:id="rId17"/>
    <sheet name="GK15-16 2024年项目支出绩效自评表" sheetId="31" r:id="rId18"/>
    <sheet name="GK15-17 2024年项目支出绩效自评表" sheetId="32" r:id="rId19"/>
    <sheet name="GK15-18 2024年项目支出绩效自评表" sheetId="33" r:id="rId20"/>
    <sheet name="GK15-19 2024年项目支出绩效自评表" sheetId="34" r:id="rId21"/>
    <sheet name="GK15-20 2024年项目支出绩效自评表" sheetId="35" r:id="rId22"/>
    <sheet name="GK15-21 2024年项目支出绩效自评表" sheetId="36" r:id="rId23"/>
    <sheet name="GK15-22 2024年项目支出绩效自评表" sheetId="37" r:id="rId24"/>
    <sheet name="GK15-23 2024年项目支出绩效自评表" sheetId="38" r:id="rId25"/>
    <sheet name="GK15-24 2024年项目支出绩效自评表" sheetId="39" r:id="rId26"/>
    <sheet name="GK15-25 2024年项目支出绩效自评表" sheetId="40"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<sst xmlns="http://schemas.openxmlformats.org/spreadsheetml/2006/main" count="1860" uniqueCount="266">
  <si>
    <t>2024年度部门整体支出绩效自评情况</t>
  </si>
  <si>
    <t>一、部门基本情况</t>
  </si>
  <si>
    <t>（一）部门概况</t>
  </si>
  <si>
    <t>1.主要职能。
（1）研究和指导全县基层党组织的建设；研究和指导全县边疆党建长廊建设工作，以提升基层组织力为重点，创建边疆民族地区党建工作品牌；研究乡镇（农场）、村（社区）、村（居）民小组干部队伍建设，指导乡（镇）和村（社区）“两委”换届工作；研究、制定抓党建促乡村振兴的实施意见，推进党建引领农村经济社会发展和基层治理；指导乡镇（农场）基层党建工作。
（2）研究和指导全县机关事业单位、中小学校、国有企业、非公有制经济组织和社会组织党建工作；负责全县党的组织制度建设、学习教育、党内表彰、组织设置审核、党费收缴、组织关系转接等党务工作；负责全县党员的发展教育管理工作，研究规划全县的党员发展、党员教育管理、基层党务干部队伍建设、流动党员教育管理工作；负责代县委管理县管党费，并指导全县党费收缴、使用和管理工作；负责党代表大会常任制相关工作；负责县委党建工作领导小组办公室的日常工作。
（3）研究全县干部人事制度和管理体制改革，制定出台领导班子和干部队伍建设政策法规；负责对干部队伍进行分析研判并对县管领导班子配备和县管干部调整提出意见建议；负责指导和开展乡镇班子、县级群团组织换届考察、人事安排以及大会选举工作；负责统筹年轻干部、妇女干部、少数民族干部和党外干部的选拔使用和日常管理工作；负责县管干部的考察、任免、工资待遇、离退休、兼职的审批工作，协助承办省管、州管干部任免、工资待遇、离退休、兼职的报批工作；负责县管领导班子和县管干部日常考核和年度考核工作，协助开展省管、州管干部的年度考核；负责全县大学生村官日常管理和考核工作。
（4）研究和指导全县干部教育工作，制定全县干部教育培训工作规划和计划，指导、协调和检查各级各部门的干部教育培训工作；指导培训基地和师资队伍建设；负责省、州、县委组织部选派领导干部挂职锻炼的联系服务管理工作；研究和指导全县村（社区）干部能力素质和学历水平提升行动；负责县委干部教育委员会日常工作。
（5）研究和指导全县干部监督工作，制定全县干部管理监督工作制度、规定；负责对领导干部选拔任用工作、组织人事纪律的执行情况进行监督检查；负责组织开展领导干部个人有关事项报告工作；督办和直接办理严重违反干部选拔任用工作规定和组织人事纪律的案件；负责拟提拔县管干部任职前公示举报受理工作；负责州管干部（退休）、县管领导干部出国（境）审批和备案工作。
（6）研究和指导全县干部人事档案工作，负责全县干部人事档案审核及县管干部任前档案审核工作；负责全县党组织和党员基本信息采集、公务员信息采集工作；负责全县党内统计、干部（公务员）统计工作。
（7）研究和指导全县人才工作，组织实施人才强县战略，制定并协调落实全县人才队伍建设规划；组织开展人才培养和引进工作；协调全县各人才工作机构，整合人才资源，形成人才合力；协调落实专项重点人才工作，组织实施全县重大人才工程；代县委管理一批优秀专家和人才，协调做好人才服务工作；负责县人才工作领导小组及办公室日常工作。
（8）负责全县公务员管理工作。研究和指导全县公务员队伍建设和综合管理，拟定公务员管理配套政策并组织实施；负责全县公务员招录、交流、公开遴选、选调、调任工作；指导和组织实施全县公务员考核、奖励、惩戒、申诉、培训工作；管理和指导全县公务员辞职辞退、退休、登记工作；负责全县参照公务员法管理单位审核申报工作；负责全县公务员职位分类改革、司法人员管理体制改革、职务职级并行、聘任制公务员管理、对外交流合作等工作；统筹全县机关和事业单位工资福利政策，执行公务员工资福利政策，负责全县公务员、县管干部和党群部门事业人员工资待遇审核审批工作；负责组织实施公务员行为规范、职业道德建设等工作；负责全县选调生考试录用、培养管理工作；指导全县公务员绩效管理工作；指导全县公务员宪法宣誓工作。
（9）负责全县老干部工作。负责全县老干部工作的宏观管理，提出改进工作的意见和建议；检查、指导、督查、落实老干部的政治待遇、生活待遇，建立健全相应的保障机制；组织协调老干部参加重要会议和重大活动；指导老干部活动场所的建设、管理和服务工作；指导乡镇（农场）和县直单位老干部业务工作，协调好关心下一代工作委员会、县老龄委和老年体协的工作。
（10）负责全县组织工作和干部工作的调查研究、检查督促，及时向县委反映重要情况，提出建议。
（11）指导全县机构编制管理工作，管理县委机构编制委员会办公室。
（12）完成州委组织部和县委交办的其他任务。
2.机构情况，包括当年变动情况及原因。
2024年末共9个内设机构，包括：办公室、干部股、干部教育股、公务员股、人才股、组织一股、组织二股、干部监督股、离退休干部管理股 。
3.人员情况，包括当年变动情况及原因。
 2024年末编制数35名，其中行政编制21名、机关工勤编制2人，事业（参公）3人，事业9人。2024年末在职人员31人，离休人员4人，退休人员9人。具体变动情况如下：在职人员变动情况：总体无变动，其中：增加7人：调出6人，（调到县外2人），退休1人；调入6人（县外调入1人），引进研究生1人。离休人员变动情况：本年减少2人，其中：去世2人。退休人员增加1人。</t>
  </si>
  <si>
    <t>（二）部门绩效目标的设立情况</t>
  </si>
  <si>
    <t>根据部门职能职责，2024年部门整体绩效目标为：一是坚持不懈加强党的创新理论武装。二是着力提升党建引领高质量发展效能。三是大力加强干部队伍建设培养力度。四是系统性优化公务员队伍结构。五是纲举目张推进人才强县建设。六是驰而不息加强组工干部队伍</t>
  </si>
  <si>
    <t>（三）部门整体收支情况</t>
  </si>
  <si>
    <t>2024年决算收入798.27万元，其中：2024年财政拨款收入788.27万元，占本年收入98.75%；其他收入10万元，占本年收入1.25%。2024年决算支出799.81万元，其中：基本支出613.97万元，占本年支出76.76%；项目支出185.84万元，占本年支出23.24%。</t>
  </si>
  <si>
    <t>（四）部门预算管理制度建设情况</t>
  </si>
  <si>
    <t>根据《中华人民共和国会计法》《中华人民共和国预算法》《行政单位财务规则》等国家法律法规，制定了预算管理等内部管理制度。财务室负责单位财务工作，各项收入和支出统一纳入预算管理。各股室每年编制项目预算，提出项目支出预算建议数，由财务室审核汇总，经领导同意后报县财政局审批。单位的财务支出，全部纳入年度支出预算管理，坚持量力而行、厉行节约的原则，杜绝铺张浪费。各项支出的安排要结合本单位财务实际和相关政府规定的标准执行，做到有什么收入安排什么支出，确保专款专用。单位财务支出执行单位分管财务领导一支笔审批制度，财务经办人员严格按照审批制度和原则核销支出，不符合要求的单据不予核销、报账。经费使用管理，本着专款专用、高效合理的原则安排使用好专项经费，严格实行项目管理，做到资金到项目、管理到项目、核算到项目。</t>
  </si>
  <si>
    <t>（五）严控“三公”经费支出情况</t>
  </si>
  <si>
    <t>2024年“三公”经费年初预算总额15.5万元。年底决算“三公”经费总额8.7万元。公务用车运行维护费年初预算数11万元，年底决算数8.55万元，决算数与预算数比减少2.45万元，下降22.27%。公务接待费年初预算数4.5万元，年底决算数0.15万元，决算数与预算数比减少4.35万元，下降96.67%。下降主要原因是严格执行接待费管理实施细节，控制接待次数及接待陪餐人数，部分公车维修费未支付。</t>
  </si>
  <si>
    <t>二、绩效自评组织情况</t>
  </si>
  <si>
    <t>（一）前期准备</t>
  </si>
  <si>
    <t>绩效自评工作由财务室牵头，负责方案制定、组织协调、形成评价结论、结果上报等。各股室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</si>
  <si>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（二）组织实施</t>
  </si>
  <si>
    <t>财务人员在各项目负责股室、单位人员的全力配合下，根据自评方案对所掌握的有关资料进行分类、整理和分析，根据部门预期绩效目标设定的情况，审查有关对应的业务资料和财务资料。根据业务资料、财务资料，按照自评方案对履职效益和质量做出评判。对照评价指标体系与标准，通过分析相关评价资料，对部门整体绩效情况进行综合性评判并打分，形成评价结论并填写自评情况表并撰写自评报告。</t>
  </si>
  <si>
    <t>三、评价情况分析及综合评价结论</t>
  </si>
  <si>
    <t>通过对任务分解情况和年度工作总结等相关资料进行分析，县委组织部2023年部门整体支出绩效目标基本完成。2024年度部门整体支出绩效自评综合评价结果为“优”。</t>
  </si>
  <si>
    <t>四、存在的问题和整改情况</t>
  </si>
  <si>
    <t>一是绩效指标设置不够科学合理。行政事业单位的项目资金，大多属于公用经费性质的，仅仅从几个指标来分析还不能准确判断资金的使用效果，不能直观地体现经济效益。
二是对项目跟踪监管还不是很到位。项目资金的拨付、使用、绩效分析等数据掌握不及时。今后工作中将加大对整体支出、项目支出绩效评价工作的重视。进一步健全和完善财务管理制度及内部控制制度，不断更新管理思路，在规范财务收支和控制经费增长上，创新管理手段，运用新思路、新方法，改进和完善财务管理。按照财政支出绩效管理的要求，建立科学的财政资金效益考评制度体系，牢固树立行政成本意识，不断提高财政资金使用管理的水平和效率。加大预算资金拨付力度，强化对项目后续的监督管理工作。</t>
  </si>
  <si>
    <t>五、绩效自评结果应用情况</t>
  </si>
  <si>
    <t>1.加强运行监控结果反馈。根据预算绩效运行监控情况，梳理各项目存在的“预算执行进度慢、绩效目标有偏差”情况，发出提醒函，督促责任股室改进完善或提供书面情况说明。
2.加强绩效管理结果应用。强化评价结果在项目申报和预算编制中的有效应用，针对绩效目标、运行监控、评估、绩效评价中发现的问题反馈至相关业务股室，要求限期完成整改并上报，并将绩效结果作为下一年预算编制的重要依据，形成了评价、反馈、整改、应用的良性循环。</t>
  </si>
  <si>
    <t>六、主要经验及做法</t>
  </si>
  <si>
    <t>1.领导重视。县委组织部将绩效自评作为一项重要工作常抓不懈。
2.措施有效。将每个项目的绩效都层层分解，落实到每个股室。部机关各股室负责绩效目标编制、申报、结果反馈和运用等工作，研究建立本单位与绩效目标相匹配的绩效指标体系。根据我部中期财政规划，各股室提出相关业务中长期规划绩效目标。</t>
  </si>
  <si>
    <t>七、其他需说明的情况</t>
  </si>
  <si>
    <t>无</t>
  </si>
  <si>
    <t>2024年度部门整体支出绩效自评表</t>
  </si>
  <si>
    <t>基本信息</t>
  </si>
  <si>
    <t>部门
名称</t>
  </si>
  <si>
    <t>中国共产党陇川县委员会组织部</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</si>
  <si>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</si>
  <si>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</si>
  <si>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</si>
  <si>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</si>
  <si>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</si>
  <si>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</si>
  <si>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</si>
  <si>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</si>
  <si>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</si>
  <si>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</si>
  <si>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</si>
  <si>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</si>
  <si>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</si>
  <si>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</si>
  <si>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</si>
  <si>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</si>
  <si>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</si>
  <si>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</si>
  <si>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</si>
  <si>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</si>
  <si>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</si>
  <si>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</si>
  <si>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</si>
  <si>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</si>
  <si>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</si>
  <si>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</si>
  <si>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</si>
  <si>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时效指标</t>
  </si>
  <si>
    <t>购买及时率</t>
  </si>
  <si>
    <t>=</t>
  </si>
  <si>
    <t>%</t>
  </si>
  <si>
    <t>慰问金发放及时率</t>
  </si>
  <si>
    <t>活动举办时间</t>
  </si>
  <si>
    <t>≤</t>
  </si>
  <si>
    <t>2024年11月30日前</t>
  </si>
  <si>
    <t>日</t>
  </si>
  <si>
    <t>数量指标</t>
  </si>
  <si>
    <t>征订数量</t>
  </si>
  <si>
    <t>≥</t>
  </si>
  <si>
    <t>册</t>
  </si>
  <si>
    <t>44册</t>
  </si>
  <si>
    <t>活动次数</t>
  </si>
  <si>
    <t>次</t>
  </si>
  <si>
    <t>19次</t>
  </si>
  <si>
    <t>体检人数</t>
  </si>
  <si>
    <t>18</t>
  </si>
  <si>
    <t>人</t>
  </si>
  <si>
    <t>18人</t>
  </si>
  <si>
    <t>质量指标</t>
  </si>
  <si>
    <t>信息数据安全</t>
  </si>
  <si>
    <t>安全</t>
  </si>
  <si>
    <t>是/否</t>
  </si>
  <si>
    <t>是</t>
  </si>
  <si>
    <t>按要求及时完成培训任务</t>
  </si>
  <si>
    <t>按要求完成干部培训任务</t>
  </si>
  <si>
    <t>完成年度教学工作</t>
  </si>
  <si>
    <t>规定时间内完成年度教学工作</t>
  </si>
  <si>
    <t>效益指标</t>
  </si>
  <si>
    <t>社会效益指标</t>
  </si>
  <si>
    <t>系统全年正常运行时长</t>
  </si>
  <si>
    <t>300</t>
  </si>
  <si>
    <t>天</t>
  </si>
  <si>
    <t>提高干部综合素质</t>
  </si>
  <si>
    <t>显著提高</t>
  </si>
  <si>
    <t>提高村干部生活质量</t>
  </si>
  <si>
    <t>提高</t>
  </si>
  <si>
    <t>满意度指标</t>
  </si>
  <si>
    <t>服务对象满意度指标等</t>
  </si>
  <si>
    <t>使用人员满意度</t>
  </si>
  <si>
    <t>95</t>
  </si>
  <si>
    <t>参训人员满意度</t>
  </si>
  <si>
    <t>受益对象满意度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</si>
  <si>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</si>
  <si>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</si>
  <si>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</si>
  <si>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</si>
  <si>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干部教育培训经费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</si>
  <si>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</si>
  <si>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</si>
  <si>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</si>
  <si>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</si>
  <si>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</si>
  <si>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</si>
  <si>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</si>
  <si>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</si>
  <si>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</si>
  <si>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</si>
  <si>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</si>
  <si>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</si>
  <si>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</si>
  <si>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</si>
  <si>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全面提高干部队伍适应新时代、实现新目标、落实新部署的执政本领和履职能力，促使干部真正成为行家里手、内行领导，为全县经济社会发展提供了坚强的思想政治保证、人才保障和智力支持。</t>
  </si>
  <si>
    <t>全面提高干部队伍适应新时代、实现新目标、落实新部署的执政本领和履职能力，促使干部真正成为行家里手、内行领导。</t>
  </si>
  <si>
    <t>年度指标值</t>
  </si>
  <si>
    <t>指标完成情况</t>
  </si>
  <si>
    <t>组织培训期数</t>
  </si>
  <si>
    <t>人均培训成本</t>
  </si>
  <si>
    <t>元/人/天</t>
  </si>
  <si>
    <t>小于350元/人/天</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</si>
  <si>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</si>
  <si>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</si>
  <si>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</si>
  <si>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</si>
  <si>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县委联系专家工作经费</t>
  </si>
  <si>
    <t>通过实施研修班、体检，走访慰问，突出人才重要位置，加强对专家的政治引领和政治吸纳，做到政治上充分信任、思想上主动引导、工作上创造条件、生活上关心照顾，推进党委联系专家工作制度化、科学化、常态化。</t>
  </si>
  <si>
    <t>完成走访慰问等活动，做到政治上充分信任、思想上主动引导、工作上创造条件、生活上关心照顾。</t>
  </si>
  <si>
    <t>可持续影响指标</t>
  </si>
  <si>
    <t>活动人均费用</t>
  </si>
  <si>
    <t>元/人/年</t>
  </si>
  <si>
    <t>小于2000元/人/年</t>
  </si>
  <si>
    <t>参与人员满意度</t>
  </si>
  <si>
    <t>老干工作经费</t>
  </si>
  <si>
    <t>用于开展退休荣退仪式。</t>
  </si>
  <si>
    <t>已开展退休荣退仪式。</t>
  </si>
  <si>
    <t>活动开展次数</t>
  </si>
  <si>
    <t>开展荣退仪式1次</t>
  </si>
  <si>
    <t>经济效益指标</t>
  </si>
  <si>
    <t>提升退休干部幸福感</t>
  </si>
  <si>
    <t>举办荣退仪式，体现对退休干部的重视和关心关爱。</t>
  </si>
  <si>
    <t>退休人员满意度</t>
  </si>
  <si>
    <t>云岭爱心敬老服务站工作经费</t>
  </si>
  <si>
    <t>保障爱心敬老服务站工作开展。</t>
  </si>
  <si>
    <t>已保障爱心敬老服务站工作开展。</t>
  </si>
  <si>
    <t>5</t>
  </si>
  <si>
    <t>老年人活动开展情况</t>
  </si>
  <si>
    <t>通过服务站开展老年人活动，提高老年人幸福感</t>
  </si>
  <si>
    <t>服务对象满意度指标</t>
  </si>
  <si>
    <t>参加活动人员满意度</t>
  </si>
  <si>
    <t>驻村工作队员人身意外伤害综合保险补助资金</t>
  </si>
  <si>
    <t>为驻村工作队员购买意外险。</t>
  </si>
  <si>
    <t>支付驻村工作队员购买意外险费用。</t>
  </si>
  <si>
    <t>发放及时率</t>
  </si>
  <si>
    <t>提升工作积极性</t>
  </si>
  <si>
    <t>关心驻村工作队员，提高驻村队员工作积极性</t>
  </si>
  <si>
    <t>100</t>
  </si>
  <si>
    <t>老年大学办学经费</t>
  </si>
  <si>
    <t>用于支付老年大学教师教学费、购买教学设备，改造校园环境，开展活动等支出。</t>
  </si>
  <si>
    <t>已支付老年大学教师教学费、购买教学设备，改造校园环境，开展活动等费用支出。</t>
  </si>
  <si>
    <t>老年大学开学个数</t>
  </si>
  <si>
    <t>个</t>
  </si>
  <si>
    <t>人均活动费用</t>
  </si>
  <si>
    <t>元</t>
  </si>
  <si>
    <t>小于200元/人</t>
  </si>
  <si>
    <t>活动人员满意度</t>
  </si>
  <si>
    <t>已故离休干部配偶精心细化管理服务工作经费</t>
  </si>
  <si>
    <t>保障离休干部及已故离休干部配偶节前走访及生病住院等慰问经费。</t>
  </si>
  <si>
    <t>已保障离休干部及已故离休干部配偶节前走访及生病住院等慰问经费。</t>
  </si>
  <si>
    <t>获补对象数</t>
  </si>
  <si>
    <t>生活状况改善</t>
  </si>
  <si>
    <t>走访慰问离休干部及已故离休干部配偶</t>
  </si>
  <si>
    <t>离退休干部就近就地参观学习经费</t>
  </si>
  <si>
    <t>组织离退休干部外出参观学习。</t>
  </si>
  <si>
    <t>已组织离退休干部外出参观学习。</t>
  </si>
  <si>
    <t>元/人</t>
  </si>
  <si>
    <t>参加人员满意度</t>
  </si>
  <si>
    <t>离休、县处级退休干部体检经费</t>
  </si>
  <si>
    <t>保障离休、县处级退休干部两年体检一次。</t>
  </si>
  <si>
    <t>已保障离休、县处级退休干部两年体检一次。</t>
  </si>
  <si>
    <t>按两年一次体检，2024年体检17人。</t>
  </si>
  <si>
    <t xml:space="preserve"> 关心关爱离退休干部</t>
  </si>
  <si>
    <t/>
  </si>
  <si>
    <t>救助对象满意度</t>
  </si>
  <si>
    <t>离休干部特需经费</t>
  </si>
  <si>
    <t>60%付7位离休干部特需经费，解决离休干部的特殊困难和必要的开支，剩余40%单位留存使用，保障离休干部订报订刊及走访慰问经费。</t>
  </si>
  <si>
    <t>已解决离休干部的特殊困难和必要的开支及保障离休干部订报订刊及走访慰问经费。</t>
  </si>
  <si>
    <t>补助人均标准</t>
  </si>
  <si>
    <t>离休、处级退休干部党员培训经费</t>
  </si>
  <si>
    <t>组织离退休干部党员开展考察学习培训活动等。</t>
  </si>
  <si>
    <t>已组织离退休干部党员开展考察学习培训活动等。</t>
  </si>
  <si>
    <t>1</t>
  </si>
  <si>
    <t>提升老年人的获得感、幸福感</t>
  </si>
  <si>
    <t>显著提升</t>
  </si>
  <si>
    <t>在职村（村务监督委员会主任）、社区干部意外伤害保险补助资金</t>
  </si>
  <si>
    <t>用于购买村、社区干部意外伤害保险。</t>
  </si>
  <si>
    <t>已用于购买村、社区干部意外伤害保险。</t>
  </si>
  <si>
    <t>获补覆盖率</t>
  </si>
  <si>
    <t>社会效益
指标</t>
  </si>
  <si>
    <t>老干部活动中心经费</t>
  </si>
  <si>
    <t>保障活动组团开展活动、购买活动设施设备、改造活动场地等。</t>
  </si>
  <si>
    <t>支付活动组团开展活动、购买活动设施设备、改造活动场地等费用支出。</t>
  </si>
  <si>
    <t>活动人均经费</t>
  </si>
  <si>
    <t>陇川县综合服务平台运营维护经费</t>
  </si>
  <si>
    <t>保障陇川县综合服务平台正常运行，增强基层党组织活力和规范化建设，优化办事流程。</t>
  </si>
  <si>
    <t>保障了陇川县综合服务平台正常运行。</t>
  </si>
  <si>
    <t>年</t>
  </si>
  <si>
    <t>1年</t>
  </si>
  <si>
    <t>云南省电子政务内网德宏州横向网中共陇川县委组织部节点接入建设经费</t>
  </si>
  <si>
    <t>用于云南省电子政务内网德宏州横向网中共陇川县委组织部节点接入建设工作。</t>
  </si>
  <si>
    <t>完成云南省电子政务内网德宏州横向网中共陇川县委组织部节点接入建设工作。</t>
  </si>
  <si>
    <t>购置设备数量</t>
  </si>
  <si>
    <t>套</t>
  </si>
  <si>
    <t>设备使用年限</t>
  </si>
  <si>
    <t>2024年新购设备</t>
  </si>
  <si>
    <t>县乡关工委工作经费</t>
  </si>
  <si>
    <t>创建“五好”基层组织（村、社区）；开展“六·一”关爱活动，看望慰问农村留守儿童。对困境学生开展临时性救助，开展农村家长培训，深入乡村、学校开展专题调研，开展网吧监督，开展“五老”培训，开展法治宣传教育，开展维权帮教。</t>
  </si>
  <si>
    <t>已开展创建“五好”基层组织（村、社区）；开展“六·一”关爱活动，看望慰问农村留守儿童。对困境学生开展临时性救助，开展农村家长培训，深入乡村、学校开展专题调研，开展网吧监督，开展“五老”培训，开展法治宣传教育，开展维权帮教。</t>
  </si>
  <si>
    <t>培训期数</t>
  </si>
  <si>
    <t>元/人、天</t>
  </si>
  <si>
    <t>小于350元</t>
  </si>
  <si>
    <t>陇川县党纪学习教育工作专项经费</t>
  </si>
  <si>
    <t>用于保障党纪学习教育学习工作支出。</t>
  </si>
  <si>
    <t>已保障党纪学习教育学习工作支出。</t>
  </si>
  <si>
    <t>工作完成率</t>
  </si>
  <si>
    <t>主题教育成果</t>
  </si>
  <si>
    <t>持续巩固拓展主题教育成果走深走实</t>
  </si>
  <si>
    <t>服务人员满意度</t>
  </si>
  <si>
    <t>陇川县党纪学习教育工作经费</t>
  </si>
  <si>
    <t>主题教育工作缺口经费</t>
  </si>
  <si>
    <t>用于保障主题教育工作成果支出。</t>
  </si>
  <si>
    <t>已保障主题教育工作成果支出。</t>
  </si>
  <si>
    <t>验收通过率</t>
  </si>
  <si>
    <t>使用年限</t>
  </si>
  <si>
    <t>“三个一百”示范创建补助经费</t>
  </si>
  <si>
    <t>用于保障主题教育办公用品支出。</t>
  </si>
  <si>
    <t>开展活动次数</t>
  </si>
  <si>
    <t>党组织的可持续影响力提升情况</t>
  </si>
  <si>
    <t>党组织的凝聚力显著提升</t>
  </si>
  <si>
    <t>县级领导工作经费</t>
  </si>
  <si>
    <t>用于购买办公设备及常委工作支出。</t>
  </si>
  <si>
    <t>已购买办公设备及完成常委工作支出。</t>
  </si>
  <si>
    <t>购置计划完成率</t>
  </si>
  <si>
    <t>设备采购经济性</t>
  </si>
  <si>
    <t>按政府采购相关规定采购</t>
  </si>
  <si>
    <t>2023年选调生到村任职中央补助专项经费</t>
  </si>
  <si>
    <t>用于保障选调生开展工作支出。</t>
  </si>
  <si>
    <t>已保障选调生开展工作支出。</t>
  </si>
  <si>
    <t>资金拨付准确率</t>
  </si>
  <si>
    <t>有所改善</t>
  </si>
  <si>
    <t>2023年度下派选调生到村任职中央财政补助专项资金</t>
  </si>
  <si>
    <t>2024年度下派选调生到村工作中央财政补助专项资金</t>
  </si>
  <si>
    <t>单位自有专项资金</t>
  </si>
  <si>
    <t>用于保障党纪学习教育和党报党刊支出。</t>
  </si>
  <si>
    <t>已保障党纪学习教育和党报党刊支出。</t>
  </si>
  <si>
    <t>征订党报党刊</t>
  </si>
  <si>
    <t>册/本/期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</si>
</sst>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5">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1"/>
      <color indexed="8"/>
      <name val="宋体"/>
      <charset val="134"/>
    </font>
    <font>
      <sz val="10"/>
      <color rgb="FF000000"/>
      <name val="宋体"/>
      <charset val="134"/>
    </font>
    <font>
      <sz val="9"/>
      <name val="宋体"/>
      <charset val="134"/>
    </font>
    <font>
      <sz val="9"/>
      <color rgb="FF000000"/>
      <name val="宋体"/>
      <charset val="134"/>
    </font>
    <font>
      <sz val="11"/>
      <color indexed="8"/>
      <name val="宋体"/>
      <charset val="134"/>
      <scheme val="major"/>
    </font>
    <font>
      <b/>
      <sz val="11"/>
      <color rgb="FF000000"/>
      <name val="宋体"/>
      <charset val="134"/>
    </font>
    <font>
      <sz val="10"/>
      <color theme="1"/>
      <name val="宋体"/>
      <charset val="134"/>
      <scheme val="minor"/>
    </font>
    <font>
      <sz val="10"/>
      <color indexed="8"/>
      <name val="宋体"/>
      <charset val="134"/>
    </font>
    <font>
      <sz val="11"/>
      <color rgb="FFFF0000"/>
      <name val="宋体"/>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right style="thin">
        <color auto="1"/>
      </right>
      <top style="thin">
        <color auto="1"/>
      </top>
      <bottom style="thin">
        <color auto="1"/>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 fillId="2"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3" borderId="20" applyNumberFormat="0" applyAlignment="0" applyProtection="0">
      <alignment vertical="center"/>
    </xf>
    <xf numFmtId="0" fontId="24" fillId="4" borderId="21" applyNumberFormat="0" applyAlignment="0" applyProtection="0">
      <alignment vertical="center"/>
    </xf>
    <xf numFmtId="0" fontId="25" fillId="4" borderId="20" applyNumberFormat="0" applyAlignment="0" applyProtection="0">
      <alignment vertical="center"/>
    </xf>
    <xf numFmtId="0" fontId="26" fillId="5"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6" fillId="0" borderId="0">
      <alignment vertical="top"/>
      <protection locked="0"/>
    </xf>
  </cellStyleXfs>
  <cellXfs count="72">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wrapText="1"/>
    </xf>
    <xf numFmtId="0" fontId="4" fillId="0" borderId="5" xfId="0" applyFont="1" applyFill="1" applyBorder="1" applyAlignment="1">
      <alignment horizontal="center" vertical="center" wrapText="1"/>
    </xf>
    <xf numFmtId="10" fontId="4" fillId="0" borderId="5" xfId="0" applyNumberFormat="1" applyFont="1" applyFill="1" applyBorder="1" applyAlignment="1" applyProtection="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NumberFormat="1" applyFont="1" applyFill="1" applyBorder="1" applyAlignment="1" applyProtection="1">
      <alignment horizontal="center" vertical="center"/>
    </xf>
    <xf numFmtId="0" fontId="5" fillId="0" borderId="0" xfId="0" applyFont="1" applyFill="1" applyAlignment="1">
      <alignment wrapText="1"/>
    </xf>
    <xf numFmtId="0" fontId="5" fillId="0" borderId="0" xfId="0" applyFont="1" applyFill="1" applyAlignment="1"/>
    <xf numFmtId="0" fontId="3" fillId="0" borderId="6" xfId="0" applyFont="1" applyFill="1" applyBorder="1" applyAlignment="1">
      <alignment horizontal="center" vertical="center" wrapText="1"/>
    </xf>
    <xf numFmtId="0" fontId="1" fillId="0" borderId="0" xfId="0" applyFont="1" applyFill="1" applyAlignment="1"/>
    <xf numFmtId="0" fontId="1" fillId="0" borderId="0" xfId="0" applyFont="1" applyFill="1" applyAlignment="1">
      <alignment horizontal="center" vertical="center"/>
    </xf>
    <xf numFmtId="9" fontId="4" fillId="0" borderId="5" xfId="0" applyNumberFormat="1" applyFont="1" applyFill="1" applyBorder="1" applyAlignment="1" applyProtection="1">
      <alignment horizontal="center" vertical="center"/>
    </xf>
    <xf numFmtId="9" fontId="4" fillId="0" borderId="5" xfId="0" applyNumberFormat="1" applyFont="1" applyFill="1" applyBorder="1" applyAlignment="1">
      <alignment horizontal="center" vertical="center"/>
    </xf>
    <xf numFmtId="0" fontId="3" fillId="0" borderId="1" xfId="0" applyFont="1" applyFill="1" applyBorder="1" applyAlignment="1">
      <alignment horizont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8" xfId="50" applyFont="1" applyFill="1" applyBorder="1" applyAlignment="1" applyProtection="1">
      <alignment horizontal="center" vertical="center" wrapText="1"/>
      <protection locked="0"/>
    </xf>
    <xf numFmtId="0" fontId="7" fillId="0" borderId="9" xfId="50" applyFont="1" applyFill="1" applyBorder="1" applyAlignment="1" applyProtection="1">
      <alignment horizontal="center" vertical="center" wrapText="1"/>
    </xf>
    <xf numFmtId="0" fontId="7" fillId="0" borderId="8" xfId="50" applyFont="1" applyFill="1" applyBorder="1" applyAlignment="1" applyProtection="1">
      <alignment horizontal="center" vertical="center" wrapText="1"/>
    </xf>
    <xf numFmtId="0" fontId="4" fillId="0" borderId="1" xfId="0" applyFont="1" applyFill="1" applyBorder="1" applyAlignment="1">
      <alignment horizontal="center" vertical="center"/>
    </xf>
    <xf numFmtId="10" fontId="8" fillId="0" borderId="5" xfId="0" applyNumberFormat="1" applyFont="1" applyFill="1" applyBorder="1" applyAlignment="1" applyProtection="1">
      <alignment horizontal="center" vertical="center"/>
    </xf>
    <xf numFmtId="0" fontId="3" fillId="0" borderId="1" xfId="0" applyFont="1" applyFill="1" applyBorder="1" applyAlignment="1">
      <alignment vertical="center" wrapText="1"/>
    </xf>
    <xf numFmtId="0" fontId="1" fillId="0" borderId="0" xfId="0" applyFont="1" applyFill="1" applyAlignment="1">
      <alignment vertical="center"/>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1" xfId="0" applyFont="1" applyFill="1" applyBorder="1" applyAlignment="1">
      <alignment horizontal="left" vertical="center" wrapText="1"/>
    </xf>
    <xf numFmtId="9" fontId="4"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9" fontId="4" fillId="0" borderId="7" xfId="0" applyNumberFormat="1" applyFont="1" applyFill="1" applyBorder="1" applyAlignment="1">
      <alignment horizontal="center" vertical="center"/>
    </xf>
    <xf numFmtId="9" fontId="4" fillId="0" borderId="7"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9" fontId="3"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6" xfId="0"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center"/>
    </xf>
    <xf numFmtId="0" fontId="3"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justify" vertical="center"/>
    </xf>
    <xf numFmtId="0" fontId="4" fillId="0" borderId="5"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H2" sqref="H2"/>
    </sheetView>
  </sheetViews>
  <sheetFormatPr defaultColWidth="9" defaultRowHeight="13.5" outlineLevelCol="2"/>
  <cols>
    <col min="1" max="1" width="19.75" style="1" customWidth="1"/>
    <col min="2" max="2" width="28.875" style="1" customWidth="1"/>
    <col min="3" max="3" width="125.5" style="1" customWidth="1"/>
    <col min="4" max="16384" width="9" style="1"/>
  </cols>
  <sheetData>
    <row r="1" s="1" customFormat="1" ht="27" spans="1:3">
      <c r="A1" s="66" t="s">
        <v>0</v>
      </c>
      <c r="B1" s="66"/>
      <c r="C1" s="66"/>
    </row>
    <row r="2" s="65" customFormat="1" ht="409" customHeight="1" spans="1:3">
      <c r="A2" s="67" t="s">
        <v>1</v>
      </c>
      <c r="B2" s="67" t="s">
        <v>2</v>
      </c>
      <c r="C2" s="68" t="s">
        <v>3</v>
      </c>
    </row>
    <row r="3" s="65" customFormat="1" ht="67" customHeight="1" spans="1:3">
      <c r="A3" s="67"/>
      <c r="B3" s="67" t="s">
        <v>4</v>
      </c>
      <c r="C3" s="69" t="s">
        <v>5</v>
      </c>
    </row>
    <row r="4" s="65" customFormat="1" ht="67" customHeight="1" spans="1:3">
      <c r="A4" s="67"/>
      <c r="B4" s="67" t="s">
        <v>6</v>
      </c>
      <c r="C4" s="70" t="s">
        <v>7</v>
      </c>
    </row>
    <row r="5" s="65" customFormat="1" ht="84" customHeight="1" spans="1:3">
      <c r="A5" s="67"/>
      <c r="B5" s="67" t="s">
        <v>8</v>
      </c>
      <c r="C5" s="69" t="s">
        <v>9</v>
      </c>
    </row>
    <row r="6" s="65" customFormat="1" ht="67" customHeight="1" spans="1:3">
      <c r="A6" s="67"/>
      <c r="B6" s="67" t="s">
        <v>10</v>
      </c>
      <c r="C6" s="69" t="s">
        <v>11</v>
      </c>
    </row>
    <row r="7" s="65" customFormat="1" ht="67" customHeight="1" spans="1:3">
      <c r="A7" s="67" t="s">
        <v>12</v>
      </c>
      <c r="B7" s="67" t="s">
        <v>13</v>
      </c>
      <c r="C7" s="69" t="s">
        <v>14</v>
      </c>
    </row>
    <row r="8" s="65" customFormat="1" ht="67" customHeight="1" spans="1:3">
      <c r="A8" s="67"/>
      <c r="B8" s="67" t="s">
        <v>15</v>
      </c>
      <c r="C8" s="69" t="s">
        <v>16</v>
      </c>
    </row>
    <row r="9" s="65" customFormat="1" ht="67" customHeight="1" spans="1:3">
      <c r="A9" s="67" t="s">
        <v>17</v>
      </c>
      <c r="B9" s="67"/>
      <c r="C9" s="69" t="s">
        <v>18</v>
      </c>
    </row>
    <row r="10" s="65" customFormat="1" ht="112" customHeight="1" spans="1:3">
      <c r="A10" s="67" t="s">
        <v>19</v>
      </c>
      <c r="B10" s="67"/>
      <c r="C10" s="69" t="s">
        <v>20</v>
      </c>
    </row>
    <row r="11" s="65" customFormat="1" ht="67" customHeight="1" spans="1:3">
      <c r="A11" s="67" t="s">
        <v>21</v>
      </c>
      <c r="B11" s="67"/>
      <c r="C11" s="69" t="s">
        <v>22</v>
      </c>
    </row>
    <row r="12" s="65" customFormat="1" ht="67" customHeight="1" spans="1:3">
      <c r="A12" s="67" t="s">
        <v>23</v>
      </c>
      <c r="B12" s="67"/>
      <c r="C12" s="69" t="s">
        <v>24</v>
      </c>
    </row>
    <row r="13" s="65" customFormat="1" ht="67" customHeight="1" spans="1:3">
      <c r="A13" s="67" t="s">
        <v>25</v>
      </c>
      <c r="B13" s="67"/>
      <c r="C13" s="71" t="s">
        <v>26</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L10" sqref="L10"/>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181</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3</v>
      </c>
      <c r="D5" s="9">
        <v>0.23</v>
      </c>
      <c r="E5" s="9">
        <v>0.23</v>
      </c>
      <c r="F5" s="4">
        <v>10</v>
      </c>
      <c r="G5" s="4"/>
      <c r="H5" s="22">
        <v>0.077</v>
      </c>
      <c r="I5" s="15">
        <v>1</v>
      </c>
      <c r="J5" s="15"/>
    </row>
    <row r="6" s="20" customFormat="1" ht="31" customHeight="1" spans="1:10">
      <c r="A6" s="4"/>
      <c r="B6" s="11" t="s">
        <v>43</v>
      </c>
      <c r="C6" s="9">
        <v>3</v>
      </c>
      <c r="D6" s="9">
        <v>0.23</v>
      </c>
      <c r="E6" s="9">
        <v>0.23</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182</v>
      </c>
      <c r="C10" s="13"/>
      <c r="D10" s="13"/>
      <c r="E10" s="13"/>
      <c r="F10" s="13"/>
      <c r="G10" s="13" t="s">
        <v>183</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5" t="s">
        <v>56</v>
      </c>
      <c r="D12" s="5" t="s">
        <v>49</v>
      </c>
      <c r="E12" s="6" t="s">
        <v>50</v>
      </c>
      <c r="F12" s="12" t="s">
        <v>51</v>
      </c>
      <c r="G12" s="12" t="s">
        <v>52</v>
      </c>
      <c r="H12" s="14" t="s">
        <v>113</v>
      </c>
      <c r="I12" s="12" t="s">
        <v>115</v>
      </c>
      <c r="J12" s="12" t="s">
        <v>53</v>
      </c>
    </row>
    <row r="13" s="20" customFormat="1" ht="31" customHeight="1" spans="1:10">
      <c r="A13" s="4" t="s">
        <v>57</v>
      </c>
      <c r="B13" s="9" t="s">
        <v>79</v>
      </c>
      <c r="C13" s="9" t="s">
        <v>72</v>
      </c>
      <c r="D13" s="9" t="s">
        <v>69</v>
      </c>
      <c r="E13" s="9">
        <v>1</v>
      </c>
      <c r="F13" s="15" t="s">
        <v>73</v>
      </c>
      <c r="G13" s="15">
        <v>1</v>
      </c>
      <c r="H13" s="15">
        <v>40</v>
      </c>
      <c r="I13" s="15">
        <v>40</v>
      </c>
      <c r="J13" s="24"/>
    </row>
    <row r="14" s="20" customFormat="1" ht="46" customHeight="1" spans="1:10">
      <c r="A14" s="4" t="s">
        <v>88</v>
      </c>
      <c r="B14" s="9" t="s">
        <v>89</v>
      </c>
      <c r="C14" s="9" t="s">
        <v>171</v>
      </c>
      <c r="D14" s="4" t="s">
        <v>64</v>
      </c>
      <c r="E14" s="9">
        <v>300</v>
      </c>
      <c r="F14" s="15" t="s">
        <v>184</v>
      </c>
      <c r="G14" s="15">
        <v>300</v>
      </c>
      <c r="H14" s="15">
        <v>35</v>
      </c>
      <c r="I14" s="15">
        <v>35</v>
      </c>
      <c r="J14" s="24"/>
    </row>
    <row r="15" s="20" customFormat="1" ht="41" customHeight="1" spans="1:10">
      <c r="A15" s="4" t="s">
        <v>97</v>
      </c>
      <c r="B15" s="9" t="s">
        <v>157</v>
      </c>
      <c r="C15" s="9" t="s">
        <v>185</v>
      </c>
      <c r="D15" s="9" t="s">
        <v>69</v>
      </c>
      <c r="E15" s="9">
        <v>90</v>
      </c>
      <c r="F15" s="15" t="s">
        <v>61</v>
      </c>
      <c r="G15" s="15">
        <v>100</v>
      </c>
      <c r="H15" s="15">
        <v>100</v>
      </c>
      <c r="I15" s="15">
        <v>15</v>
      </c>
      <c r="J15" s="8"/>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91</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O12" sqref="O12"/>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186</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4.3</v>
      </c>
      <c r="D5" s="9">
        <v>1.9</v>
      </c>
      <c r="E5" s="9">
        <v>1.9</v>
      </c>
      <c r="F5" s="4">
        <v>10</v>
      </c>
      <c r="G5" s="4"/>
      <c r="H5" s="22">
        <v>0.442</v>
      </c>
      <c r="I5" s="15">
        <v>4.4</v>
      </c>
      <c r="J5" s="15"/>
    </row>
    <row r="6" s="20" customFormat="1" ht="31" customHeight="1" spans="1:10">
      <c r="A6" s="4"/>
      <c r="B6" s="11" t="s">
        <v>43</v>
      </c>
      <c r="C6" s="9">
        <v>4.3</v>
      </c>
      <c r="D6" s="9">
        <v>1.9</v>
      </c>
      <c r="E6" s="9">
        <v>1.9</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187</v>
      </c>
      <c r="C10" s="13"/>
      <c r="D10" s="13"/>
      <c r="E10" s="13"/>
      <c r="F10" s="13"/>
      <c r="G10" s="13" t="s">
        <v>188</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79</v>
      </c>
      <c r="C13" s="9" t="s">
        <v>75</v>
      </c>
      <c r="D13" s="9" t="s">
        <v>60</v>
      </c>
      <c r="E13" s="9">
        <v>43</v>
      </c>
      <c r="F13" s="15" t="s">
        <v>77</v>
      </c>
      <c r="G13" s="15">
        <v>17</v>
      </c>
      <c r="H13" s="15">
        <v>40</v>
      </c>
      <c r="I13" s="15">
        <v>40</v>
      </c>
      <c r="J13" s="9" t="s">
        <v>189</v>
      </c>
    </row>
    <row r="14" s="20" customFormat="1" ht="46" customHeight="1" spans="1:10">
      <c r="A14" s="4" t="s">
        <v>88</v>
      </c>
      <c r="B14" s="9" t="s">
        <v>89</v>
      </c>
      <c r="C14" s="9" t="s">
        <v>179</v>
      </c>
      <c r="D14" s="9" t="s">
        <v>60</v>
      </c>
      <c r="E14" s="9" t="s">
        <v>190</v>
      </c>
      <c r="F14" s="15" t="s">
        <v>82</v>
      </c>
      <c r="G14" s="15" t="s">
        <v>83</v>
      </c>
      <c r="H14" s="15">
        <v>35</v>
      </c>
      <c r="I14" s="15">
        <v>35</v>
      </c>
      <c r="J14" s="9" t="s">
        <v>191</v>
      </c>
    </row>
    <row r="15" s="20" customFormat="1" ht="41" customHeight="1" spans="1:10">
      <c r="A15" s="4" t="s">
        <v>97</v>
      </c>
      <c r="B15" s="9" t="s">
        <v>157</v>
      </c>
      <c r="C15" s="9" t="s">
        <v>192</v>
      </c>
      <c r="D15" s="9" t="s">
        <v>69</v>
      </c>
      <c r="E15" s="9">
        <v>95</v>
      </c>
      <c r="F15" s="15" t="s">
        <v>61</v>
      </c>
      <c r="G15" s="15">
        <v>100</v>
      </c>
      <c r="H15" s="15">
        <v>100</v>
      </c>
      <c r="I15" s="15">
        <v>15</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94.4</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N14" sqref="N14"/>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193</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0.6</v>
      </c>
      <c r="D5" s="9">
        <v>0.36</v>
      </c>
      <c r="E5" s="9">
        <v>0.36</v>
      </c>
      <c r="F5" s="4">
        <v>10</v>
      </c>
      <c r="G5" s="4"/>
      <c r="H5" s="22">
        <v>0.6</v>
      </c>
      <c r="I5" s="15">
        <v>6</v>
      </c>
      <c r="J5" s="15"/>
    </row>
    <row r="6" s="20" customFormat="1" ht="31" customHeight="1" spans="1:10">
      <c r="A6" s="4"/>
      <c r="B6" s="11" t="s">
        <v>43</v>
      </c>
      <c r="C6" s="9">
        <v>0.6</v>
      </c>
      <c r="D6" s="9">
        <v>0.36</v>
      </c>
      <c r="E6" s="9">
        <v>0.36</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194</v>
      </c>
      <c r="C10" s="13"/>
      <c r="D10" s="13"/>
      <c r="E10" s="13"/>
      <c r="F10" s="13"/>
      <c r="G10" s="13" t="s">
        <v>195</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79</v>
      </c>
      <c r="C13" s="9" t="s">
        <v>178</v>
      </c>
      <c r="D13" s="9" t="s">
        <v>60</v>
      </c>
      <c r="E13" s="9">
        <v>7</v>
      </c>
      <c r="F13" s="15" t="s">
        <v>77</v>
      </c>
      <c r="G13" s="15">
        <v>7</v>
      </c>
      <c r="H13" s="15">
        <v>40</v>
      </c>
      <c r="I13" s="15">
        <v>40</v>
      </c>
      <c r="J13" s="9"/>
    </row>
    <row r="14" s="20" customFormat="1" ht="46" customHeight="1" spans="1:10">
      <c r="A14" s="4" t="s">
        <v>88</v>
      </c>
      <c r="B14" s="9" t="s">
        <v>89</v>
      </c>
      <c r="C14" s="9" t="s">
        <v>196</v>
      </c>
      <c r="D14" s="9" t="s">
        <v>60</v>
      </c>
      <c r="E14" s="9">
        <v>600</v>
      </c>
      <c r="F14" s="15" t="s">
        <v>172</v>
      </c>
      <c r="G14" s="15">
        <v>600</v>
      </c>
      <c r="H14" s="15">
        <v>35</v>
      </c>
      <c r="I14" s="15">
        <v>35</v>
      </c>
      <c r="J14" s="9" t="s">
        <v>191</v>
      </c>
    </row>
    <row r="15" s="20" customFormat="1" ht="41" customHeight="1" spans="1:10">
      <c r="A15" s="4" t="s">
        <v>97</v>
      </c>
      <c r="B15" s="9" t="s">
        <v>157</v>
      </c>
      <c r="C15" s="9" t="s">
        <v>102</v>
      </c>
      <c r="D15" s="9" t="s">
        <v>69</v>
      </c>
      <c r="E15" s="9">
        <v>95</v>
      </c>
      <c r="F15" s="15" t="s">
        <v>61</v>
      </c>
      <c r="G15" s="15">
        <v>99</v>
      </c>
      <c r="H15" s="15">
        <v>100</v>
      </c>
      <c r="I15" s="15">
        <v>15</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96</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O13" sqref="O13"/>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197</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0.22</v>
      </c>
      <c r="D5" s="9">
        <v>0.22</v>
      </c>
      <c r="E5" s="9">
        <v>0.22</v>
      </c>
      <c r="F5" s="4">
        <v>10</v>
      </c>
      <c r="G5" s="4"/>
      <c r="H5" s="22">
        <v>1</v>
      </c>
      <c r="I5" s="15">
        <v>10</v>
      </c>
      <c r="J5" s="15"/>
    </row>
    <row r="6" s="20" customFormat="1" ht="31" customHeight="1" spans="1:10">
      <c r="A6" s="4"/>
      <c r="B6" s="11" t="s">
        <v>43</v>
      </c>
      <c r="C6" s="9">
        <v>0.22</v>
      </c>
      <c r="D6" s="9">
        <v>0.22</v>
      </c>
      <c r="E6" s="9">
        <v>0.22</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198</v>
      </c>
      <c r="C10" s="13"/>
      <c r="D10" s="13"/>
      <c r="E10" s="13"/>
      <c r="F10" s="13"/>
      <c r="G10" s="13" t="s">
        <v>199</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126</v>
      </c>
      <c r="D13" s="9" t="s">
        <v>60</v>
      </c>
      <c r="E13" s="9" t="s">
        <v>200</v>
      </c>
      <c r="F13" s="15" t="s">
        <v>77</v>
      </c>
      <c r="G13" s="15">
        <v>1</v>
      </c>
      <c r="H13" s="15">
        <v>40</v>
      </c>
      <c r="I13" s="15">
        <v>40</v>
      </c>
      <c r="J13" s="9"/>
    </row>
    <row r="14" s="20" customFormat="1" ht="46" customHeight="1" spans="1:10">
      <c r="A14" s="4" t="s">
        <v>88</v>
      </c>
      <c r="B14" s="9" t="s">
        <v>89</v>
      </c>
      <c r="C14" s="9" t="s">
        <v>201</v>
      </c>
      <c r="D14" s="9" t="s">
        <v>60</v>
      </c>
      <c r="E14" s="9" t="s">
        <v>202</v>
      </c>
      <c r="F14" s="15" t="s">
        <v>82</v>
      </c>
      <c r="G14" s="15" t="s">
        <v>83</v>
      </c>
      <c r="H14" s="15">
        <v>35</v>
      </c>
      <c r="I14" s="15">
        <v>35</v>
      </c>
      <c r="J14" s="9" t="s">
        <v>191</v>
      </c>
    </row>
    <row r="15" s="20" customFormat="1" ht="41" customHeight="1" spans="1:10">
      <c r="A15" s="4" t="s">
        <v>97</v>
      </c>
      <c r="B15" s="9" t="s">
        <v>157</v>
      </c>
      <c r="C15" s="9" t="s">
        <v>101</v>
      </c>
      <c r="D15" s="9" t="s">
        <v>69</v>
      </c>
      <c r="E15" s="72" t="s">
        <v>100</v>
      </c>
      <c r="F15" s="15" t="s">
        <v>61</v>
      </c>
      <c r="G15" s="15">
        <v>100</v>
      </c>
      <c r="H15" s="15">
        <v>15</v>
      </c>
      <c r="I15" s="15">
        <v>15</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100</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N11" sqref="N11"/>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203</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16.55</v>
      </c>
      <c r="D5" s="9">
        <v>16.38</v>
      </c>
      <c r="E5" s="9">
        <v>16.38</v>
      </c>
      <c r="F5" s="4">
        <v>10</v>
      </c>
      <c r="G5" s="4"/>
      <c r="H5" s="22">
        <v>0.9897</v>
      </c>
      <c r="I5" s="15">
        <v>9.9</v>
      </c>
      <c r="J5" s="15"/>
    </row>
    <row r="6" s="20" customFormat="1" ht="31" customHeight="1" spans="1:10">
      <c r="A6" s="4"/>
      <c r="B6" s="11" t="s">
        <v>43</v>
      </c>
      <c r="C6" s="9">
        <v>16.55</v>
      </c>
      <c r="D6" s="9">
        <v>16.38</v>
      </c>
      <c r="E6" s="9">
        <v>16.38</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204</v>
      </c>
      <c r="C10" s="13"/>
      <c r="D10" s="13"/>
      <c r="E10" s="13"/>
      <c r="F10" s="13"/>
      <c r="G10" s="13" t="s">
        <v>205</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79</v>
      </c>
      <c r="C13" s="9" t="s">
        <v>206</v>
      </c>
      <c r="D13" s="9" t="s">
        <v>60</v>
      </c>
      <c r="E13" s="9" t="s">
        <v>165</v>
      </c>
      <c r="F13" s="15" t="s">
        <v>61</v>
      </c>
      <c r="G13" s="15">
        <v>100</v>
      </c>
      <c r="H13" s="15">
        <v>40</v>
      </c>
      <c r="I13" s="15">
        <v>40</v>
      </c>
      <c r="J13" s="9"/>
    </row>
    <row r="14" s="20" customFormat="1" ht="46" customHeight="1" spans="1:10">
      <c r="A14" s="4" t="s">
        <v>88</v>
      </c>
      <c r="B14" s="9" t="s">
        <v>207</v>
      </c>
      <c r="C14" s="9" t="s">
        <v>95</v>
      </c>
      <c r="D14" s="9" t="s">
        <v>60</v>
      </c>
      <c r="E14" s="9" t="s">
        <v>96</v>
      </c>
      <c r="F14" s="15" t="s">
        <v>82</v>
      </c>
      <c r="G14" s="15" t="s">
        <v>83</v>
      </c>
      <c r="H14" s="15">
        <v>35</v>
      </c>
      <c r="I14" s="15">
        <v>35</v>
      </c>
      <c r="J14" s="9" t="s">
        <v>191</v>
      </c>
    </row>
    <row r="15" s="20" customFormat="1" ht="41" customHeight="1" spans="1:10">
      <c r="A15" s="4" t="s">
        <v>97</v>
      </c>
      <c r="B15" s="9" t="s">
        <v>157</v>
      </c>
      <c r="C15" s="9" t="s">
        <v>102</v>
      </c>
      <c r="D15" s="9" t="s">
        <v>69</v>
      </c>
      <c r="E15" s="9" t="s">
        <v>100</v>
      </c>
      <c r="F15" s="15" t="s">
        <v>61</v>
      </c>
      <c r="G15" s="15">
        <v>100</v>
      </c>
      <c r="H15" s="15">
        <v>15</v>
      </c>
      <c r="I15" s="15">
        <v>15</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99.9</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N9" sqref="N9"/>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208</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11.32</v>
      </c>
      <c r="D5" s="9">
        <v>7.6</v>
      </c>
      <c r="E5" s="9">
        <v>7.6</v>
      </c>
      <c r="F5" s="4">
        <v>10</v>
      </c>
      <c r="G5" s="4"/>
      <c r="H5" s="22">
        <v>0.671</v>
      </c>
      <c r="I5" s="15">
        <v>6.7</v>
      </c>
      <c r="J5" s="15"/>
    </row>
    <row r="6" s="20" customFormat="1" ht="31" customHeight="1" spans="1:10">
      <c r="A6" s="4"/>
      <c r="B6" s="11" t="s">
        <v>43</v>
      </c>
      <c r="C6" s="9">
        <v>11.32</v>
      </c>
      <c r="D6" s="9">
        <v>7.6</v>
      </c>
      <c r="E6" s="9">
        <v>7.6</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209</v>
      </c>
      <c r="C10" s="13"/>
      <c r="D10" s="13"/>
      <c r="E10" s="13"/>
      <c r="F10" s="13"/>
      <c r="G10" s="13" t="s">
        <v>210</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72</v>
      </c>
      <c r="D13" s="9" t="s">
        <v>69</v>
      </c>
      <c r="E13" s="9">
        <v>5</v>
      </c>
      <c r="F13" s="15" t="s">
        <v>73</v>
      </c>
      <c r="G13" s="15">
        <v>5</v>
      </c>
      <c r="H13" s="15">
        <v>40</v>
      </c>
      <c r="I13" s="15">
        <v>40</v>
      </c>
      <c r="J13" s="9"/>
    </row>
    <row r="14" s="20" customFormat="1" ht="46" customHeight="1" spans="1:10">
      <c r="A14" s="4" t="s">
        <v>88</v>
      </c>
      <c r="B14" s="9" t="s">
        <v>207</v>
      </c>
      <c r="C14" s="9" t="s">
        <v>211</v>
      </c>
      <c r="D14" s="4" t="s">
        <v>64</v>
      </c>
      <c r="E14" s="9">
        <v>200</v>
      </c>
      <c r="F14" s="15" t="s">
        <v>172</v>
      </c>
      <c r="G14" s="15" t="s">
        <v>173</v>
      </c>
      <c r="H14" s="15">
        <v>35</v>
      </c>
      <c r="I14" s="15">
        <v>35</v>
      </c>
      <c r="J14" s="9" t="s">
        <v>191</v>
      </c>
    </row>
    <row r="15" s="20" customFormat="1" ht="41" customHeight="1" spans="1:10">
      <c r="A15" s="4" t="s">
        <v>97</v>
      </c>
      <c r="B15" s="9" t="s">
        <v>157</v>
      </c>
      <c r="C15" s="9" t="s">
        <v>174</v>
      </c>
      <c r="D15" s="9" t="s">
        <v>69</v>
      </c>
      <c r="E15" s="9" t="s">
        <v>100</v>
      </c>
      <c r="F15" s="15" t="s">
        <v>61</v>
      </c>
      <c r="G15" s="15">
        <v>98</v>
      </c>
      <c r="H15" s="15">
        <v>15</v>
      </c>
      <c r="I15" s="15">
        <v>15</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96.7</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N14" sqref="N14"/>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212</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10</v>
      </c>
      <c r="D5" s="9">
        <v>7.2</v>
      </c>
      <c r="E5" s="9">
        <v>7.2</v>
      </c>
      <c r="F5" s="4">
        <v>10</v>
      </c>
      <c r="G5" s="4"/>
      <c r="H5" s="22">
        <v>0.72</v>
      </c>
      <c r="I5" s="15">
        <v>7.2</v>
      </c>
      <c r="J5" s="15"/>
    </row>
    <row r="6" s="20" customFormat="1" ht="31" customHeight="1" spans="1:10">
      <c r="A6" s="4"/>
      <c r="B6" s="11" t="s">
        <v>43</v>
      </c>
      <c r="C6" s="9">
        <v>10</v>
      </c>
      <c r="D6" s="9">
        <v>7.2</v>
      </c>
      <c r="E6" s="9">
        <v>7.2</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213</v>
      </c>
      <c r="C10" s="13"/>
      <c r="D10" s="13"/>
      <c r="E10" s="13"/>
      <c r="F10" s="13"/>
      <c r="G10" s="13" t="s">
        <v>214</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79</v>
      </c>
      <c r="C13" s="9" t="s">
        <v>80</v>
      </c>
      <c r="D13" s="9" t="s">
        <v>60</v>
      </c>
      <c r="E13" s="9" t="s">
        <v>81</v>
      </c>
      <c r="F13" s="15" t="s">
        <v>82</v>
      </c>
      <c r="G13" s="15" t="s">
        <v>83</v>
      </c>
      <c r="H13" s="15">
        <v>40</v>
      </c>
      <c r="I13" s="15">
        <v>40</v>
      </c>
      <c r="J13" s="9"/>
    </row>
    <row r="14" s="20" customFormat="1" ht="46" customHeight="1" spans="1:10">
      <c r="A14" s="4" t="s">
        <v>88</v>
      </c>
      <c r="B14" s="9" t="s">
        <v>89</v>
      </c>
      <c r="C14" s="9" t="s">
        <v>90</v>
      </c>
      <c r="D14" s="9" t="s">
        <v>69</v>
      </c>
      <c r="E14" s="9">
        <v>1</v>
      </c>
      <c r="F14" s="15" t="s">
        <v>215</v>
      </c>
      <c r="G14" s="15" t="s">
        <v>216</v>
      </c>
      <c r="H14" s="15">
        <v>35</v>
      </c>
      <c r="I14" s="15">
        <v>35</v>
      </c>
      <c r="J14" s="9" t="s">
        <v>191</v>
      </c>
    </row>
    <row r="15" s="20" customFormat="1" ht="41" customHeight="1" spans="1:10">
      <c r="A15" s="4" t="s">
        <v>97</v>
      </c>
      <c r="B15" s="9" t="s">
        <v>157</v>
      </c>
      <c r="C15" s="9" t="s">
        <v>99</v>
      </c>
      <c r="D15" s="9" t="s">
        <v>69</v>
      </c>
      <c r="E15" s="9" t="s">
        <v>100</v>
      </c>
      <c r="F15" s="15" t="s">
        <v>61</v>
      </c>
      <c r="G15" s="15">
        <v>95</v>
      </c>
      <c r="H15" s="15">
        <v>15</v>
      </c>
      <c r="I15" s="15">
        <v>15</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97.2</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G11" sqref="G11:J11"/>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217</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35</v>
      </c>
      <c r="D5" s="9">
        <v>31.18</v>
      </c>
      <c r="E5" s="9">
        <v>31.18</v>
      </c>
      <c r="F5" s="4">
        <v>10</v>
      </c>
      <c r="G5" s="4"/>
      <c r="H5" s="22">
        <v>0.8909</v>
      </c>
      <c r="I5" s="15">
        <v>8.9</v>
      </c>
      <c r="J5" s="15"/>
    </row>
    <row r="6" s="20" customFormat="1" ht="31" customHeight="1" spans="1:10">
      <c r="A6" s="4"/>
      <c r="B6" s="11" t="s">
        <v>43</v>
      </c>
      <c r="C6" s="9">
        <v>35</v>
      </c>
      <c r="D6" s="9">
        <v>31.18</v>
      </c>
      <c r="E6" s="9">
        <v>31.18</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218</v>
      </c>
      <c r="C10" s="13"/>
      <c r="D10" s="13"/>
      <c r="E10" s="13"/>
      <c r="F10" s="13"/>
      <c r="G10" s="13" t="s">
        <v>219</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220</v>
      </c>
      <c r="D13" s="9" t="s">
        <v>69</v>
      </c>
      <c r="E13" s="9">
        <v>21</v>
      </c>
      <c r="F13" s="15" t="s">
        <v>221</v>
      </c>
      <c r="G13" s="15">
        <v>21</v>
      </c>
      <c r="H13" s="15">
        <v>40</v>
      </c>
      <c r="I13" s="15">
        <v>40</v>
      </c>
      <c r="J13" s="9" t="s">
        <v>191</v>
      </c>
    </row>
    <row r="14" s="20" customFormat="1" ht="46" customHeight="1" spans="1:10">
      <c r="A14" s="4" t="s">
        <v>88</v>
      </c>
      <c r="B14" s="9" t="s">
        <v>147</v>
      </c>
      <c r="C14" s="9" t="s">
        <v>222</v>
      </c>
      <c r="D14" s="9" t="s">
        <v>69</v>
      </c>
      <c r="E14" s="9">
        <v>6</v>
      </c>
      <c r="F14" s="15" t="s">
        <v>215</v>
      </c>
      <c r="G14" s="15">
        <v>1</v>
      </c>
      <c r="H14" s="15">
        <v>35</v>
      </c>
      <c r="I14" s="15">
        <v>30</v>
      </c>
      <c r="J14" s="9" t="s">
        <v>223</v>
      </c>
    </row>
    <row r="15" s="20" customFormat="1" ht="41" customHeight="1" spans="1:10">
      <c r="A15" s="4" t="s">
        <v>97</v>
      </c>
      <c r="B15" s="9" t="s">
        <v>157</v>
      </c>
      <c r="C15" s="9" t="s">
        <v>99</v>
      </c>
      <c r="D15" s="9" t="s">
        <v>69</v>
      </c>
      <c r="E15" s="9">
        <v>95</v>
      </c>
      <c r="F15" s="15" t="s">
        <v>61</v>
      </c>
      <c r="G15" s="15">
        <v>100</v>
      </c>
      <c r="H15" s="15">
        <v>15</v>
      </c>
      <c r="I15" s="15">
        <v>15</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93.9</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M16" sqref="M16"/>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224</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45.4</v>
      </c>
      <c r="D5" s="9">
        <v>4.86</v>
      </c>
      <c r="E5" s="9">
        <v>4.86</v>
      </c>
      <c r="F5" s="4">
        <v>10</v>
      </c>
      <c r="G5" s="4"/>
      <c r="H5" s="22">
        <v>0.107</v>
      </c>
      <c r="I5" s="15">
        <v>1.1</v>
      </c>
      <c r="J5" s="15"/>
    </row>
    <row r="6" s="20" customFormat="1" ht="31" customHeight="1" spans="1:10">
      <c r="A6" s="4"/>
      <c r="B6" s="11" t="s">
        <v>43</v>
      </c>
      <c r="C6" s="9">
        <v>45.4</v>
      </c>
      <c r="D6" s="9">
        <v>4.86</v>
      </c>
      <c r="E6" s="9">
        <v>4.86</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225</v>
      </c>
      <c r="C10" s="13"/>
      <c r="D10" s="13"/>
      <c r="E10" s="13"/>
      <c r="F10" s="13"/>
      <c r="G10" s="13" t="s">
        <v>226</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227</v>
      </c>
      <c r="D13" s="9" t="s">
        <v>69</v>
      </c>
      <c r="E13" s="9" t="s">
        <v>200</v>
      </c>
      <c r="F13" s="15" t="s">
        <v>73</v>
      </c>
      <c r="G13" s="15">
        <v>1</v>
      </c>
      <c r="H13" s="15">
        <v>40</v>
      </c>
      <c r="I13" s="15">
        <v>40</v>
      </c>
      <c r="J13" s="9" t="s">
        <v>191</v>
      </c>
    </row>
    <row r="14" s="20" customFormat="1" ht="46" customHeight="1" spans="1:10">
      <c r="A14" s="4" t="s">
        <v>88</v>
      </c>
      <c r="B14" s="9" t="s">
        <v>147</v>
      </c>
      <c r="C14" s="9" t="s">
        <v>127</v>
      </c>
      <c r="D14" s="4" t="s">
        <v>64</v>
      </c>
      <c r="E14" s="9">
        <v>350</v>
      </c>
      <c r="F14" s="15" t="s">
        <v>228</v>
      </c>
      <c r="G14" s="15" t="s">
        <v>229</v>
      </c>
      <c r="H14" s="15">
        <v>35</v>
      </c>
      <c r="I14" s="15">
        <v>35</v>
      </c>
      <c r="J14" s="9"/>
    </row>
    <row r="15" s="20" customFormat="1" ht="41" customHeight="1" spans="1:10">
      <c r="A15" s="4" t="s">
        <v>97</v>
      </c>
      <c r="B15" s="9" t="s">
        <v>157</v>
      </c>
      <c r="C15" s="9" t="s">
        <v>185</v>
      </c>
      <c r="D15" s="9" t="s">
        <v>69</v>
      </c>
      <c r="E15" s="9">
        <v>95</v>
      </c>
      <c r="F15" s="15" t="s">
        <v>61</v>
      </c>
      <c r="G15" s="15">
        <v>98</v>
      </c>
      <c r="H15" s="15">
        <v>15</v>
      </c>
      <c r="I15" s="15">
        <v>15</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91.1</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Q13" sqref="Q13"/>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230</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4.02</v>
      </c>
      <c r="D5" s="9">
        <v>1.37</v>
      </c>
      <c r="E5" s="9">
        <v>1.37</v>
      </c>
      <c r="F5" s="4">
        <v>10</v>
      </c>
      <c r="G5" s="4"/>
      <c r="H5" s="22">
        <v>0.342</v>
      </c>
      <c r="I5" s="15">
        <v>3.4</v>
      </c>
      <c r="J5" s="15"/>
    </row>
    <row r="6" s="20" customFormat="1" ht="31" customHeight="1" spans="1:10">
      <c r="A6" s="4"/>
      <c r="B6" s="11" t="s">
        <v>43</v>
      </c>
      <c r="C6" s="9">
        <v>4.02</v>
      </c>
      <c r="D6" s="9">
        <v>1.37</v>
      </c>
      <c r="E6" s="9">
        <v>1.37</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231</v>
      </c>
      <c r="C10" s="13"/>
      <c r="D10" s="13"/>
      <c r="E10" s="13"/>
      <c r="F10" s="13"/>
      <c r="G10" s="13" t="s">
        <v>232</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233</v>
      </c>
      <c r="D13" s="9" t="s">
        <v>69</v>
      </c>
      <c r="E13" s="9">
        <v>90</v>
      </c>
      <c r="F13" s="15" t="s">
        <v>61</v>
      </c>
      <c r="G13" s="23">
        <v>1</v>
      </c>
      <c r="H13" s="15">
        <v>40</v>
      </c>
      <c r="I13" s="15">
        <v>40</v>
      </c>
      <c r="J13" s="9" t="s">
        <v>191</v>
      </c>
    </row>
    <row r="14" s="20" customFormat="1" ht="46" customHeight="1" spans="1:10">
      <c r="A14" s="4" t="s">
        <v>88</v>
      </c>
      <c r="B14" s="9" t="s">
        <v>147</v>
      </c>
      <c r="C14" s="9" t="s">
        <v>234</v>
      </c>
      <c r="D14" s="9" t="s">
        <v>60</v>
      </c>
      <c r="E14" s="9" t="s">
        <v>235</v>
      </c>
      <c r="F14" s="15" t="s">
        <v>82</v>
      </c>
      <c r="G14" s="15" t="s">
        <v>83</v>
      </c>
      <c r="H14" s="15">
        <v>35</v>
      </c>
      <c r="I14" s="15">
        <v>35</v>
      </c>
      <c r="J14" s="9"/>
    </row>
    <row r="15" s="20" customFormat="1" ht="41" customHeight="1" spans="1:10">
      <c r="A15" s="4" t="s">
        <v>97</v>
      </c>
      <c r="B15" s="9" t="s">
        <v>157</v>
      </c>
      <c r="C15" s="9" t="s">
        <v>236</v>
      </c>
      <c r="D15" s="9" t="s">
        <v>69</v>
      </c>
      <c r="E15" s="9">
        <v>95</v>
      </c>
      <c r="F15" s="15" t="s">
        <v>61</v>
      </c>
      <c r="G15" s="23">
        <v>0.98</v>
      </c>
      <c r="H15" s="15">
        <v>15</v>
      </c>
      <c r="I15" s="15">
        <v>14.7</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93.1</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O17" sqref="O17"/>
    </sheetView>
  </sheetViews>
  <sheetFormatPr defaultColWidth="9" defaultRowHeight="13.5"/>
  <cols>
    <col min="1" max="1" width="13.75" style="20" customWidth="1"/>
    <col min="2" max="2" width="11.25" style="20" customWidth="1"/>
    <col min="3" max="3" width="9" style="20"/>
    <col min="4" max="4" width="24.5" style="20" customWidth="1"/>
    <col min="5" max="5" width="9" style="20"/>
    <col min="6" max="6" width="15.75" style="20" customWidth="1"/>
    <col min="7" max="7" width="15.375" style="20" customWidth="1"/>
    <col min="8" max="8" width="17" style="20" customWidth="1"/>
    <col min="9" max="16384" width="9" style="20"/>
  </cols>
  <sheetData>
    <row r="1" s="33" customFormat="1" ht="27" spans="1:11">
      <c r="A1" s="3" t="s">
        <v>27</v>
      </c>
      <c r="B1" s="3"/>
      <c r="C1" s="3"/>
      <c r="D1" s="3"/>
      <c r="E1" s="3"/>
      <c r="F1" s="3"/>
      <c r="G1" s="3"/>
      <c r="H1" s="3"/>
      <c r="I1" s="3"/>
      <c r="J1" s="3"/>
      <c r="K1" s="3"/>
    </row>
    <row r="2" s="33" customFormat="1" ht="27" customHeight="1" spans="1:11">
      <c r="A2" s="34" t="s">
        <v>28</v>
      </c>
      <c r="B2" s="34"/>
      <c r="C2" s="34"/>
      <c r="D2" s="34"/>
      <c r="E2" s="34"/>
      <c r="F2" s="34"/>
      <c r="G2" s="34"/>
      <c r="H2" s="34"/>
      <c r="I2" s="34"/>
      <c r="J2" s="34"/>
      <c r="K2" s="34"/>
    </row>
    <row r="3" s="33" customFormat="1" ht="32" customHeight="1" spans="1:11">
      <c r="A3" s="5" t="s">
        <v>29</v>
      </c>
      <c r="B3" s="11" t="s">
        <v>30</v>
      </c>
      <c r="C3" s="11"/>
      <c r="D3" s="11"/>
      <c r="E3" s="11"/>
      <c r="F3" s="11"/>
      <c r="G3" s="11"/>
      <c r="H3" s="11"/>
      <c r="I3" s="11"/>
      <c r="J3" s="11"/>
      <c r="K3" s="11"/>
    </row>
    <row r="4" s="33" customFormat="1" ht="40" customHeight="1" spans="1:11">
      <c r="A4" s="5" t="s">
        <v>31</v>
      </c>
      <c r="B4" s="35" t="s">
        <v>32</v>
      </c>
      <c r="C4" s="35"/>
      <c r="D4" s="35"/>
      <c r="E4" s="5" t="s">
        <v>33</v>
      </c>
      <c r="F4" s="5" t="s">
        <v>34</v>
      </c>
      <c r="G4" s="5" t="s">
        <v>35</v>
      </c>
      <c r="H4" s="4" t="s">
        <v>36</v>
      </c>
      <c r="I4" s="4" t="s">
        <v>37</v>
      </c>
      <c r="J4" s="5" t="s">
        <v>38</v>
      </c>
      <c r="K4" s="35" t="s">
        <v>39</v>
      </c>
    </row>
    <row r="5" s="33" customFormat="1" ht="30" customHeight="1" spans="1:11">
      <c r="A5" s="36"/>
      <c r="B5" s="35" t="s">
        <v>40</v>
      </c>
      <c r="C5" s="35"/>
      <c r="D5" s="35"/>
      <c r="E5" s="4">
        <v>3559.59</v>
      </c>
      <c r="F5" s="4">
        <v>77.03</v>
      </c>
      <c r="G5" s="4">
        <v>3636.62</v>
      </c>
      <c r="H5" s="4">
        <v>799.81</v>
      </c>
      <c r="I5" s="57">
        <v>0.22</v>
      </c>
      <c r="J5" s="35"/>
      <c r="K5" s="58"/>
    </row>
    <row r="6" s="33" customFormat="1" ht="30" customHeight="1" spans="1:11">
      <c r="A6" s="36"/>
      <c r="B6" s="4" t="s">
        <v>41</v>
      </c>
      <c r="C6" s="35" t="s">
        <v>40</v>
      </c>
      <c r="D6" s="35"/>
      <c r="E6" s="35">
        <v>523.39</v>
      </c>
      <c r="F6" s="4">
        <v>100.64</v>
      </c>
      <c r="G6" s="35">
        <v>624.03</v>
      </c>
      <c r="H6" s="37">
        <v>613.97</v>
      </c>
      <c r="I6" s="59">
        <v>0.9839</v>
      </c>
      <c r="J6" s="37"/>
      <c r="K6" s="58"/>
    </row>
    <row r="7" s="33" customFormat="1" ht="30" customHeight="1" spans="1:11">
      <c r="A7" s="36"/>
      <c r="B7" s="4" t="s">
        <v>42</v>
      </c>
      <c r="C7" s="35" t="s">
        <v>40</v>
      </c>
      <c r="D7" s="35"/>
      <c r="E7" s="35">
        <v>3036.2</v>
      </c>
      <c r="F7" s="35">
        <v>-23.61</v>
      </c>
      <c r="G7" s="35">
        <v>3012.59</v>
      </c>
      <c r="H7" s="37">
        <v>185.84</v>
      </c>
      <c r="I7" s="59">
        <v>0.0617</v>
      </c>
      <c r="J7" s="37"/>
      <c r="K7" s="58"/>
    </row>
    <row r="8" s="33" customFormat="1" ht="30" customHeight="1" spans="1:11">
      <c r="A8" s="36"/>
      <c r="B8" s="4"/>
      <c r="C8" s="35" t="s">
        <v>43</v>
      </c>
      <c r="D8" s="35"/>
      <c r="E8" s="35">
        <v>2936.2</v>
      </c>
      <c r="F8" s="35">
        <v>-23.61</v>
      </c>
      <c r="G8" s="35">
        <v>2912.59</v>
      </c>
      <c r="H8" s="37">
        <v>174.3</v>
      </c>
      <c r="I8" s="57">
        <v>0.06</v>
      </c>
      <c r="J8" s="37"/>
      <c r="K8" s="58"/>
    </row>
    <row r="9" s="33" customFormat="1" ht="30" customHeight="1" spans="1:11">
      <c r="A9" s="36"/>
      <c r="B9" s="4"/>
      <c r="C9" s="35" t="s">
        <v>44</v>
      </c>
      <c r="D9" s="35"/>
      <c r="E9" s="35"/>
      <c r="F9" s="35"/>
      <c r="G9" s="35"/>
      <c r="H9" s="37"/>
      <c r="I9" s="37"/>
      <c r="J9" s="37"/>
      <c r="K9" s="58"/>
    </row>
    <row r="10" s="33" customFormat="1" ht="30" customHeight="1" spans="1:11">
      <c r="A10" s="38"/>
      <c r="B10" s="4"/>
      <c r="C10" s="35" t="s">
        <v>45</v>
      </c>
      <c r="D10" s="35"/>
      <c r="E10" s="35">
        <f>E7-E8</f>
        <v>100</v>
      </c>
      <c r="F10" s="35">
        <v>0</v>
      </c>
      <c r="G10" s="35">
        <f>G7-G8</f>
        <v>100</v>
      </c>
      <c r="H10" s="37">
        <v>11.54</v>
      </c>
      <c r="I10" s="60">
        <v>0.1154</v>
      </c>
      <c r="J10" s="37"/>
      <c r="K10" s="58"/>
    </row>
    <row r="11" s="33" customFormat="1" ht="56" customHeight="1" spans="1:11">
      <c r="A11" s="5" t="s">
        <v>46</v>
      </c>
      <c r="B11" s="4"/>
      <c r="C11" s="4"/>
      <c r="D11" s="4"/>
      <c r="E11" s="4"/>
      <c r="F11" s="4"/>
      <c r="G11" s="4"/>
      <c r="H11" s="4"/>
      <c r="I11" s="4"/>
      <c r="J11" s="4"/>
      <c r="K11" s="4"/>
    </row>
    <row r="12" s="33" customFormat="1" ht="32" customHeight="1" spans="1:11">
      <c r="A12" s="34" t="s">
        <v>47</v>
      </c>
      <c r="B12" s="34"/>
      <c r="C12" s="34"/>
      <c r="D12" s="34"/>
      <c r="E12" s="34"/>
      <c r="F12" s="34"/>
      <c r="G12" s="34"/>
      <c r="H12" s="34"/>
      <c r="I12" s="34"/>
      <c r="J12" s="34"/>
      <c r="K12" s="34"/>
    </row>
    <row r="13" s="33" customFormat="1" ht="15.75" customHeight="1" spans="1:11">
      <c r="A13" s="35" t="s">
        <v>48</v>
      </c>
      <c r="B13" s="35"/>
      <c r="C13" s="35"/>
      <c r="D13" s="35"/>
      <c r="E13" s="5" t="s">
        <v>49</v>
      </c>
      <c r="F13" s="4" t="s">
        <v>50</v>
      </c>
      <c r="G13" s="5" t="s">
        <v>51</v>
      </c>
      <c r="H13" s="5" t="s">
        <v>52</v>
      </c>
      <c r="I13" s="52" t="s">
        <v>53</v>
      </c>
      <c r="J13" s="61"/>
      <c r="K13" s="53"/>
    </row>
    <row r="14" s="33" customFormat="1" ht="28" customHeight="1" spans="1:11">
      <c r="A14" s="5" t="s">
        <v>54</v>
      </c>
      <c r="B14" s="35" t="s">
        <v>55</v>
      </c>
      <c r="C14" s="35"/>
      <c r="D14" s="35" t="s">
        <v>56</v>
      </c>
      <c r="E14" s="39"/>
      <c r="F14" s="4"/>
      <c r="G14" s="36"/>
      <c r="H14" s="36"/>
      <c r="I14" s="62"/>
      <c r="J14" s="63"/>
      <c r="K14" s="64"/>
    </row>
    <row r="15" s="33" customFormat="1" ht="28" customHeight="1" spans="1:11">
      <c r="A15" s="5" t="s">
        <v>57</v>
      </c>
      <c r="B15" s="40" t="s">
        <v>58</v>
      </c>
      <c r="C15" s="41"/>
      <c r="D15" s="42" t="s">
        <v>59</v>
      </c>
      <c r="E15" s="26" t="s">
        <v>60</v>
      </c>
      <c r="F15" s="26">
        <v>100</v>
      </c>
      <c r="G15" s="30" t="s">
        <v>61</v>
      </c>
      <c r="H15" s="43">
        <v>1</v>
      </c>
      <c r="I15" s="4" t="s">
        <v>26</v>
      </c>
      <c r="J15" s="4"/>
      <c r="K15" s="4"/>
    </row>
    <row r="16" s="33" customFormat="1" ht="28" customHeight="1" spans="1:11">
      <c r="A16" s="36"/>
      <c r="B16" s="40"/>
      <c r="C16" s="41"/>
      <c r="D16" s="42" t="s">
        <v>62</v>
      </c>
      <c r="E16" s="26" t="s">
        <v>60</v>
      </c>
      <c r="F16" s="26">
        <v>100</v>
      </c>
      <c r="G16" s="30" t="s">
        <v>61</v>
      </c>
      <c r="H16" s="43">
        <v>1</v>
      </c>
      <c r="I16" s="4" t="s">
        <v>26</v>
      </c>
      <c r="J16" s="4"/>
      <c r="K16" s="4"/>
    </row>
    <row r="17" s="33" customFormat="1" ht="28" customHeight="1" spans="1:11">
      <c r="A17" s="36"/>
      <c r="B17" s="40"/>
      <c r="C17" s="41"/>
      <c r="D17" s="42" t="s">
        <v>63</v>
      </c>
      <c r="E17" s="26" t="s">
        <v>64</v>
      </c>
      <c r="F17" s="26" t="s">
        <v>65</v>
      </c>
      <c r="G17" s="26" t="s">
        <v>66</v>
      </c>
      <c r="H17" s="26" t="s">
        <v>65</v>
      </c>
      <c r="I17" s="4" t="s">
        <v>26</v>
      </c>
      <c r="J17" s="4"/>
      <c r="K17" s="4"/>
    </row>
    <row r="18" s="33" customFormat="1" ht="28" customHeight="1" spans="1:11">
      <c r="A18" s="36"/>
      <c r="B18" s="40" t="s">
        <v>67</v>
      </c>
      <c r="C18" s="41"/>
      <c r="D18" s="44" t="s">
        <v>68</v>
      </c>
      <c r="E18" s="9" t="s">
        <v>69</v>
      </c>
      <c r="F18" s="44">
        <v>40</v>
      </c>
      <c r="G18" s="44" t="s">
        <v>70</v>
      </c>
      <c r="H18" s="44" t="s">
        <v>71</v>
      </c>
      <c r="I18" s="4" t="s">
        <v>26</v>
      </c>
      <c r="J18" s="4"/>
      <c r="K18" s="4"/>
    </row>
    <row r="19" s="33" customFormat="1" ht="28" customHeight="1" spans="1:11">
      <c r="A19" s="36"/>
      <c r="B19" s="40"/>
      <c r="C19" s="41"/>
      <c r="D19" s="45" t="s">
        <v>72</v>
      </c>
      <c r="E19" s="9" t="s">
        <v>69</v>
      </c>
      <c r="F19" s="45">
        <v>10</v>
      </c>
      <c r="G19" s="46" t="s">
        <v>73</v>
      </c>
      <c r="H19" s="46" t="s">
        <v>74</v>
      </c>
      <c r="I19" s="4" t="s">
        <v>26</v>
      </c>
      <c r="J19" s="4"/>
      <c r="K19" s="4"/>
    </row>
    <row r="20" s="33" customFormat="1" ht="28" customHeight="1" spans="1:11">
      <c r="A20" s="36"/>
      <c r="B20" s="40"/>
      <c r="C20" s="41"/>
      <c r="D20" s="44" t="s">
        <v>75</v>
      </c>
      <c r="E20" s="44" t="s">
        <v>60</v>
      </c>
      <c r="F20" s="44" t="s">
        <v>76</v>
      </c>
      <c r="G20" s="44" t="s">
        <v>77</v>
      </c>
      <c r="H20" s="44" t="s">
        <v>78</v>
      </c>
      <c r="I20" s="4" t="s">
        <v>26</v>
      </c>
      <c r="J20" s="4"/>
      <c r="K20" s="4"/>
    </row>
    <row r="21" s="33" customFormat="1" ht="36" customHeight="1" spans="1:11">
      <c r="A21" s="36"/>
      <c r="B21" s="35" t="s">
        <v>79</v>
      </c>
      <c r="C21" s="35"/>
      <c r="D21" s="47" t="s">
        <v>80</v>
      </c>
      <c r="E21" s="48" t="s">
        <v>60</v>
      </c>
      <c r="F21" s="49" t="s">
        <v>81</v>
      </c>
      <c r="G21" s="26" t="s">
        <v>82</v>
      </c>
      <c r="H21" s="43" t="s">
        <v>83</v>
      </c>
      <c r="I21" s="4" t="s">
        <v>26</v>
      </c>
      <c r="J21" s="4"/>
      <c r="K21" s="4"/>
    </row>
    <row r="22" s="33" customFormat="1" ht="36" customHeight="1" spans="1:11">
      <c r="A22" s="36"/>
      <c r="B22" s="35"/>
      <c r="C22" s="35"/>
      <c r="D22" s="47" t="s">
        <v>84</v>
      </c>
      <c r="E22" s="48" t="s">
        <v>60</v>
      </c>
      <c r="F22" s="50" t="s">
        <v>85</v>
      </c>
      <c r="G22" s="26" t="s">
        <v>82</v>
      </c>
      <c r="H22" s="43" t="s">
        <v>83</v>
      </c>
      <c r="I22" s="4" t="s">
        <v>26</v>
      </c>
      <c r="J22" s="4"/>
      <c r="K22" s="4"/>
    </row>
    <row r="23" s="33" customFormat="1" ht="36" customHeight="1" spans="1:11">
      <c r="A23" s="38"/>
      <c r="B23" s="35"/>
      <c r="C23" s="35"/>
      <c r="D23" s="51" t="s">
        <v>86</v>
      </c>
      <c r="E23" s="48" t="s">
        <v>60</v>
      </c>
      <c r="F23" s="48" t="s">
        <v>87</v>
      </c>
      <c r="G23" s="48" t="s">
        <v>82</v>
      </c>
      <c r="H23" s="48" t="s">
        <v>83</v>
      </c>
      <c r="I23" s="4" t="s">
        <v>26</v>
      </c>
      <c r="J23" s="4"/>
      <c r="K23" s="4"/>
    </row>
    <row r="24" s="33" customFormat="1" ht="36" customHeight="1" spans="1:11">
      <c r="A24" s="4" t="s">
        <v>88</v>
      </c>
      <c r="B24" s="52" t="s">
        <v>89</v>
      </c>
      <c r="C24" s="53"/>
      <c r="D24" s="54" t="s">
        <v>90</v>
      </c>
      <c r="E24" s="9" t="s">
        <v>69</v>
      </c>
      <c r="F24" s="15" t="s">
        <v>91</v>
      </c>
      <c r="G24" s="9" t="s">
        <v>92</v>
      </c>
      <c r="H24" s="16">
        <v>365</v>
      </c>
      <c r="I24" s="4" t="s">
        <v>26</v>
      </c>
      <c r="J24" s="4"/>
      <c r="K24" s="4"/>
    </row>
    <row r="25" s="33" customFormat="1" ht="36" customHeight="1" spans="1:11">
      <c r="A25" s="35"/>
      <c r="B25" s="52"/>
      <c r="C25" s="53"/>
      <c r="D25" s="54" t="s">
        <v>93</v>
      </c>
      <c r="E25" s="15" t="s">
        <v>60</v>
      </c>
      <c r="F25" s="15" t="s">
        <v>94</v>
      </c>
      <c r="G25" s="9" t="s">
        <v>82</v>
      </c>
      <c r="H25" s="16" t="s">
        <v>83</v>
      </c>
      <c r="I25" s="4" t="s">
        <v>26</v>
      </c>
      <c r="J25" s="4"/>
      <c r="K25" s="4"/>
    </row>
    <row r="26" s="33" customFormat="1" ht="36" customHeight="1" spans="1:11">
      <c r="A26" s="35"/>
      <c r="B26" s="52"/>
      <c r="C26" s="53"/>
      <c r="D26" s="54" t="s">
        <v>95</v>
      </c>
      <c r="E26" s="15" t="s">
        <v>60</v>
      </c>
      <c r="F26" s="15" t="s">
        <v>96</v>
      </c>
      <c r="G26" s="9" t="s">
        <v>82</v>
      </c>
      <c r="H26" s="16" t="s">
        <v>83</v>
      </c>
      <c r="I26" s="4" t="s">
        <v>26</v>
      </c>
      <c r="J26" s="4"/>
      <c r="K26" s="4"/>
    </row>
    <row r="27" s="33" customFormat="1" ht="28" customHeight="1" spans="1:11">
      <c r="A27" s="5" t="s">
        <v>97</v>
      </c>
      <c r="B27" s="52" t="s">
        <v>98</v>
      </c>
      <c r="C27" s="53"/>
      <c r="D27" s="54" t="s">
        <v>99</v>
      </c>
      <c r="E27" s="9" t="s">
        <v>69</v>
      </c>
      <c r="F27" s="15" t="s">
        <v>100</v>
      </c>
      <c r="G27" s="9" t="s">
        <v>61</v>
      </c>
      <c r="H27" s="16">
        <v>95</v>
      </c>
      <c r="I27" s="4" t="s">
        <v>26</v>
      </c>
      <c r="J27" s="4"/>
      <c r="K27" s="4"/>
    </row>
    <row r="28" s="33" customFormat="1" ht="28" customHeight="1" spans="1:11">
      <c r="A28" s="36"/>
      <c r="B28" s="52"/>
      <c r="C28" s="53"/>
      <c r="D28" s="54" t="s">
        <v>101</v>
      </c>
      <c r="E28" s="9" t="s">
        <v>69</v>
      </c>
      <c r="F28" s="15" t="s">
        <v>100</v>
      </c>
      <c r="G28" s="9" t="s">
        <v>61</v>
      </c>
      <c r="H28" s="16">
        <v>95</v>
      </c>
      <c r="I28" s="4" t="s">
        <v>26</v>
      </c>
      <c r="J28" s="4"/>
      <c r="K28" s="4"/>
    </row>
    <row r="29" s="33" customFormat="1" ht="28" customHeight="1" spans="1:11">
      <c r="A29" s="38"/>
      <c r="B29" s="52"/>
      <c r="C29" s="53"/>
      <c r="D29" s="54" t="s">
        <v>102</v>
      </c>
      <c r="E29" s="9" t="s">
        <v>69</v>
      </c>
      <c r="F29" s="15" t="s">
        <v>100</v>
      </c>
      <c r="G29" s="9" t="s">
        <v>61</v>
      </c>
      <c r="H29" s="16">
        <v>100</v>
      </c>
      <c r="I29" s="4" t="s">
        <v>26</v>
      </c>
      <c r="J29" s="4"/>
      <c r="K29" s="4"/>
    </row>
    <row r="30" s="33" customFormat="1" ht="62" customHeight="1" spans="1:11">
      <c r="A30" s="4" t="s">
        <v>103</v>
      </c>
      <c r="B30" s="4" t="s">
        <v>26</v>
      </c>
      <c r="C30" s="4"/>
      <c r="D30" s="4"/>
      <c r="E30" s="4"/>
      <c r="F30" s="4"/>
      <c r="G30" s="4"/>
      <c r="H30" s="4"/>
      <c r="I30" s="4"/>
      <c r="J30" s="4"/>
      <c r="K30" s="4"/>
    </row>
    <row r="31" s="33" customFormat="1" spans="1:11">
      <c r="A31" s="55" t="s">
        <v>104</v>
      </c>
      <c r="B31" s="56"/>
      <c r="C31" s="56"/>
      <c r="D31" s="56"/>
      <c r="E31" s="56"/>
      <c r="F31" s="56"/>
      <c r="G31" s="56"/>
      <c r="H31" s="56"/>
      <c r="I31" s="56"/>
      <c r="J31" s="56"/>
      <c r="K31" s="56"/>
    </row>
    <row r="32" s="33" customFormat="1" spans="1:11">
      <c r="A32" s="56"/>
      <c r="B32" s="56"/>
      <c r="C32" s="56"/>
      <c r="D32" s="56"/>
      <c r="E32" s="56"/>
      <c r="F32" s="56"/>
      <c r="G32" s="56"/>
      <c r="H32" s="56"/>
      <c r="I32" s="56"/>
      <c r="J32" s="56"/>
      <c r="K32" s="56"/>
    </row>
  </sheetData>
  <mergeCells count="57">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K30"/>
    <mergeCell ref="A4:A10"/>
    <mergeCell ref="A15:A23"/>
    <mergeCell ref="A24:A26"/>
    <mergeCell ref="A27:A29"/>
    <mergeCell ref="B7:B10"/>
    <mergeCell ref="E13:E14"/>
    <mergeCell ref="F13:F14"/>
    <mergeCell ref="G13:G14"/>
    <mergeCell ref="H13:H14"/>
    <mergeCell ref="K5:K10"/>
    <mergeCell ref="I13:K14"/>
    <mergeCell ref="A31:K3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L7" sqref="L7"/>
    </sheetView>
  </sheetViews>
  <sheetFormatPr defaultColWidth="9" defaultRowHeight="13.5"/>
  <cols>
    <col min="1" max="1" width="11.5" style="20" customWidth="1"/>
    <col min="2" max="2" width="21.25" style="20" customWidth="1"/>
    <col min="3" max="3" width="11.5" style="20" customWidth="1"/>
    <col min="4" max="4" width="9" style="20"/>
    <col min="5" max="5" width="19.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237</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5</v>
      </c>
      <c r="D5" s="9">
        <v>1.92</v>
      </c>
      <c r="E5" s="9">
        <v>1.92</v>
      </c>
      <c r="F5" s="4">
        <v>10</v>
      </c>
      <c r="G5" s="4"/>
      <c r="H5" s="22">
        <v>0.384</v>
      </c>
      <c r="I5" s="15">
        <v>3.8</v>
      </c>
      <c r="J5" s="15"/>
    </row>
    <row r="6" s="20" customFormat="1" ht="31" customHeight="1" spans="1:10">
      <c r="A6" s="4"/>
      <c r="B6" s="11" t="s">
        <v>43</v>
      </c>
      <c r="C6" s="9">
        <v>5</v>
      </c>
      <c r="D6" s="9">
        <v>1.92</v>
      </c>
      <c r="E6" s="9">
        <v>1.92</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231</v>
      </c>
      <c r="C10" s="13"/>
      <c r="D10" s="13"/>
      <c r="E10" s="13"/>
      <c r="F10" s="13"/>
      <c r="G10" s="13" t="s">
        <v>232</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233</v>
      </c>
      <c r="D13" s="9" t="s">
        <v>69</v>
      </c>
      <c r="E13" s="9">
        <v>90</v>
      </c>
      <c r="F13" s="15" t="s">
        <v>61</v>
      </c>
      <c r="G13" s="23">
        <v>1</v>
      </c>
      <c r="H13" s="15">
        <v>40</v>
      </c>
      <c r="I13" s="15">
        <v>40</v>
      </c>
      <c r="J13" s="9" t="s">
        <v>191</v>
      </c>
    </row>
    <row r="14" s="20" customFormat="1" ht="46" customHeight="1" spans="1:10">
      <c r="A14" s="4" t="s">
        <v>88</v>
      </c>
      <c r="B14" s="9" t="s">
        <v>147</v>
      </c>
      <c r="C14" s="9" t="s">
        <v>234</v>
      </c>
      <c r="D14" s="9" t="s">
        <v>60</v>
      </c>
      <c r="E14" s="9" t="s">
        <v>235</v>
      </c>
      <c r="F14" s="15" t="s">
        <v>82</v>
      </c>
      <c r="G14" s="15" t="s">
        <v>83</v>
      </c>
      <c r="H14" s="15">
        <v>35</v>
      </c>
      <c r="I14" s="15">
        <v>35</v>
      </c>
      <c r="J14" s="9"/>
    </row>
    <row r="15" s="20" customFormat="1" ht="41" customHeight="1" spans="1:10">
      <c r="A15" s="4" t="s">
        <v>97</v>
      </c>
      <c r="B15" s="9" t="s">
        <v>157</v>
      </c>
      <c r="C15" s="9" t="s">
        <v>236</v>
      </c>
      <c r="D15" s="9" t="s">
        <v>69</v>
      </c>
      <c r="E15" s="9">
        <v>95</v>
      </c>
      <c r="F15" s="15" t="s">
        <v>61</v>
      </c>
      <c r="G15" s="23">
        <v>0.98</v>
      </c>
      <c r="H15" s="15">
        <v>15</v>
      </c>
      <c r="I15" s="15">
        <v>14.7</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93.5</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O10" sqref="O10"/>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238</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1.02</v>
      </c>
      <c r="D5" s="9">
        <v>1.02</v>
      </c>
      <c r="E5" s="9">
        <v>1.02</v>
      </c>
      <c r="F5" s="4">
        <v>10</v>
      </c>
      <c r="G5" s="4"/>
      <c r="H5" s="22">
        <v>1</v>
      </c>
      <c r="I5" s="15">
        <v>10</v>
      </c>
      <c r="J5" s="15"/>
    </row>
    <row r="6" s="20" customFormat="1" ht="31" customHeight="1" spans="1:10">
      <c r="A6" s="4"/>
      <c r="B6" s="11" t="s">
        <v>43</v>
      </c>
      <c r="C6" s="9">
        <v>1.02</v>
      </c>
      <c r="D6" s="9">
        <v>1.02</v>
      </c>
      <c r="E6" s="9">
        <v>1.02</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239</v>
      </c>
      <c r="C10" s="13"/>
      <c r="D10" s="13"/>
      <c r="E10" s="13"/>
      <c r="F10" s="13"/>
      <c r="G10" s="13" t="s">
        <v>240</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241</v>
      </c>
      <c r="D13" s="9" t="s">
        <v>69</v>
      </c>
      <c r="E13" s="9">
        <v>100</v>
      </c>
      <c r="F13" s="15" t="s">
        <v>61</v>
      </c>
      <c r="G13" s="23">
        <v>1</v>
      </c>
      <c r="H13" s="15">
        <v>40</v>
      </c>
      <c r="I13" s="15">
        <v>40</v>
      </c>
      <c r="J13" s="9" t="s">
        <v>191</v>
      </c>
    </row>
    <row r="14" s="20" customFormat="1" ht="46" customHeight="1" spans="1:10">
      <c r="A14" s="4" t="s">
        <v>88</v>
      </c>
      <c r="B14" s="9" t="s">
        <v>147</v>
      </c>
      <c r="C14" s="9" t="s">
        <v>242</v>
      </c>
      <c r="D14" s="9" t="s">
        <v>69</v>
      </c>
      <c r="E14" s="9">
        <v>1</v>
      </c>
      <c r="F14" s="15" t="s">
        <v>215</v>
      </c>
      <c r="G14" s="15">
        <v>1</v>
      </c>
      <c r="H14" s="15">
        <v>35</v>
      </c>
      <c r="I14" s="15">
        <v>35</v>
      </c>
      <c r="J14" s="9"/>
    </row>
    <row r="15" s="20" customFormat="1" ht="41" customHeight="1" spans="1:10">
      <c r="A15" s="4" t="s">
        <v>97</v>
      </c>
      <c r="B15" s="9" t="s">
        <v>157</v>
      </c>
      <c r="C15" s="9" t="s">
        <v>99</v>
      </c>
      <c r="D15" s="9" t="s">
        <v>69</v>
      </c>
      <c r="E15" s="9">
        <v>95</v>
      </c>
      <c r="F15" s="15" t="s">
        <v>61</v>
      </c>
      <c r="G15" s="23">
        <v>0.98</v>
      </c>
      <c r="H15" s="15">
        <v>15</v>
      </c>
      <c r="I15" s="15">
        <v>14.7</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99.7</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N15" sqref="N15"/>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243</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2</v>
      </c>
      <c r="D5" s="9">
        <v>0.73</v>
      </c>
      <c r="E5" s="9">
        <v>0.73</v>
      </c>
      <c r="F5" s="4">
        <v>10</v>
      </c>
      <c r="G5" s="4"/>
      <c r="H5" s="22">
        <v>0.365</v>
      </c>
      <c r="I5" s="15">
        <v>3.7</v>
      </c>
      <c r="J5" s="15"/>
    </row>
    <row r="6" s="20" customFormat="1" ht="31" customHeight="1" spans="1:10">
      <c r="A6" s="4"/>
      <c r="B6" s="11" t="s">
        <v>43</v>
      </c>
      <c r="C6" s="9">
        <v>2</v>
      </c>
      <c r="D6" s="9">
        <v>0.73</v>
      </c>
      <c r="E6" s="9">
        <v>0.73</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244</v>
      </c>
      <c r="C10" s="13"/>
      <c r="D10" s="13"/>
      <c r="E10" s="13"/>
      <c r="F10" s="13"/>
      <c r="G10" s="13" t="s">
        <v>244</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245</v>
      </c>
      <c r="D13" s="9" t="s">
        <v>69</v>
      </c>
      <c r="E13" s="9">
        <v>3</v>
      </c>
      <c r="F13" s="15" t="s">
        <v>73</v>
      </c>
      <c r="G13" s="15">
        <v>5</v>
      </c>
      <c r="H13" s="15">
        <v>40</v>
      </c>
      <c r="I13" s="15">
        <v>40</v>
      </c>
      <c r="J13" s="9" t="s">
        <v>191</v>
      </c>
    </row>
    <row r="14" s="20" customFormat="1" ht="46" customHeight="1" spans="1:10">
      <c r="A14" s="4" t="s">
        <v>88</v>
      </c>
      <c r="B14" s="9" t="s">
        <v>147</v>
      </c>
      <c r="C14" s="9" t="s">
        <v>246</v>
      </c>
      <c r="D14" s="9" t="s">
        <v>60</v>
      </c>
      <c r="E14" s="9" t="s">
        <v>247</v>
      </c>
      <c r="F14" s="15" t="s">
        <v>82</v>
      </c>
      <c r="G14" s="15" t="s">
        <v>83</v>
      </c>
      <c r="H14" s="15">
        <v>35</v>
      </c>
      <c r="I14" s="15">
        <v>35</v>
      </c>
      <c r="J14" s="9"/>
    </row>
    <row r="15" s="20" customFormat="1" ht="41" customHeight="1" spans="1:10">
      <c r="A15" s="4" t="s">
        <v>97</v>
      </c>
      <c r="B15" s="9" t="s">
        <v>157</v>
      </c>
      <c r="C15" s="9" t="s">
        <v>141</v>
      </c>
      <c r="D15" s="9" t="s">
        <v>69</v>
      </c>
      <c r="E15" s="9">
        <v>95</v>
      </c>
      <c r="F15" s="15" t="s">
        <v>61</v>
      </c>
      <c r="G15" s="23">
        <v>0.98</v>
      </c>
      <c r="H15" s="15">
        <v>15</v>
      </c>
      <c r="I15" s="15">
        <v>14.7</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93.4</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L10" sqref="L10"/>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248</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10</v>
      </c>
      <c r="D5" s="9">
        <v>1</v>
      </c>
      <c r="E5" s="9">
        <v>1</v>
      </c>
      <c r="F5" s="4">
        <v>10</v>
      </c>
      <c r="G5" s="4"/>
      <c r="H5" s="22">
        <v>0.1</v>
      </c>
      <c r="I5" s="15">
        <v>1</v>
      </c>
      <c r="J5" s="15"/>
    </row>
    <row r="6" s="20" customFormat="1" ht="31" customHeight="1" spans="1:10">
      <c r="A6" s="4"/>
      <c r="B6" s="11" t="s">
        <v>43</v>
      </c>
      <c r="C6" s="9">
        <v>10</v>
      </c>
      <c r="D6" s="9">
        <v>1</v>
      </c>
      <c r="E6" s="9">
        <v>1</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249</v>
      </c>
      <c r="C10" s="13"/>
      <c r="D10" s="13"/>
      <c r="E10" s="13"/>
      <c r="F10" s="13"/>
      <c r="G10" s="13" t="s">
        <v>250</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251</v>
      </c>
      <c r="D13" s="9" t="s">
        <v>69</v>
      </c>
      <c r="E13" s="9">
        <v>90</v>
      </c>
      <c r="F13" s="15" t="s">
        <v>61</v>
      </c>
      <c r="G13" s="15">
        <v>95</v>
      </c>
      <c r="H13" s="15">
        <v>40</v>
      </c>
      <c r="I13" s="15">
        <v>40</v>
      </c>
      <c r="J13" s="9" t="s">
        <v>191</v>
      </c>
    </row>
    <row r="14" s="20" customFormat="1" ht="46" customHeight="1" spans="1:10">
      <c r="A14" s="4" t="s">
        <v>88</v>
      </c>
      <c r="B14" s="9" t="s">
        <v>147</v>
      </c>
      <c r="C14" s="9" t="s">
        <v>252</v>
      </c>
      <c r="D14" s="9" t="s">
        <v>60</v>
      </c>
      <c r="E14" s="9" t="s">
        <v>253</v>
      </c>
      <c r="F14" s="15" t="s">
        <v>82</v>
      </c>
      <c r="G14" s="9" t="s">
        <v>83</v>
      </c>
      <c r="H14" s="15">
        <v>35</v>
      </c>
      <c r="I14" s="15">
        <v>35</v>
      </c>
      <c r="J14" s="9"/>
    </row>
    <row r="15" s="20" customFormat="1" ht="41" customHeight="1" spans="1:10">
      <c r="A15" s="4" t="s">
        <v>97</v>
      </c>
      <c r="B15" s="9" t="s">
        <v>157</v>
      </c>
      <c r="C15" s="9" t="s">
        <v>236</v>
      </c>
      <c r="D15" s="9" t="s">
        <v>69</v>
      </c>
      <c r="E15" s="9">
        <v>95</v>
      </c>
      <c r="F15" s="15" t="s">
        <v>61</v>
      </c>
      <c r="G15" s="23">
        <v>0.98</v>
      </c>
      <c r="H15" s="15">
        <v>15</v>
      </c>
      <c r="I15" s="15">
        <v>14.7</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90.7</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K10" sqref="K10"/>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254</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2.89</v>
      </c>
      <c r="D5" s="9">
        <v>2.89</v>
      </c>
      <c r="E5" s="9">
        <v>2.89</v>
      </c>
      <c r="F5" s="4">
        <v>10</v>
      </c>
      <c r="G5" s="4"/>
      <c r="H5" s="22">
        <v>1</v>
      </c>
      <c r="I5" s="15">
        <v>10</v>
      </c>
      <c r="J5" s="15"/>
    </row>
    <row r="6" s="20" customFormat="1" ht="31" customHeight="1" spans="1:10">
      <c r="A6" s="4"/>
      <c r="B6" s="11" t="s">
        <v>43</v>
      </c>
      <c r="C6" s="9">
        <v>2.89</v>
      </c>
      <c r="D6" s="9">
        <v>2.89</v>
      </c>
      <c r="E6" s="9">
        <v>2.89</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255</v>
      </c>
      <c r="C10" s="13"/>
      <c r="D10" s="13"/>
      <c r="E10" s="13"/>
      <c r="F10" s="13"/>
      <c r="G10" s="13" t="s">
        <v>256</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257</v>
      </c>
      <c r="D13" s="9" t="s">
        <v>69</v>
      </c>
      <c r="E13" s="9">
        <v>100</v>
      </c>
      <c r="F13" s="15" t="s">
        <v>61</v>
      </c>
      <c r="G13" s="15">
        <v>100</v>
      </c>
      <c r="H13" s="15">
        <v>40</v>
      </c>
      <c r="I13" s="15">
        <v>40</v>
      </c>
      <c r="J13" s="9" t="s">
        <v>191</v>
      </c>
    </row>
    <row r="14" s="20" customFormat="1" ht="46" customHeight="1" spans="1:10">
      <c r="A14" s="4" t="s">
        <v>88</v>
      </c>
      <c r="B14" s="9" t="s">
        <v>147</v>
      </c>
      <c r="C14" s="9" t="s">
        <v>179</v>
      </c>
      <c r="D14" s="9" t="s">
        <v>60</v>
      </c>
      <c r="E14" s="9" t="s">
        <v>258</v>
      </c>
      <c r="F14" s="15" t="s">
        <v>82</v>
      </c>
      <c r="G14" s="9" t="s">
        <v>83</v>
      </c>
      <c r="H14" s="15">
        <v>35</v>
      </c>
      <c r="I14" s="15">
        <v>35</v>
      </c>
      <c r="J14" s="9"/>
    </row>
    <row r="15" s="20" customFormat="1" ht="41" customHeight="1" spans="1:10">
      <c r="A15" s="4" t="s">
        <v>97</v>
      </c>
      <c r="B15" s="9" t="s">
        <v>157</v>
      </c>
      <c r="C15" s="9" t="s">
        <v>102</v>
      </c>
      <c r="D15" s="9" t="s">
        <v>69</v>
      </c>
      <c r="E15" s="9">
        <v>95</v>
      </c>
      <c r="F15" s="15" t="s">
        <v>61</v>
      </c>
      <c r="G15" s="23">
        <v>0.98</v>
      </c>
      <c r="H15" s="15">
        <v>15</v>
      </c>
      <c r="I15" s="15">
        <v>14.7</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99.7</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M9" sqref="M9"/>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259</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4.26</v>
      </c>
      <c r="D5" s="9">
        <v>3.26</v>
      </c>
      <c r="E5" s="9">
        <v>3.26</v>
      </c>
      <c r="F5" s="4">
        <v>10</v>
      </c>
      <c r="G5" s="4"/>
      <c r="H5" s="22">
        <v>0.77</v>
      </c>
      <c r="I5" s="15">
        <v>7.7</v>
      </c>
      <c r="J5" s="15"/>
    </row>
    <row r="6" s="20" customFormat="1" ht="31" customHeight="1" spans="1:10">
      <c r="A6" s="4"/>
      <c r="B6" s="11" t="s">
        <v>43</v>
      </c>
      <c r="C6" s="9">
        <v>4.26</v>
      </c>
      <c r="D6" s="9">
        <v>3.26</v>
      </c>
      <c r="E6" s="9">
        <v>3.26</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255</v>
      </c>
      <c r="C10" s="13"/>
      <c r="D10" s="13"/>
      <c r="E10" s="13"/>
      <c r="F10" s="13"/>
      <c r="G10" s="13" t="s">
        <v>256</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257</v>
      </c>
      <c r="D13" s="9" t="s">
        <v>69</v>
      </c>
      <c r="E13" s="9">
        <v>100</v>
      </c>
      <c r="F13" s="15" t="s">
        <v>61</v>
      </c>
      <c r="G13" s="15">
        <v>100</v>
      </c>
      <c r="H13" s="15">
        <v>40</v>
      </c>
      <c r="I13" s="15">
        <v>40</v>
      </c>
      <c r="J13" s="9" t="s">
        <v>191</v>
      </c>
    </row>
    <row r="14" s="20" customFormat="1" ht="46" customHeight="1" spans="1:10">
      <c r="A14" s="4" t="s">
        <v>88</v>
      </c>
      <c r="B14" s="9" t="s">
        <v>147</v>
      </c>
      <c r="C14" s="9" t="s">
        <v>179</v>
      </c>
      <c r="D14" s="9" t="s">
        <v>60</v>
      </c>
      <c r="E14" s="9" t="s">
        <v>258</v>
      </c>
      <c r="F14" s="15" t="s">
        <v>82</v>
      </c>
      <c r="G14" s="9" t="s">
        <v>83</v>
      </c>
      <c r="H14" s="15">
        <v>35</v>
      </c>
      <c r="I14" s="15">
        <v>35</v>
      </c>
      <c r="J14" s="9"/>
    </row>
    <row r="15" s="20" customFormat="1" ht="41" customHeight="1" spans="1:10">
      <c r="A15" s="4" t="s">
        <v>97</v>
      </c>
      <c r="B15" s="9" t="s">
        <v>157</v>
      </c>
      <c r="C15" s="9" t="s">
        <v>102</v>
      </c>
      <c r="D15" s="9" t="s">
        <v>69</v>
      </c>
      <c r="E15" s="9">
        <v>95</v>
      </c>
      <c r="F15" s="15" t="s">
        <v>61</v>
      </c>
      <c r="G15" s="23">
        <v>0.98</v>
      </c>
      <c r="H15" s="15">
        <v>15</v>
      </c>
      <c r="I15" s="15">
        <v>14.7</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97.4</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P15" sqref="P15"/>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260</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15.9</v>
      </c>
      <c r="D5" s="9">
        <v>6.6</v>
      </c>
      <c r="E5" s="9">
        <v>6.6</v>
      </c>
      <c r="F5" s="4">
        <v>10</v>
      </c>
      <c r="G5" s="4"/>
      <c r="H5" s="22">
        <v>0.4151</v>
      </c>
      <c r="I5" s="15">
        <v>4.2</v>
      </c>
      <c r="J5" s="15"/>
    </row>
    <row r="6" s="20" customFormat="1" ht="31" customHeight="1" spans="1:10">
      <c r="A6" s="4"/>
      <c r="B6" s="11" t="s">
        <v>43</v>
      </c>
      <c r="C6" s="9">
        <v>15.9</v>
      </c>
      <c r="D6" s="9">
        <v>6.6</v>
      </c>
      <c r="E6" s="9">
        <v>6.6</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255</v>
      </c>
      <c r="C10" s="13"/>
      <c r="D10" s="13"/>
      <c r="E10" s="13"/>
      <c r="F10" s="13"/>
      <c r="G10" s="13" t="s">
        <v>256</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42" customHeight="1" spans="1:10">
      <c r="A13" s="4" t="s">
        <v>57</v>
      </c>
      <c r="B13" s="9" t="s">
        <v>67</v>
      </c>
      <c r="C13" s="9" t="s">
        <v>257</v>
      </c>
      <c r="D13" s="9" t="s">
        <v>69</v>
      </c>
      <c r="E13" s="9">
        <v>100</v>
      </c>
      <c r="F13" s="15" t="s">
        <v>61</v>
      </c>
      <c r="G13" s="15">
        <v>100</v>
      </c>
      <c r="H13" s="15">
        <v>40</v>
      </c>
      <c r="I13" s="15">
        <v>40</v>
      </c>
      <c r="J13" s="9" t="s">
        <v>191</v>
      </c>
    </row>
    <row r="14" s="20" customFormat="1" ht="46" customHeight="1" spans="1:10">
      <c r="A14" s="4" t="s">
        <v>88</v>
      </c>
      <c r="B14" s="9" t="s">
        <v>147</v>
      </c>
      <c r="C14" s="9" t="s">
        <v>179</v>
      </c>
      <c r="D14" s="9" t="s">
        <v>60</v>
      </c>
      <c r="E14" s="9" t="s">
        <v>258</v>
      </c>
      <c r="F14" s="15" t="s">
        <v>82</v>
      </c>
      <c r="G14" s="9" t="s">
        <v>83</v>
      </c>
      <c r="H14" s="15">
        <v>35</v>
      </c>
      <c r="I14" s="15">
        <v>35</v>
      </c>
      <c r="J14" s="9"/>
    </row>
    <row r="15" s="20" customFormat="1" ht="41" customHeight="1" spans="1:10">
      <c r="A15" s="4" t="s">
        <v>97</v>
      </c>
      <c r="B15" s="9" t="s">
        <v>157</v>
      </c>
      <c r="C15" s="9" t="s">
        <v>102</v>
      </c>
      <c r="D15" s="9" t="s">
        <v>69</v>
      </c>
      <c r="E15" s="9">
        <v>95</v>
      </c>
      <c r="F15" s="15" t="s">
        <v>61</v>
      </c>
      <c r="G15" s="23">
        <v>0.98</v>
      </c>
      <c r="H15" s="15">
        <v>15</v>
      </c>
      <c r="I15" s="15">
        <v>14.7</v>
      </c>
      <c r="J15" s="9" t="s">
        <v>191</v>
      </c>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93.9</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O11" sqref="O11"/>
    </sheetView>
  </sheetViews>
  <sheetFormatPr defaultColWidth="9" defaultRowHeight="13.5"/>
  <cols>
    <col min="1" max="1" width="11.5" style="1" customWidth="1"/>
    <col min="2" max="2" width="21.25" style="1" customWidth="1"/>
    <col min="3" max="3" width="11.5" style="1" customWidth="1"/>
    <col min="4" max="4" width="9" style="1"/>
    <col min="5" max="5" width="16.25" style="1" customWidth="1"/>
    <col min="6" max="6" width="9" style="1"/>
    <col min="7" max="7" width="13" style="1" customWidth="1"/>
    <col min="8" max="9" width="9" style="1"/>
    <col min="10" max="10" width="14.125" style="1" customWidth="1"/>
    <col min="11" max="16384" width="9" style="1"/>
  </cols>
  <sheetData>
    <row r="1" s="1" customFormat="1" ht="27" spans="1:10">
      <c r="A1" s="3" t="s">
        <v>105</v>
      </c>
      <c r="B1" s="3"/>
      <c r="C1" s="3"/>
      <c r="D1" s="3"/>
      <c r="E1" s="3"/>
      <c r="F1" s="3"/>
      <c r="G1" s="3"/>
      <c r="H1" s="3"/>
      <c r="I1" s="3"/>
      <c r="J1" s="3"/>
    </row>
    <row r="2" s="1" customFormat="1" ht="26" customHeight="1" spans="1:10">
      <c r="A2" s="4" t="s">
        <v>106</v>
      </c>
      <c r="B2" s="4" t="s">
        <v>261</v>
      </c>
      <c r="C2" s="4"/>
      <c r="D2" s="4"/>
      <c r="E2" s="4"/>
      <c r="F2" s="4"/>
      <c r="G2" s="4"/>
      <c r="H2" s="4"/>
      <c r="I2" s="4"/>
      <c r="J2" s="4"/>
    </row>
    <row r="3" s="1" customFormat="1" ht="26" customHeight="1" spans="1:10">
      <c r="A3" s="4" t="s">
        <v>108</v>
      </c>
      <c r="B3" s="4" t="s">
        <v>30</v>
      </c>
      <c r="C3" s="4"/>
      <c r="D3" s="4"/>
      <c r="E3" s="5" t="s">
        <v>109</v>
      </c>
      <c r="F3" s="6" t="s">
        <v>30</v>
      </c>
      <c r="G3" s="7"/>
      <c r="H3" s="7"/>
      <c r="I3" s="7"/>
      <c r="J3" s="19"/>
    </row>
    <row r="4" s="1" customFormat="1" ht="37" customHeight="1" spans="1:10">
      <c r="A4" s="4" t="s">
        <v>110</v>
      </c>
      <c r="B4" s="8"/>
      <c r="C4" s="4" t="s">
        <v>33</v>
      </c>
      <c r="D4" s="4" t="s">
        <v>111</v>
      </c>
      <c r="E4" s="4" t="s">
        <v>112</v>
      </c>
      <c r="F4" s="4" t="s">
        <v>113</v>
      </c>
      <c r="G4" s="4"/>
      <c r="H4" s="4" t="s">
        <v>114</v>
      </c>
      <c r="I4" s="4" t="s">
        <v>115</v>
      </c>
      <c r="J4" s="4"/>
    </row>
    <row r="5" s="1" customFormat="1" ht="31" customHeight="1" spans="1:10">
      <c r="A5" s="4"/>
      <c r="B5" s="4" t="s">
        <v>40</v>
      </c>
      <c r="C5" s="9">
        <v>100</v>
      </c>
      <c r="D5" s="9">
        <v>11.55</v>
      </c>
      <c r="E5" s="9">
        <v>11.54</v>
      </c>
      <c r="F5" s="4">
        <v>10</v>
      </c>
      <c r="G5" s="4"/>
      <c r="H5" s="10">
        <v>0.1154</v>
      </c>
      <c r="I5" s="15">
        <v>1.2</v>
      </c>
      <c r="J5" s="15"/>
    </row>
    <row r="6" s="1" customFormat="1" ht="31" customHeight="1" spans="1:10">
      <c r="A6" s="4"/>
      <c r="B6" s="11" t="s">
        <v>43</v>
      </c>
      <c r="C6" s="9">
        <v>100</v>
      </c>
      <c r="D6" s="9">
        <v>11.55</v>
      </c>
      <c r="E6" s="9">
        <v>11.54</v>
      </c>
      <c r="F6" s="4" t="s">
        <v>116</v>
      </c>
      <c r="G6" s="4"/>
      <c r="H6" s="4" t="s">
        <v>116</v>
      </c>
      <c r="I6" s="4" t="s">
        <v>116</v>
      </c>
      <c r="J6" s="4"/>
    </row>
    <row r="7" s="1" customFormat="1" ht="31" customHeight="1" spans="1:10">
      <c r="A7" s="4"/>
      <c r="B7" s="4" t="s">
        <v>117</v>
      </c>
      <c r="C7" s="4"/>
      <c r="D7" s="4"/>
      <c r="E7" s="4"/>
      <c r="F7" s="4" t="s">
        <v>116</v>
      </c>
      <c r="G7" s="4"/>
      <c r="H7" s="4" t="s">
        <v>116</v>
      </c>
      <c r="I7" s="4" t="s">
        <v>116</v>
      </c>
      <c r="J7" s="4"/>
    </row>
    <row r="8" s="1" customFormat="1" ht="31" customHeight="1" spans="1:10">
      <c r="A8" s="4"/>
      <c r="B8" s="4" t="s">
        <v>118</v>
      </c>
      <c r="C8" s="4"/>
      <c r="D8" s="4"/>
      <c r="E8" s="4"/>
      <c r="F8" s="4" t="s">
        <v>116</v>
      </c>
      <c r="G8" s="4"/>
      <c r="H8" s="4" t="s">
        <v>116</v>
      </c>
      <c r="I8" s="4" t="s">
        <v>116</v>
      </c>
      <c r="J8" s="4"/>
    </row>
    <row r="9" s="1" customFormat="1" ht="29" customHeight="1" spans="1:10">
      <c r="A9" s="12" t="s">
        <v>119</v>
      </c>
      <c r="B9" s="12"/>
      <c r="C9" s="12"/>
      <c r="D9" s="12"/>
      <c r="E9" s="12"/>
      <c r="F9" s="12"/>
      <c r="G9" s="12" t="s">
        <v>120</v>
      </c>
      <c r="H9" s="12"/>
      <c r="I9" s="12"/>
      <c r="J9" s="12"/>
    </row>
    <row r="10" s="1" customFormat="1" ht="71" customHeight="1" spans="1:10">
      <c r="A10" s="12" t="s">
        <v>121</v>
      </c>
      <c r="B10" s="13" t="s">
        <v>262</v>
      </c>
      <c r="C10" s="13"/>
      <c r="D10" s="13"/>
      <c r="E10" s="13"/>
      <c r="F10" s="13"/>
      <c r="G10" s="13" t="s">
        <v>263</v>
      </c>
      <c r="H10" s="13"/>
      <c r="I10" s="13"/>
      <c r="J10" s="13"/>
    </row>
    <row r="11" s="1" customFormat="1" ht="30" customHeight="1" spans="1:10">
      <c r="A11" s="12" t="s">
        <v>48</v>
      </c>
      <c r="B11" s="12"/>
      <c r="C11" s="12"/>
      <c r="D11" s="12" t="s">
        <v>124</v>
      </c>
      <c r="E11" s="12"/>
      <c r="F11" s="12"/>
      <c r="G11" s="12" t="s">
        <v>125</v>
      </c>
      <c r="H11" s="12"/>
      <c r="I11" s="12"/>
      <c r="J11" s="12"/>
    </row>
    <row r="12" s="2" customFormat="1" ht="48" customHeight="1" spans="1:10">
      <c r="A12" s="4" t="s">
        <v>54</v>
      </c>
      <c r="B12" s="4" t="s">
        <v>55</v>
      </c>
      <c r="C12" s="4" t="s">
        <v>56</v>
      </c>
      <c r="D12" s="4" t="s">
        <v>49</v>
      </c>
      <c r="E12" s="6" t="s">
        <v>50</v>
      </c>
      <c r="F12" s="12" t="s">
        <v>51</v>
      </c>
      <c r="G12" s="12" t="s">
        <v>52</v>
      </c>
      <c r="H12" s="14" t="s">
        <v>113</v>
      </c>
      <c r="I12" s="12" t="s">
        <v>115</v>
      </c>
      <c r="J12" s="12" t="s">
        <v>53</v>
      </c>
    </row>
    <row r="13" s="1" customFormat="1" ht="42" customHeight="1" spans="1:10">
      <c r="A13" s="4" t="s">
        <v>57</v>
      </c>
      <c r="B13" s="9" t="s">
        <v>67</v>
      </c>
      <c r="C13" s="9" t="s">
        <v>264</v>
      </c>
      <c r="D13" s="9" t="s">
        <v>60</v>
      </c>
      <c r="E13" s="9">
        <v>202</v>
      </c>
      <c r="F13" s="15" t="s">
        <v>265</v>
      </c>
      <c r="G13" s="15">
        <v>202</v>
      </c>
      <c r="H13" s="15">
        <v>40</v>
      </c>
      <c r="I13" s="15">
        <v>40</v>
      </c>
      <c r="J13" s="9" t="s">
        <v>191</v>
      </c>
    </row>
    <row r="14" s="1" customFormat="1" ht="46" customHeight="1" spans="1:10">
      <c r="A14" s="4" t="s">
        <v>88</v>
      </c>
      <c r="B14" s="9" t="s">
        <v>147</v>
      </c>
      <c r="C14" s="9" t="s">
        <v>246</v>
      </c>
      <c r="D14" s="9" t="s">
        <v>60</v>
      </c>
      <c r="E14" s="9" t="s">
        <v>247</v>
      </c>
      <c r="F14" s="15" t="s">
        <v>82</v>
      </c>
      <c r="G14" s="15" t="s">
        <v>83</v>
      </c>
      <c r="H14" s="15">
        <v>35</v>
      </c>
      <c r="I14" s="15">
        <v>35</v>
      </c>
      <c r="J14" s="9"/>
    </row>
    <row r="15" s="1" customFormat="1" ht="41" customHeight="1" spans="1:10">
      <c r="A15" s="4" t="s">
        <v>97</v>
      </c>
      <c r="B15" s="9" t="s">
        <v>157</v>
      </c>
      <c r="C15" s="9" t="s">
        <v>102</v>
      </c>
      <c r="D15" s="9" t="s">
        <v>69</v>
      </c>
      <c r="E15" s="9">
        <v>95</v>
      </c>
      <c r="F15" s="15" t="s">
        <v>61</v>
      </c>
      <c r="G15" s="16">
        <v>95</v>
      </c>
      <c r="H15" s="15">
        <v>15</v>
      </c>
      <c r="I15" s="15">
        <v>14.7</v>
      </c>
      <c r="J15" s="9" t="s">
        <v>191</v>
      </c>
    </row>
    <row r="16" s="1" customFormat="1" ht="31" customHeight="1" spans="1:10">
      <c r="A16" s="4" t="s">
        <v>130</v>
      </c>
      <c r="B16" s="4"/>
      <c r="C16" s="4" t="s">
        <v>26</v>
      </c>
      <c r="D16" s="4"/>
      <c r="E16" s="4"/>
      <c r="F16" s="4"/>
      <c r="G16" s="4"/>
      <c r="H16" s="4"/>
      <c r="I16" s="4"/>
      <c r="J16" s="4"/>
    </row>
    <row r="17" s="1" customFormat="1" ht="24" customHeight="1" spans="1:10">
      <c r="A17" s="4" t="s">
        <v>131</v>
      </c>
      <c r="B17" s="4">
        <v>100</v>
      </c>
      <c r="C17" s="4"/>
      <c r="D17" s="4"/>
      <c r="E17" s="4"/>
      <c r="F17" s="4"/>
      <c r="G17" s="4"/>
      <c r="H17" s="4"/>
      <c r="I17" s="15">
        <f>I5+I13+I14+I15</f>
        <v>90.9</v>
      </c>
      <c r="J17" s="4" t="s">
        <v>132</v>
      </c>
    </row>
    <row r="18" s="1" customFormat="1" spans="1:10">
      <c r="A18" s="17" t="s">
        <v>133</v>
      </c>
      <c r="B18" s="18"/>
      <c r="C18" s="18"/>
      <c r="D18" s="18"/>
      <c r="E18" s="18"/>
      <c r="F18" s="18"/>
      <c r="G18" s="18"/>
      <c r="H18" s="18"/>
      <c r="I18" s="18"/>
      <c r="J18" s="18"/>
    </row>
    <row r="19" s="1" customFormat="1" spans="1:10">
      <c r="A19" s="18"/>
      <c r="B19" s="18"/>
      <c r="C19" s="18"/>
      <c r="D19" s="18"/>
      <c r="E19" s="18"/>
      <c r="F19" s="18"/>
      <c r="G19" s="18"/>
      <c r="H19" s="18"/>
      <c r="I19" s="18"/>
      <c r="J19" s="18"/>
    </row>
    <row r="20" s="1" customFormat="1" spans="1:10">
      <c r="A20" s="18"/>
      <c r="B20" s="18"/>
      <c r="C20" s="18"/>
      <c r="D20" s="18"/>
      <c r="E20" s="18"/>
      <c r="F20" s="18"/>
      <c r="G20" s="18"/>
      <c r="H20" s="18"/>
      <c r="I20" s="18"/>
      <c r="J20" s="18"/>
    </row>
    <row r="21" s="1" customFormat="1" spans="1:10">
      <c r="A21" s="18"/>
      <c r="B21" s="18"/>
      <c r="C21" s="18"/>
      <c r="D21" s="18"/>
      <c r="E21" s="18"/>
      <c r="F21" s="18"/>
      <c r="G21" s="18"/>
      <c r="H21" s="18"/>
      <c r="I21" s="18"/>
      <c r="J21" s="18"/>
    </row>
    <row r="22" s="1"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M13" sqref="M13"/>
    </sheetView>
  </sheetViews>
  <sheetFormatPr defaultColWidth="9" defaultRowHeight="13.5"/>
  <cols>
    <col min="1" max="1" width="11.5" style="20" customWidth="1"/>
    <col min="2" max="2" width="21.25" style="20" customWidth="1"/>
    <col min="3" max="4" width="9" style="20"/>
    <col min="5" max="5" width="13.375" style="20" customWidth="1"/>
    <col min="6" max="6" width="9" style="20"/>
    <col min="7" max="7" width="10.75"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107</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5" t="s">
        <v>33</v>
      </c>
      <c r="D4" s="4" t="s">
        <v>111</v>
      </c>
      <c r="E4" s="4" t="s">
        <v>112</v>
      </c>
      <c r="F4" s="4" t="s">
        <v>113</v>
      </c>
      <c r="G4" s="4"/>
      <c r="H4" s="4" t="s">
        <v>114</v>
      </c>
      <c r="I4" s="4" t="s">
        <v>115</v>
      </c>
      <c r="J4" s="4"/>
    </row>
    <row r="5" s="20" customFormat="1" ht="31" customHeight="1" spans="1:10">
      <c r="A5" s="4"/>
      <c r="B5" s="4" t="s">
        <v>40</v>
      </c>
      <c r="C5" s="4">
        <v>60</v>
      </c>
      <c r="D5" s="26">
        <v>59.87</v>
      </c>
      <c r="E5" s="26">
        <v>59.87</v>
      </c>
      <c r="F5" s="4">
        <v>10</v>
      </c>
      <c r="G5" s="4"/>
      <c r="H5" s="31">
        <v>0.9978</v>
      </c>
      <c r="I5" s="15">
        <v>9.9</v>
      </c>
      <c r="J5" s="15"/>
    </row>
    <row r="6" s="20" customFormat="1" ht="31" customHeight="1" spans="1:10">
      <c r="A6" s="4"/>
      <c r="B6" s="11" t="s">
        <v>43</v>
      </c>
      <c r="C6" s="4">
        <v>60</v>
      </c>
      <c r="D6" s="9">
        <v>59.87</v>
      </c>
      <c r="E6" s="9">
        <v>59.87</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122</v>
      </c>
      <c r="C10" s="13"/>
      <c r="D10" s="13"/>
      <c r="E10" s="13"/>
      <c r="F10" s="13"/>
      <c r="G10" s="13" t="s">
        <v>123</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4" t="s">
        <v>50</v>
      </c>
      <c r="F12" s="12" t="s">
        <v>51</v>
      </c>
      <c r="G12" s="12" t="s">
        <v>52</v>
      </c>
      <c r="H12" s="12" t="s">
        <v>113</v>
      </c>
      <c r="I12" s="12" t="s">
        <v>115</v>
      </c>
      <c r="J12" s="12" t="s">
        <v>53</v>
      </c>
    </row>
    <row r="13" s="20" customFormat="1" ht="31" customHeight="1" spans="1:10">
      <c r="A13" s="32" t="s">
        <v>57</v>
      </c>
      <c r="B13" s="4" t="s">
        <v>79</v>
      </c>
      <c r="C13" s="9" t="s">
        <v>126</v>
      </c>
      <c r="D13" s="9" t="s">
        <v>69</v>
      </c>
      <c r="E13" s="9">
        <v>3</v>
      </c>
      <c r="F13" s="15" t="s">
        <v>73</v>
      </c>
      <c r="G13" s="15">
        <v>21</v>
      </c>
      <c r="H13" s="15">
        <v>40</v>
      </c>
      <c r="I13" s="15">
        <v>40</v>
      </c>
      <c r="J13" s="24"/>
    </row>
    <row r="14" s="20" customFormat="1" ht="31" customHeight="1" spans="1:10">
      <c r="A14" s="32" t="s">
        <v>88</v>
      </c>
      <c r="B14" s="4" t="s">
        <v>89</v>
      </c>
      <c r="C14" s="9" t="s">
        <v>127</v>
      </c>
      <c r="D14" s="4" t="s">
        <v>64</v>
      </c>
      <c r="E14" s="9">
        <v>350</v>
      </c>
      <c r="F14" s="15" t="s">
        <v>128</v>
      </c>
      <c r="G14" s="15" t="s">
        <v>129</v>
      </c>
      <c r="H14" s="15">
        <v>35</v>
      </c>
      <c r="I14" s="15">
        <v>35</v>
      </c>
      <c r="J14" s="24"/>
    </row>
    <row r="15" s="20" customFormat="1" ht="41" customHeight="1" spans="1:10">
      <c r="A15" s="4" t="s">
        <v>97</v>
      </c>
      <c r="B15" s="5" t="s">
        <v>98</v>
      </c>
      <c r="C15" s="9" t="s">
        <v>101</v>
      </c>
      <c r="D15" s="9" t="s">
        <v>69</v>
      </c>
      <c r="E15" s="9">
        <v>95</v>
      </c>
      <c r="F15" s="15" t="s">
        <v>61</v>
      </c>
      <c r="G15" s="15">
        <v>95</v>
      </c>
      <c r="H15" s="15">
        <v>15</v>
      </c>
      <c r="I15" s="15">
        <v>15</v>
      </c>
      <c r="J15" s="8"/>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99.9</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N13" sqref="N13"/>
    </sheetView>
  </sheetViews>
  <sheetFormatPr defaultColWidth="9" defaultRowHeight="13.5"/>
  <cols>
    <col min="1" max="1" width="11.5" style="20" customWidth="1"/>
    <col min="2" max="2" width="21.25" style="20" customWidth="1"/>
    <col min="3" max="4" width="9" style="20"/>
    <col min="5" max="5" width="13.375" style="20" customWidth="1"/>
    <col min="6" max="6" width="9" style="20"/>
    <col min="7" max="7" width="10.75"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134</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5" t="s">
        <v>33</v>
      </c>
      <c r="D4" s="4" t="s">
        <v>111</v>
      </c>
      <c r="E4" s="4" t="s">
        <v>112</v>
      </c>
      <c r="F4" s="4" t="s">
        <v>113</v>
      </c>
      <c r="G4" s="4"/>
      <c r="H4" s="4" t="s">
        <v>114</v>
      </c>
      <c r="I4" s="4" t="s">
        <v>115</v>
      </c>
      <c r="J4" s="4"/>
    </row>
    <row r="5" s="20" customFormat="1" ht="31" customHeight="1" spans="1:10">
      <c r="A5" s="4"/>
      <c r="B5" s="4" t="s">
        <v>40</v>
      </c>
      <c r="C5" s="26">
        <v>9.2</v>
      </c>
      <c r="D5" s="9">
        <v>2.42</v>
      </c>
      <c r="E5" s="9">
        <v>2.42</v>
      </c>
      <c r="F5" s="4">
        <v>10</v>
      </c>
      <c r="G5" s="4"/>
      <c r="H5" s="22">
        <v>0.261</v>
      </c>
      <c r="I5" s="15">
        <v>2.6</v>
      </c>
      <c r="J5" s="15"/>
    </row>
    <row r="6" s="20" customFormat="1" ht="31" customHeight="1" spans="1:10">
      <c r="A6" s="4"/>
      <c r="B6" s="11" t="s">
        <v>43</v>
      </c>
      <c r="C6" s="9">
        <v>9.2</v>
      </c>
      <c r="D6" s="9">
        <v>2.42</v>
      </c>
      <c r="E6" s="9">
        <v>2.42</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135</v>
      </c>
      <c r="C10" s="13"/>
      <c r="D10" s="13"/>
      <c r="E10" s="13"/>
      <c r="F10" s="13"/>
      <c r="G10" s="13" t="s">
        <v>136</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7" t="s">
        <v>50</v>
      </c>
      <c r="F12" s="12" t="s">
        <v>51</v>
      </c>
      <c r="G12" s="12" t="s">
        <v>52</v>
      </c>
      <c r="H12" s="14" t="s">
        <v>113</v>
      </c>
      <c r="I12" s="12" t="s">
        <v>115</v>
      </c>
      <c r="J12" s="12" t="s">
        <v>53</v>
      </c>
    </row>
    <row r="13" s="20" customFormat="1" ht="31" customHeight="1" spans="1:10">
      <c r="A13" s="4" t="s">
        <v>57</v>
      </c>
      <c r="B13" s="4" t="s">
        <v>79</v>
      </c>
      <c r="C13" s="26" t="s">
        <v>72</v>
      </c>
      <c r="D13" s="9" t="s">
        <v>60</v>
      </c>
      <c r="E13" s="25">
        <v>1</v>
      </c>
      <c r="F13" s="30" t="s">
        <v>73</v>
      </c>
      <c r="G13" s="26">
        <v>1</v>
      </c>
      <c r="H13" s="15">
        <v>40</v>
      </c>
      <c r="I13" s="15">
        <v>40</v>
      </c>
      <c r="J13" s="24"/>
    </row>
    <row r="14" s="20" customFormat="1" ht="31" customHeight="1" spans="1:10">
      <c r="A14" s="4" t="s">
        <v>88</v>
      </c>
      <c r="B14" s="4" t="s">
        <v>137</v>
      </c>
      <c r="C14" s="9" t="s">
        <v>138</v>
      </c>
      <c r="D14" s="9" t="s">
        <v>69</v>
      </c>
      <c r="E14" s="9">
        <v>2000</v>
      </c>
      <c r="F14" s="15" t="s">
        <v>139</v>
      </c>
      <c r="G14" s="9" t="s">
        <v>140</v>
      </c>
      <c r="H14" s="15">
        <v>35</v>
      </c>
      <c r="I14" s="15">
        <v>35</v>
      </c>
      <c r="J14" s="24"/>
    </row>
    <row r="15" s="20" customFormat="1" ht="41" customHeight="1" spans="1:10">
      <c r="A15" s="4" t="s">
        <v>97</v>
      </c>
      <c r="B15" s="5" t="s">
        <v>98</v>
      </c>
      <c r="C15" s="9" t="s">
        <v>141</v>
      </c>
      <c r="D15" s="9" t="s">
        <v>69</v>
      </c>
      <c r="E15" s="9">
        <v>95</v>
      </c>
      <c r="F15" s="15" t="s">
        <v>61</v>
      </c>
      <c r="G15" s="9">
        <v>95</v>
      </c>
      <c r="H15" s="15">
        <v>15</v>
      </c>
      <c r="I15" s="15">
        <v>15</v>
      </c>
      <c r="J15" s="8"/>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92.6</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6"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O12" sqref="O12"/>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0.75"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142</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26">
        <v>0.3</v>
      </c>
      <c r="D5" s="26">
        <v>0.3</v>
      </c>
      <c r="E5" s="26">
        <v>0.3</v>
      </c>
      <c r="F5" s="4">
        <v>10</v>
      </c>
      <c r="G5" s="4"/>
      <c r="H5" s="22">
        <v>1</v>
      </c>
      <c r="I5" s="15">
        <v>10</v>
      </c>
      <c r="J5" s="15"/>
    </row>
    <row r="6" s="20" customFormat="1" ht="31" customHeight="1" spans="1:10">
      <c r="A6" s="4"/>
      <c r="B6" s="11" t="s">
        <v>43</v>
      </c>
      <c r="C6" s="9">
        <v>0.3</v>
      </c>
      <c r="D6" s="9">
        <v>0.3</v>
      </c>
      <c r="E6" s="9">
        <v>0.3</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143</v>
      </c>
      <c r="C10" s="13"/>
      <c r="D10" s="13"/>
      <c r="E10" s="13"/>
      <c r="F10" s="13"/>
      <c r="G10" s="13" t="s">
        <v>144</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5" t="s">
        <v>56</v>
      </c>
      <c r="D12" s="5" t="s">
        <v>49</v>
      </c>
      <c r="E12" s="6" t="s">
        <v>50</v>
      </c>
      <c r="F12" s="12" t="s">
        <v>51</v>
      </c>
      <c r="G12" s="12" t="s">
        <v>52</v>
      </c>
      <c r="H12" s="14" t="s">
        <v>113</v>
      </c>
      <c r="I12" s="12" t="s">
        <v>115</v>
      </c>
      <c r="J12" s="12" t="s">
        <v>53</v>
      </c>
    </row>
    <row r="13" s="20" customFormat="1" ht="31" customHeight="1" spans="1:10">
      <c r="A13" s="4" t="s">
        <v>57</v>
      </c>
      <c r="B13" s="4" t="s">
        <v>67</v>
      </c>
      <c r="C13" s="26" t="s">
        <v>145</v>
      </c>
      <c r="D13" s="26" t="s">
        <v>60</v>
      </c>
      <c r="E13" s="25" t="s">
        <v>146</v>
      </c>
      <c r="F13" s="30" t="s">
        <v>73</v>
      </c>
      <c r="G13" s="30">
        <v>1</v>
      </c>
      <c r="H13" s="15">
        <v>40</v>
      </c>
      <c r="I13" s="15">
        <v>40</v>
      </c>
      <c r="J13" s="24"/>
    </row>
    <row r="14" s="20" customFormat="1" ht="46" customHeight="1" spans="1:10">
      <c r="A14" s="4" t="s">
        <v>88</v>
      </c>
      <c r="B14" s="4" t="s">
        <v>147</v>
      </c>
      <c r="C14" s="9" t="s">
        <v>148</v>
      </c>
      <c r="D14" s="9" t="s">
        <v>60</v>
      </c>
      <c r="E14" s="9" t="s">
        <v>149</v>
      </c>
      <c r="F14" s="15" t="s">
        <v>82</v>
      </c>
      <c r="G14" s="15" t="s">
        <v>83</v>
      </c>
      <c r="H14" s="15">
        <v>35</v>
      </c>
      <c r="I14" s="15">
        <v>35</v>
      </c>
      <c r="J14" s="24"/>
    </row>
    <row r="15" s="20" customFormat="1" ht="41" customHeight="1" spans="1:10">
      <c r="A15" s="4" t="s">
        <v>97</v>
      </c>
      <c r="B15" s="5" t="s">
        <v>98</v>
      </c>
      <c r="C15" s="9" t="s">
        <v>150</v>
      </c>
      <c r="D15" s="9" t="s">
        <v>69</v>
      </c>
      <c r="E15" s="9" t="s">
        <v>100</v>
      </c>
      <c r="F15" s="15" t="s">
        <v>61</v>
      </c>
      <c r="G15" s="15">
        <v>98</v>
      </c>
      <c r="H15" s="15">
        <v>15</v>
      </c>
      <c r="I15" s="15">
        <v>15</v>
      </c>
      <c r="J15" s="8"/>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100</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M12" sqref="M12"/>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0.75"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151</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5</v>
      </c>
      <c r="D5" s="9">
        <v>3.06</v>
      </c>
      <c r="E5" s="9">
        <v>3.06</v>
      </c>
      <c r="F5" s="4">
        <v>10</v>
      </c>
      <c r="G5" s="4"/>
      <c r="H5" s="22">
        <v>0.612</v>
      </c>
      <c r="I5" s="15">
        <v>6.1</v>
      </c>
      <c r="J5" s="15"/>
    </row>
    <row r="6" s="20" customFormat="1" ht="31" customHeight="1" spans="1:10">
      <c r="A6" s="4"/>
      <c r="B6" s="11" t="s">
        <v>43</v>
      </c>
      <c r="C6" s="9">
        <v>5</v>
      </c>
      <c r="D6" s="9">
        <v>3.06</v>
      </c>
      <c r="E6" s="9">
        <v>3.06</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152</v>
      </c>
      <c r="C10" s="13"/>
      <c r="D10" s="13"/>
      <c r="E10" s="13"/>
      <c r="F10" s="13"/>
      <c r="G10" s="13" t="s">
        <v>153</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31" customHeight="1" spans="1:10">
      <c r="A13" s="4" t="s">
        <v>57</v>
      </c>
      <c r="B13" s="9" t="s">
        <v>67</v>
      </c>
      <c r="C13" s="28" t="s">
        <v>72</v>
      </c>
      <c r="D13" s="9" t="s">
        <v>69</v>
      </c>
      <c r="E13" s="29" t="s">
        <v>154</v>
      </c>
      <c r="F13" s="27" t="s">
        <v>73</v>
      </c>
      <c r="G13" s="15">
        <v>5</v>
      </c>
      <c r="H13" s="15">
        <v>40</v>
      </c>
      <c r="I13" s="15">
        <v>40</v>
      </c>
      <c r="J13" s="24"/>
    </row>
    <row r="14" s="20" customFormat="1" ht="46" customHeight="1" spans="1:10">
      <c r="A14" s="4" t="s">
        <v>88</v>
      </c>
      <c r="B14" s="9" t="s">
        <v>89</v>
      </c>
      <c r="C14" s="29" t="s">
        <v>155</v>
      </c>
      <c r="D14" s="9" t="s">
        <v>60</v>
      </c>
      <c r="E14" s="29" t="s">
        <v>156</v>
      </c>
      <c r="F14" s="27" t="s">
        <v>82</v>
      </c>
      <c r="G14" s="15" t="s">
        <v>83</v>
      </c>
      <c r="H14" s="15">
        <v>35</v>
      </c>
      <c r="I14" s="15">
        <v>35</v>
      </c>
      <c r="J14" s="24"/>
    </row>
    <row r="15" s="20" customFormat="1" ht="41" customHeight="1" spans="1:10">
      <c r="A15" s="4" t="s">
        <v>97</v>
      </c>
      <c r="B15" s="9" t="s">
        <v>157</v>
      </c>
      <c r="C15" s="29" t="s">
        <v>158</v>
      </c>
      <c r="D15" s="9" t="s">
        <v>69</v>
      </c>
      <c r="E15" s="29">
        <v>95</v>
      </c>
      <c r="F15" s="27" t="s">
        <v>61</v>
      </c>
      <c r="G15" s="15">
        <v>98</v>
      </c>
      <c r="H15" s="15">
        <v>15</v>
      </c>
      <c r="I15" s="15">
        <v>15</v>
      </c>
      <c r="J15" s="8"/>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96.1</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L10" sqref="L10"/>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0.75"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159</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5.04</v>
      </c>
      <c r="D5" s="9">
        <v>4.45</v>
      </c>
      <c r="E5" s="9">
        <v>4.45</v>
      </c>
      <c r="F5" s="4">
        <v>10</v>
      </c>
      <c r="G5" s="4"/>
      <c r="H5" s="22">
        <v>0.8829</v>
      </c>
      <c r="I5" s="15">
        <v>8.8</v>
      </c>
      <c r="J5" s="15"/>
    </row>
    <row r="6" s="20" customFormat="1" ht="31" customHeight="1" spans="1:10">
      <c r="A6" s="4"/>
      <c r="B6" s="11" t="s">
        <v>43</v>
      </c>
      <c r="C6" s="9">
        <v>5.04</v>
      </c>
      <c r="D6" s="9">
        <v>4.45</v>
      </c>
      <c r="E6" s="9">
        <v>4.45</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160</v>
      </c>
      <c r="C10" s="13"/>
      <c r="D10" s="13"/>
      <c r="E10" s="13"/>
      <c r="F10" s="13"/>
      <c r="G10" s="13" t="s">
        <v>161</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4" t="s">
        <v>56</v>
      </c>
      <c r="D12" s="4" t="s">
        <v>49</v>
      </c>
      <c r="E12" s="6" t="s">
        <v>50</v>
      </c>
      <c r="F12" s="12" t="s">
        <v>51</v>
      </c>
      <c r="G12" s="12" t="s">
        <v>52</v>
      </c>
      <c r="H12" s="14" t="s">
        <v>113</v>
      </c>
      <c r="I12" s="12" t="s">
        <v>115</v>
      </c>
      <c r="J12" s="12" t="s">
        <v>53</v>
      </c>
    </row>
    <row r="13" s="20" customFormat="1" ht="31" customHeight="1" spans="1:10">
      <c r="A13" s="4" t="s">
        <v>57</v>
      </c>
      <c r="B13" s="9" t="s">
        <v>58</v>
      </c>
      <c r="C13" s="9" t="s">
        <v>162</v>
      </c>
      <c r="D13" s="9" t="s">
        <v>60</v>
      </c>
      <c r="E13" s="9">
        <v>100</v>
      </c>
      <c r="F13" s="27" t="s">
        <v>61</v>
      </c>
      <c r="G13" s="15">
        <v>100</v>
      </c>
      <c r="H13" s="15">
        <v>40</v>
      </c>
      <c r="I13" s="15">
        <v>40</v>
      </c>
      <c r="J13" s="24"/>
    </row>
    <row r="14" s="20" customFormat="1" ht="46" customHeight="1" spans="1:10">
      <c r="A14" s="4" t="s">
        <v>88</v>
      </c>
      <c r="B14" s="9" t="s">
        <v>89</v>
      </c>
      <c r="C14" s="9" t="s">
        <v>163</v>
      </c>
      <c r="D14" s="9" t="s">
        <v>60</v>
      </c>
      <c r="E14" s="9" t="s">
        <v>164</v>
      </c>
      <c r="F14" s="27" t="s">
        <v>82</v>
      </c>
      <c r="G14" s="15" t="s">
        <v>83</v>
      </c>
      <c r="H14" s="15">
        <v>35</v>
      </c>
      <c r="I14" s="15">
        <v>35</v>
      </c>
      <c r="J14" s="24"/>
    </row>
    <row r="15" s="20" customFormat="1" ht="41" customHeight="1" spans="1:10">
      <c r="A15" s="4" t="s">
        <v>97</v>
      </c>
      <c r="B15" s="9" t="s">
        <v>157</v>
      </c>
      <c r="C15" s="9" t="s">
        <v>102</v>
      </c>
      <c r="D15" s="9" t="s">
        <v>60</v>
      </c>
      <c r="E15" s="9" t="s">
        <v>165</v>
      </c>
      <c r="F15" s="15" t="s">
        <v>61</v>
      </c>
      <c r="G15" s="15">
        <v>100</v>
      </c>
      <c r="H15" s="15">
        <v>15</v>
      </c>
      <c r="I15" s="15">
        <v>15</v>
      </c>
      <c r="J15" s="8"/>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98.8</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M13" sqref="M13"/>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166</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54.78</v>
      </c>
      <c r="D5" s="9">
        <v>14.38</v>
      </c>
      <c r="E5" s="9">
        <v>14.38</v>
      </c>
      <c r="F5" s="4">
        <v>10</v>
      </c>
      <c r="G5" s="4"/>
      <c r="H5" s="22">
        <v>0.263</v>
      </c>
      <c r="I5" s="15">
        <v>2.6</v>
      </c>
      <c r="J5" s="15"/>
    </row>
    <row r="6" s="20" customFormat="1" ht="31" customHeight="1" spans="1:10">
      <c r="A6" s="4"/>
      <c r="B6" s="11" t="s">
        <v>43</v>
      </c>
      <c r="C6" s="9">
        <v>54.78</v>
      </c>
      <c r="D6" s="9">
        <v>14.38</v>
      </c>
      <c r="E6" s="9">
        <v>14.38</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167</v>
      </c>
      <c r="C10" s="13"/>
      <c r="D10" s="13"/>
      <c r="E10" s="13"/>
      <c r="F10" s="13"/>
      <c r="G10" s="13" t="s">
        <v>168</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4" t="s">
        <v>55</v>
      </c>
      <c r="C12" s="5" t="s">
        <v>56</v>
      </c>
      <c r="D12" s="5" t="s">
        <v>49</v>
      </c>
      <c r="E12" s="6" t="s">
        <v>50</v>
      </c>
      <c r="F12" s="12" t="s">
        <v>51</v>
      </c>
      <c r="G12" s="12" t="s">
        <v>52</v>
      </c>
      <c r="H12" s="14" t="s">
        <v>113</v>
      </c>
      <c r="I12" s="12" t="s">
        <v>115</v>
      </c>
      <c r="J12" s="12" t="s">
        <v>53</v>
      </c>
    </row>
    <row r="13" s="20" customFormat="1" ht="31" customHeight="1" spans="1:10">
      <c r="A13" s="4" t="s">
        <v>57</v>
      </c>
      <c r="B13" s="25" t="s">
        <v>79</v>
      </c>
      <c r="C13" s="26" t="s">
        <v>169</v>
      </c>
      <c r="D13" s="26" t="s">
        <v>60</v>
      </c>
      <c r="E13" s="9">
        <v>10</v>
      </c>
      <c r="F13" s="15" t="s">
        <v>170</v>
      </c>
      <c r="G13" s="15">
        <v>10</v>
      </c>
      <c r="H13" s="15">
        <v>40</v>
      </c>
      <c r="I13" s="15">
        <v>40</v>
      </c>
      <c r="J13" s="24"/>
    </row>
    <row r="14" s="20" customFormat="1" ht="46" customHeight="1" spans="1:10">
      <c r="A14" s="4" t="s">
        <v>88</v>
      </c>
      <c r="B14" s="9" t="s">
        <v>89</v>
      </c>
      <c r="C14" s="9" t="s">
        <v>171</v>
      </c>
      <c r="D14" s="4" t="s">
        <v>64</v>
      </c>
      <c r="E14" s="9">
        <v>200</v>
      </c>
      <c r="F14" s="15" t="s">
        <v>172</v>
      </c>
      <c r="G14" s="15" t="s">
        <v>173</v>
      </c>
      <c r="H14" s="15">
        <v>35</v>
      </c>
      <c r="I14" s="15">
        <v>35</v>
      </c>
      <c r="J14" s="24"/>
    </row>
    <row r="15" s="20" customFormat="1" ht="41" customHeight="1" spans="1:10">
      <c r="A15" s="4" t="s">
        <v>97</v>
      </c>
      <c r="B15" s="9" t="s">
        <v>157</v>
      </c>
      <c r="C15" s="9" t="s">
        <v>174</v>
      </c>
      <c r="D15" s="9" t="s">
        <v>69</v>
      </c>
      <c r="E15" s="9">
        <v>95</v>
      </c>
      <c r="F15" s="15" t="s">
        <v>61</v>
      </c>
      <c r="G15" s="15">
        <v>99</v>
      </c>
      <c r="H15" s="15">
        <v>15</v>
      </c>
      <c r="I15" s="15">
        <v>15</v>
      </c>
      <c r="J15" s="8"/>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92.6</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L12" sqref="L12"/>
    </sheetView>
  </sheetViews>
  <sheetFormatPr defaultColWidth="9" defaultRowHeight="13.5"/>
  <cols>
    <col min="1" max="1" width="11.5" style="20" customWidth="1"/>
    <col min="2" max="2" width="21.25" style="20" customWidth="1"/>
    <col min="3" max="3" width="11.5" style="20" customWidth="1"/>
    <col min="4" max="4" width="9" style="20"/>
    <col min="5" max="5" width="16.25" style="20" customWidth="1"/>
    <col min="6" max="6" width="9" style="20"/>
    <col min="7" max="7" width="13" style="20" customWidth="1"/>
    <col min="8" max="9" width="9" style="20"/>
    <col min="10" max="10" width="14.125" style="20" customWidth="1"/>
    <col min="11" max="16384" width="9" style="20"/>
  </cols>
  <sheetData>
    <row r="1" s="20" customFormat="1" ht="27" spans="1:10">
      <c r="A1" s="3" t="s">
        <v>105</v>
      </c>
      <c r="B1" s="3"/>
      <c r="C1" s="3"/>
      <c r="D1" s="3"/>
      <c r="E1" s="3"/>
      <c r="F1" s="3"/>
      <c r="G1" s="3"/>
      <c r="H1" s="3"/>
      <c r="I1" s="3"/>
      <c r="J1" s="3"/>
    </row>
    <row r="2" s="20" customFormat="1" ht="26" customHeight="1" spans="1:10">
      <c r="A2" s="4" t="s">
        <v>106</v>
      </c>
      <c r="B2" s="4" t="s">
        <v>175</v>
      </c>
      <c r="C2" s="4"/>
      <c r="D2" s="4"/>
      <c r="E2" s="4"/>
      <c r="F2" s="4"/>
      <c r="G2" s="4"/>
      <c r="H2" s="4"/>
      <c r="I2" s="4"/>
      <c r="J2" s="4"/>
    </row>
    <row r="3" s="20" customFormat="1" ht="26" customHeight="1" spans="1:10">
      <c r="A3" s="4" t="s">
        <v>108</v>
      </c>
      <c r="B3" s="4" t="s">
        <v>30</v>
      </c>
      <c r="C3" s="4"/>
      <c r="D3" s="4"/>
      <c r="E3" s="5" t="s">
        <v>109</v>
      </c>
      <c r="F3" s="6" t="s">
        <v>30</v>
      </c>
      <c r="G3" s="7"/>
      <c r="H3" s="7"/>
      <c r="I3" s="7"/>
      <c r="J3" s="19"/>
    </row>
    <row r="4" s="20" customFormat="1" ht="37" customHeight="1" spans="1:10">
      <c r="A4" s="4" t="s">
        <v>110</v>
      </c>
      <c r="B4" s="8"/>
      <c r="C4" s="4" t="s">
        <v>33</v>
      </c>
      <c r="D4" s="4" t="s">
        <v>111</v>
      </c>
      <c r="E4" s="4" t="s">
        <v>112</v>
      </c>
      <c r="F4" s="4" t="s">
        <v>113</v>
      </c>
      <c r="G4" s="4"/>
      <c r="H4" s="4" t="s">
        <v>114</v>
      </c>
      <c r="I4" s="4" t="s">
        <v>115</v>
      </c>
      <c r="J4" s="4"/>
    </row>
    <row r="5" s="20" customFormat="1" ht="31" customHeight="1" spans="1:10">
      <c r="A5" s="4"/>
      <c r="B5" s="4" t="s">
        <v>40</v>
      </c>
      <c r="C5" s="9">
        <v>3</v>
      </c>
      <c r="D5" s="9">
        <v>1.09</v>
      </c>
      <c r="E5" s="9">
        <v>1.09</v>
      </c>
      <c r="F5" s="4">
        <v>10</v>
      </c>
      <c r="G5" s="4"/>
      <c r="H5" s="22">
        <v>0.363</v>
      </c>
      <c r="I5" s="15">
        <v>3.6</v>
      </c>
      <c r="J5" s="15"/>
    </row>
    <row r="6" s="20" customFormat="1" ht="31" customHeight="1" spans="1:10">
      <c r="A6" s="4"/>
      <c r="B6" s="11" t="s">
        <v>43</v>
      </c>
      <c r="C6" s="9">
        <v>3</v>
      </c>
      <c r="D6" s="9">
        <v>1.09</v>
      </c>
      <c r="E6" s="9">
        <v>1.09</v>
      </c>
      <c r="F6" s="4" t="s">
        <v>116</v>
      </c>
      <c r="G6" s="4"/>
      <c r="H6" s="4" t="s">
        <v>116</v>
      </c>
      <c r="I6" s="4" t="s">
        <v>116</v>
      </c>
      <c r="J6" s="4"/>
    </row>
    <row r="7" s="20" customFormat="1" ht="31" customHeight="1" spans="1:10">
      <c r="A7" s="4"/>
      <c r="B7" s="4" t="s">
        <v>117</v>
      </c>
      <c r="C7" s="4"/>
      <c r="D7" s="4"/>
      <c r="E7" s="4"/>
      <c r="F7" s="4" t="s">
        <v>116</v>
      </c>
      <c r="G7" s="4"/>
      <c r="H7" s="4" t="s">
        <v>116</v>
      </c>
      <c r="I7" s="4" t="s">
        <v>116</v>
      </c>
      <c r="J7" s="4"/>
    </row>
    <row r="8" s="20" customFormat="1" ht="31" customHeight="1" spans="1:10">
      <c r="A8" s="4"/>
      <c r="B8" s="4" t="s">
        <v>118</v>
      </c>
      <c r="C8" s="4"/>
      <c r="D8" s="4"/>
      <c r="E8" s="4"/>
      <c r="F8" s="4" t="s">
        <v>116</v>
      </c>
      <c r="G8" s="4"/>
      <c r="H8" s="4" t="s">
        <v>116</v>
      </c>
      <c r="I8" s="4" t="s">
        <v>116</v>
      </c>
      <c r="J8" s="4"/>
    </row>
    <row r="9" s="20" customFormat="1" ht="29" customHeight="1" spans="1:10">
      <c r="A9" s="12" t="s">
        <v>119</v>
      </c>
      <c r="B9" s="12"/>
      <c r="C9" s="12"/>
      <c r="D9" s="12"/>
      <c r="E9" s="12"/>
      <c r="F9" s="12"/>
      <c r="G9" s="12" t="s">
        <v>120</v>
      </c>
      <c r="H9" s="12"/>
      <c r="I9" s="12"/>
      <c r="J9" s="12"/>
    </row>
    <row r="10" s="20" customFormat="1" ht="71" customHeight="1" spans="1:10">
      <c r="A10" s="12" t="s">
        <v>121</v>
      </c>
      <c r="B10" s="13" t="s">
        <v>176</v>
      </c>
      <c r="C10" s="13"/>
      <c r="D10" s="13"/>
      <c r="E10" s="13"/>
      <c r="F10" s="13"/>
      <c r="G10" s="13" t="s">
        <v>177</v>
      </c>
      <c r="H10" s="13"/>
      <c r="I10" s="13"/>
      <c r="J10" s="13"/>
    </row>
    <row r="11" s="20" customFormat="1" ht="30" customHeight="1" spans="1:10">
      <c r="A11" s="12" t="s">
        <v>48</v>
      </c>
      <c r="B11" s="12"/>
      <c r="C11" s="12"/>
      <c r="D11" s="12" t="s">
        <v>124</v>
      </c>
      <c r="E11" s="12"/>
      <c r="F11" s="12"/>
      <c r="G11" s="12" t="s">
        <v>125</v>
      </c>
      <c r="H11" s="12"/>
      <c r="I11" s="12"/>
      <c r="J11" s="12"/>
    </row>
    <row r="12" s="21" customFormat="1" ht="48" customHeight="1" spans="1:10">
      <c r="A12" s="4" t="s">
        <v>54</v>
      </c>
      <c r="B12" s="6" t="s">
        <v>55</v>
      </c>
      <c r="C12" s="4" t="s">
        <v>56</v>
      </c>
      <c r="D12" s="4" t="s">
        <v>49</v>
      </c>
      <c r="E12" s="7" t="s">
        <v>50</v>
      </c>
      <c r="F12" s="12" t="s">
        <v>51</v>
      </c>
      <c r="G12" s="12" t="s">
        <v>52</v>
      </c>
      <c r="H12" s="14" t="s">
        <v>113</v>
      </c>
      <c r="I12" s="12" t="s">
        <v>115</v>
      </c>
      <c r="J12" s="12" t="s">
        <v>53</v>
      </c>
    </row>
    <row r="13" s="20" customFormat="1" ht="31" customHeight="1" spans="1:10">
      <c r="A13" s="4" t="s">
        <v>57</v>
      </c>
      <c r="B13" s="25" t="s">
        <v>79</v>
      </c>
      <c r="C13" s="26" t="s">
        <v>178</v>
      </c>
      <c r="D13" s="9" t="s">
        <v>69</v>
      </c>
      <c r="E13" s="9">
        <v>6</v>
      </c>
      <c r="F13" s="15" t="s">
        <v>77</v>
      </c>
      <c r="G13" s="15">
        <v>6</v>
      </c>
      <c r="H13" s="15">
        <v>40</v>
      </c>
      <c r="I13" s="15">
        <v>40</v>
      </c>
      <c r="J13" s="24"/>
    </row>
    <row r="14" s="20" customFormat="1" ht="46" customHeight="1" spans="1:10">
      <c r="A14" s="4" t="s">
        <v>88</v>
      </c>
      <c r="B14" s="9" t="s">
        <v>89</v>
      </c>
      <c r="C14" s="9" t="s">
        <v>179</v>
      </c>
      <c r="D14" s="9" t="s">
        <v>60</v>
      </c>
      <c r="E14" s="9" t="s">
        <v>180</v>
      </c>
      <c r="F14" s="15" t="s">
        <v>82</v>
      </c>
      <c r="G14" s="15" t="s">
        <v>83</v>
      </c>
      <c r="H14" s="15">
        <v>35</v>
      </c>
      <c r="I14" s="15">
        <v>35</v>
      </c>
      <c r="J14" s="24"/>
    </row>
    <row r="15" s="20" customFormat="1" ht="41" customHeight="1" spans="1:10">
      <c r="A15" s="4" t="s">
        <v>97</v>
      </c>
      <c r="B15" s="9" t="s">
        <v>157</v>
      </c>
      <c r="C15" s="9" t="s">
        <v>102</v>
      </c>
      <c r="D15" s="9" t="s">
        <v>69</v>
      </c>
      <c r="E15" s="9">
        <v>95</v>
      </c>
      <c r="F15" s="15" t="s">
        <v>61</v>
      </c>
      <c r="G15" s="15">
        <v>100</v>
      </c>
      <c r="H15" s="15">
        <v>100</v>
      </c>
      <c r="I15" s="15">
        <v>15</v>
      </c>
      <c r="J15" s="8"/>
    </row>
    <row r="16" s="20" customFormat="1" ht="31" customHeight="1" spans="1:10">
      <c r="A16" s="4" t="s">
        <v>130</v>
      </c>
      <c r="B16" s="4"/>
      <c r="C16" s="4" t="s">
        <v>26</v>
      </c>
      <c r="D16" s="4"/>
      <c r="E16" s="4"/>
      <c r="F16" s="4"/>
      <c r="G16" s="4"/>
      <c r="H16" s="4"/>
      <c r="I16" s="4"/>
      <c r="J16" s="4"/>
    </row>
    <row r="17" s="20" customFormat="1" ht="24" customHeight="1" spans="1:10">
      <c r="A17" s="4" t="s">
        <v>131</v>
      </c>
      <c r="B17" s="4">
        <v>100</v>
      </c>
      <c r="C17" s="4"/>
      <c r="D17" s="4"/>
      <c r="E17" s="4"/>
      <c r="F17" s="4"/>
      <c r="G17" s="4"/>
      <c r="H17" s="4"/>
      <c r="I17" s="15">
        <f>I5+I13+I14+I15</f>
        <v>93.6</v>
      </c>
      <c r="J17" s="4" t="s">
        <v>132</v>
      </c>
    </row>
    <row r="18" s="20" customFormat="1" spans="1:10">
      <c r="A18" s="17" t="s">
        <v>133</v>
      </c>
      <c r="B18" s="18"/>
      <c r="C18" s="18"/>
      <c r="D18" s="18"/>
      <c r="E18" s="18"/>
      <c r="F18" s="18"/>
      <c r="G18" s="18"/>
      <c r="H18" s="18"/>
      <c r="I18" s="18"/>
      <c r="J18" s="18"/>
    </row>
    <row r="19" s="20" customFormat="1" spans="1:10">
      <c r="A19" s="18"/>
      <c r="B19" s="18"/>
      <c r="C19" s="18"/>
      <c r="D19" s="18"/>
      <c r="E19" s="18"/>
      <c r="F19" s="18"/>
      <c r="G19" s="18"/>
      <c r="H19" s="18"/>
      <c r="I19" s="18"/>
      <c r="J19" s="18"/>
    </row>
    <row r="20" s="20" customFormat="1" spans="1:10">
      <c r="A20" s="18"/>
      <c r="B20" s="18"/>
      <c r="C20" s="18"/>
      <c r="D20" s="18"/>
      <c r="E20" s="18"/>
      <c r="F20" s="18"/>
      <c r="G20" s="18"/>
      <c r="H20" s="18"/>
      <c r="I20" s="18"/>
      <c r="J20" s="18"/>
    </row>
    <row r="21" s="20" customFormat="1" spans="1:10">
      <c r="A21" s="18"/>
      <c r="B21" s="18"/>
      <c r="C21" s="18"/>
      <c r="D21" s="18"/>
      <c r="E21" s="18"/>
      <c r="F21" s="18"/>
      <c r="G21" s="18"/>
      <c r="H21" s="18"/>
      <c r="I21" s="18"/>
      <c r="J21" s="18"/>
    </row>
    <row r="22" s="20" customFormat="1" ht="10" customHeight="1" spans="1:10">
      <c r="A22" s="18"/>
      <c r="B22" s="18"/>
      <c r="C22" s="18"/>
      <c r="D22" s="18"/>
      <c r="E22" s="18"/>
      <c r="F22" s="18"/>
      <c r="G22" s="18"/>
      <c r="H22" s="18"/>
      <c r="I22" s="18"/>
      <c r="J22" s="18"/>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vt:lpstr>
      <vt:lpstr>GK15-19 2024年项目支出绩效自评表</vt:lpstr>
      <vt:lpstr>GK15-20 2024年项目支出绩效自评表</vt:lpstr>
      <vt:lpstr>GK15-21 2024年项目支出绩效自评表</vt:lpstr>
      <vt:lpstr>GK15-22 2024年项目支出绩效自评表</vt:lpstr>
      <vt:lpstr>GK15-23 2024年项目支出绩效自评表</vt:lpstr>
      <vt:lpstr>GK15-24 2024年项目支出绩效自评表</vt:lpstr>
      <vt:lpstr>GK15-25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韩艺</cp:lastModifiedBy>
  <dcterms:created xsi:type="dcterms:W3CDTF">2025-09-10T09:29:00Z</dcterms:created>
  <dcterms:modified xsi:type="dcterms:W3CDTF">2025-10-21T06:59:01Z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2025-09-10T09:29:43.735Z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299CBAC8AAF5499AB67A61E3F26239D8_12</vt:lpwstr>
  </property>
</Properties>
</file>