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<sst xmlns="http://schemas.openxmlformats.org/spreadsheetml/2006/main" count="42" uniqueCount="30">
  <si>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</si>
  <si>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</si>
  <si>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部门：陇川县麻栗坝水库管理局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</si>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</sst>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1.25" style="3" customWidth="1"/>
    <col min="4" max="4" width="13.5" style="3" customWidth="1"/>
    <col min="5" max="5" width="12.5" style="3" customWidth="1"/>
    <col min="6" max="6" width="11.775" style="3" customWidth="1"/>
    <col min="7" max="7" width="10.75" style="3" customWidth="1"/>
    <col min="8" max="8" width="13.6666666666667" style="3" customWidth="1"/>
    <col min="9" max="9" width="11.4416666666667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1.6666666666667" style="4" customWidth="1"/>
    <col min="15" max="15" width="7.26666666666667" style="3" customWidth="1"/>
    <col min="16" max="16" width="9.09166666666667" style="3" customWidth="1"/>
    <col min="17" max="17" width="16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129241378.26</v>
      </c>
      <c r="D8" s="20">
        <f>E8+F8+Q8</f>
        <v>916752480.01</v>
      </c>
      <c r="E8" s="20">
        <v>12046298.35</v>
      </c>
      <c r="F8" s="20">
        <v>870227458.7</v>
      </c>
      <c r="G8" s="20">
        <v>82716356.95</v>
      </c>
      <c r="H8" s="20">
        <v>810459832.19</v>
      </c>
      <c r="I8" s="20">
        <v>80492002.41</v>
      </c>
      <c r="J8" s="20">
        <v>1408154</v>
      </c>
      <c r="K8" s="20">
        <v>30475</v>
      </c>
      <c r="L8" s="20">
        <v>47074866.53</v>
      </c>
      <c r="M8" s="20">
        <v>1112722.68</v>
      </c>
      <c r="N8" s="20">
        <f>F8-H8-J8-L8</f>
        <v>11284605.98</v>
      </c>
      <c r="O8" s="20">
        <f>G8-I8-K8-M8</f>
        <v>1081156.86000001</v>
      </c>
      <c r="P8" s="20">
        <v>0</v>
      </c>
      <c r="Q8" s="20">
        <v>34478722.96</v>
      </c>
      <c r="R8" s="20">
        <v>0</v>
      </c>
      <c r="S8" s="20">
        <v>0</v>
      </c>
      <c r="T8" s="37"/>
      <c r="U8" s="37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2025-10-17T01:14:50Z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40B2BECC205E4432BD4E256E4C115FE5_12</vt:lpwstr>
  </property>
</Properties>
</file>