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756"/>
  </bookViews>
  <sheets>
    <sheet name="GK13 2024年度部门整体支出绩效自评情况" sheetId="19" r:id="rId1"/>
    <sheet name="GK14 2024年度部门整体支出绩效自评表" sheetId="20" r:id="rId2"/>
    <sheet name="GK15-1 2024年项目支出绩效自评表" sheetId="3" r:id="rId3"/>
    <sheet name="GK15-2 2024年项目支出绩效自评表" sheetId="4" r:id="rId4"/>
    <sheet name="GK15-3 2024年项目支出绩效自评表"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<sst xmlns="http://schemas.openxmlformats.org/spreadsheetml/2006/main" count="323" uniqueCount="173">
  <si>
    <t>2024年度部门整体支出绩效自评情况</t>
  </si>
  <si>
    <t>一、部门基本情况</t>
  </si>
  <si>
    <t>（一）部门概况</t>
  </si>
  <si>
    <t>陇川县委政法委内设有八个股室。
中共陇川县委政法委2024年末实有人员编制21人。在职在编实有人员16人，离退休人员10人。</t>
  </si>
  <si>
    <t>（二）部门绩效目标的设立情况</t>
  </si>
  <si>
    <t>1.认真做好政治安全风险分析研判。
2.对境外非政府组织活动开展排查整治工作。
3.推进宗教领域突出问题专项整治工作。
4.坚决打赢反邪教斗争主动仗，维护意识形态安全。
5.坚决打击整治涉恐违法犯罪工作。
6.维护国家政治安全。
7.加强边境管控，维护边境安全稳定。
8.推动全民参与禁毒人民战争社会化工作。
9.深化平安建设，努力建设更高水平的平安陇川。</t>
  </si>
  <si>
    <t>（三）部门整体收支情况</t>
  </si>
  <si>
    <r>
      <t>1.</t>
    </r>
    <r>
      <rPr>
        <sz val="11"/>
        <color indexed="8"/>
        <rFont val="宋体"/>
        <charset val="134"/>
      </rPr>
      <t>收入支出预算安排情况。2024年县委政法委预算收入预算安排549.77万元，支出预算安排549.77万元，与上年收入预算安排616.52万元，支出预算安排616.52万元，收入、支出均比上年减少66.75元，减少了10.83%，主要原因是年初预算未纳入绩效工资，且随工资基数计提的公积金减少导致工资福利预算减少。
2.收入支出预算执行情况。2024年收入决算数989.30万元，支出决算数953.88万元，预算支出完成率96.42%。与上年收入决算数540.48万元、支出决算数535.43万元对比，与上年对比收入增加了448.82万元，增长83.04%。增加的主要原因是机构改革，边防委项目并入政法委，增加项目经费406万元及自有资金32万元。支出增加418.45万元，增长了78.15%。增加的主要原因是机构改革，边防委项目并入政法委，增加项目经费406万元。</t>
    </r>
  </si>
  <si>
    <t>（四）部门预算管理制度建设情况</t>
  </si>
  <si>
    <t>我单位严格按照预算编制的相关制度和要求，根据县级预算方案按时编制2023年度部门预算，并于财政局下达部门预算、决算批复20日内将预算、决算信息在陇川县财政局门户网站进行公开。
我单位为县级一级预算单位，会计基础信息合法，在费用报账支付时，严格按照预算规定的用途进行资金使用审核，专款专用，确保资金使用合法合规。</t>
  </si>
  <si>
    <t>（五）严控“三公”经费支出情况</t>
  </si>
  <si>
    <t>县委政法委2024年“三公”经费预算数7.85万元，其中：公务接待费5.2万元，公务用车购置及运行维护费2.65万元，因公出国（境）费为0万元。支出决算数1.27万元，其中公务接待费0.64万元，比预算支出减少4.557万元，减少了87.63%；公务用车购置及运行维护费0.63万元，比预算支出减少2.02万元，减少了76.39%；因公出国（境）费0万元，与上年一致。公务接待费比上年0.14万元增加0.50元，增长了367.64%，增加的原因是开展政法工作调研，导致接待费用比去年增加，国内公务接待共18批次，120人次；公务用车运行维护费比上年4.86万元减少4.23元，减少了87.13%，减少的主要原因是我单位公务用车出勤率低、车辆破损维修费低，导致公务用车运行维护费比去年减少；公务用车保有量1辆。</t>
  </si>
  <si>
    <t>二、绩效自评组织情况</t>
  </si>
  <si>
    <t>（一）前期准备</t>
  </si>
  <si>
    <t>高度重视预算绩效管理工作，成立预算绩效管理工作领导小组，认真开展绩效自评。</t>
  </si>
  <si>
    <t>（二）组织实施</t>
  </si>
  <si>
    <t>预算绩效管理工作小组按照预先确定的绩效目标，对照2024年度工作开展、资金使用、财务管理、产生效益等情况，认真开展自查自评</t>
  </si>
  <si>
    <t>三、评价情况分析及综合评价结论</t>
  </si>
  <si>
    <r>
      <t>2024</t>
    </r>
    <r>
      <rPr>
        <sz val="11"/>
        <color indexed="8"/>
        <rFont val="宋体"/>
        <charset val="134"/>
      </rPr>
      <t>年我委从本部门职能出发，对应关键指标和本年度部门预算资金相匹配，绩效目标编制符合指向明确、合理可行、相应匹配的要求，指标计算依据客观、清晰可衡量通过整体支出绩效自评，综合评价为：能完成既定绩效目标，职责履行良好，预算配置科学，执行有效，2024年部门整体支出量化考核自评99.5分，评价为优。</t>
    </r>
  </si>
  <si>
    <t>四、存在的问题和整改情况</t>
  </si>
  <si>
    <t>从全年的整体支出情况来看，我委预算支出效益良好，但仍存在一定的问题，主要表现为：
1.项目绩效目标设定的科学性、合理性有待加强。部分绩效指标值设立与年度计划不相匹配，存在差异，三级绩效指标名称设置不够规范，绩效指标类型设定不够规范、准确，设定的绩效指标指向不够明确，无法突出部门职责职能和工作重点方向。
2.部门整体支出部分绩效信息的收集和汇总分析不充分，缺少项目决策、过程管理和具体效果等资料，致使整体绩效评价依据不足。
3.项目支出绩效目标量化、细化不够，项目支出绩效目标跟踪管理相关工作落实有待加强。
针对上述存在问题我委将提高对预算绩效管理的认识，充分理解财政绩效评价指标体系，注重绩效目标、评价指标的关联性，突出部门职责职能和工作重点，更好地确定部门绩效目标和评价目标。</t>
  </si>
  <si>
    <t>五、绩效自评结果应用情况</t>
  </si>
  <si>
    <t>将绩效自评作为改进预算管理和安排下一年度预算的重要依据。</t>
  </si>
  <si>
    <t>六、主要经验及做法</t>
  </si>
  <si>
    <r>
      <t>1.</t>
    </r>
    <r>
      <rPr>
        <sz val="11"/>
        <color indexed="8"/>
        <rFont val="宋体"/>
        <charset val="134"/>
      </rPr>
      <t>领导重视。及时成立绩效管理工作小组，认真开展绩效自评。2.细化预算编制工作，认真做好预算的编制。进一步加强预算绩效管理意识，严格按照预算编制的相关制度和要求进行预算编制。3.加强财务管理，严格财务审核。在支付费用报账时，按照预算编制时的金额和用途进行资金使用审核、列报支付、财务核算，杜绝超支现象的发生。4.加强绩效评价结果的应用，促进预算项目规范有序开展。将绩效评价结果及时通报承担工作任务的办公室，对评价结果较好的项目予以支持，激励其更好地开展工作；对评价发现问题、达不到绩效目标或评价结果较差的项目予以纠正，充分发挥财政资金使用效益。</t>
    </r>
  </si>
  <si>
    <t>七、其他需说明的情况</t>
  </si>
  <si>
    <t>无</t>
  </si>
  <si>
    <t>2024年度部门整体支出绩效自评表</t>
  </si>
  <si>
    <t>基本信息</t>
  </si>
  <si>
    <t>部门
名称</t>
  </si>
  <si>
    <t>中共陇川县委政法委员会</t>
  </si>
  <si>
    <t>部门
预算
资金
（万元）</t>
  </si>
  <si>
    <t>项目年度支出</t>
  </si>
  <si>
    <t>年初
预算数</t>
  </si>
  <si>
    <t>预算
调整数</t>
  </si>
  <si>
    <t>预算
确定数</t>
  </si>
  <si>
    <t>执行数（系统提取）</t>
  </si>
  <si>
    <t>执行率（%）</t>
  </si>
  <si>
    <t>情况
说明</t>
  </si>
  <si>
    <t>备注</t>
  </si>
  <si>
    <t>年度资金总额</t>
  </si>
  <si>
    <t>一是因机构改革，边防委项目合并入政法委，预算调增项目经费439.07万元。二是划入省级、州级专项经费29.29万元。以上合计484.36万元。三是其他资金12.12万元调整入基本支出。</t>
  </si>
  <si>
    <t>基本支出</t>
  </si>
  <si>
    <t>项目支出</t>
  </si>
  <si>
    <t>其中：当年财政拨款</t>
  </si>
  <si>
    <t xml:space="preserve">      上年结转资金</t>
  </si>
  <si>
    <t xml:space="preserve">    非财政拨款</t>
  </si>
  <si>
    <t>部门
年度
目标</t>
  </si>
  <si>
    <t>深入学习贯彻习近平新时代中国特色社会主义思想，坚持以习近平法治思想武装头脑、指导实践、推动工作，认真贯彻落实习近平总书记对政法工作的重要指示和中央、省委、州委政法工作会议部署要求，深入开展学习贯彻习近平新时代中国特色社会主义思想主题教育，深入贯彻落实《中国共产党政法工作条例》及省委实施细则，把党的领导贯穿到政法工作全过程、各方面。</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</si>
  <si>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</si>
  <si>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</si>
  <si>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</si>
  <si>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</si>
  <si>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</si>
  <si>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</si>
  <si>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</si>
  <si>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</si>
  <si>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</si>
  <si>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</si>
  <si>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</si>
  <si>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时效指标</t>
  </si>
  <si>
    <t>重大社会安全事件应急处置工作完成率</t>
  </si>
  <si>
    <t>≥</t>
  </si>
  <si>
    <t>%</t>
  </si>
  <si>
    <t>效益指标</t>
  </si>
  <si>
    <t>社会效益指标</t>
  </si>
  <si>
    <t>群众对其所在地社会治安状况，保障社会安全稳定，及时处理突发事件，对政法队伍的执法工作公信力</t>
  </si>
  <si>
    <t>可持续影响指标</t>
  </si>
  <si>
    <t>危害国家安全突出事件发生概率</t>
  </si>
  <si>
    <t>减少</t>
  </si>
  <si>
    <t>可持续影响</t>
  </si>
  <si>
    <t>满意度指标</t>
  </si>
  <si>
    <t>服务对象满意度指标等</t>
  </si>
  <si>
    <t>群众对政法机关或政法队伍的执法工作综合满意率</t>
  </si>
  <si>
    <t>其他需说明的事项</t>
  </si>
  <si>
    <t>备注：1.资金来源包括年初预算和调整预算。“预算调整数”栏调增为“+”，调减为“-”；
     2.一级指标包含产出指标、效益指标、满意度指标，二级指标和三级指标根据实际情况设置。</t>
  </si>
  <si>
    <r>
      <rPr>
        <sz val="22"/>
        <color indexed="8"/>
        <rFont val="Times New Roman"/>
        <charset val="134"/>
      </rPr>
      <t>2024</t>
    </r>
    <r>
      <rPr>
        <sz val="22"/>
        <color indexed="8"/>
        <rFont val="宋体"/>
        <charset val="134"/>
      </rPr>
      <t>年度项目支出绩效自评表</t>
    </r>
  </si>
  <si>
    <r>
      <rPr>
        <sz val="11"/>
        <color rgb="FF000000"/>
        <rFont val="宋体"/>
        <charset val="134"/>
      </rPr>
      <t>项目名称</t>
    </r>
  </si>
  <si>
    <t>全县综治维稳工作专项经费</t>
  </si>
  <si>
    <r>
      <rPr>
        <sz val="11"/>
        <color rgb="FF000000"/>
        <rFont val="宋体"/>
        <charset val="134"/>
      </rPr>
      <t>主管部门</t>
    </r>
  </si>
  <si>
    <r>
      <rPr>
        <sz val="11"/>
        <color rgb="FF000000"/>
        <rFont val="宋体"/>
        <charset val="134"/>
      </rPr>
      <t>中共陇川县委政法委员会</t>
    </r>
  </si>
  <si>
    <r>
      <rPr>
        <sz val="11"/>
        <color rgb="FF000000"/>
        <rFont val="宋体"/>
        <charset val="134"/>
      </rPr>
      <t>实施单位</t>
    </r>
  </si>
  <si>
    <r>
      <rPr>
        <sz val="11"/>
        <color rgb="FF000000"/>
        <rFont val="宋体"/>
        <charset val="134"/>
      </rPr>
      <t>项目资金</t>
    </r>
  </si>
  <si>
    <r>
      <rPr>
        <sz val="11"/>
        <color rgb="FF000000"/>
        <rFont val="宋体"/>
        <charset val="134"/>
      </rPr>
      <t>年初</t>
    </r>
    <r>
      <rPr>
        <sz val="11"/>
        <color rgb="FF000000"/>
        <rFont val="Times New Roman"/>
        <charset val="134"/>
      </rPr>
      <t xml:space="preserve">
</t>
    </r>
    <r>
      <rPr>
        <sz val="11"/>
        <color rgb="FF000000"/>
        <rFont val="宋体"/>
        <charset val="134"/>
      </rPr>
      <t>预算数</t>
    </r>
  </si>
  <si>
    <r>
      <rPr>
        <sz val="11"/>
        <color rgb="FF000000"/>
        <rFont val="宋体"/>
        <charset val="134"/>
      </rPr>
      <t>全年</t>
    </r>
    <r>
      <rPr>
        <sz val="11"/>
        <color rgb="FF000000"/>
        <rFont val="Times New Roman"/>
        <charset val="134"/>
      </rPr>
      <t xml:space="preserve">
</t>
    </r>
    <r>
      <rPr>
        <sz val="11"/>
        <color rgb="FF000000"/>
        <rFont val="宋体"/>
        <charset val="134"/>
      </rPr>
      <t>预算数</t>
    </r>
  </si>
  <si>
    <r>
      <rPr>
        <sz val="11"/>
        <color rgb="FF000000"/>
        <rFont val="宋体"/>
        <charset val="134"/>
      </rPr>
      <t>全年</t>
    </r>
    <r>
      <rPr>
        <sz val="11"/>
        <color rgb="FF000000"/>
        <rFont val="Times New Roman"/>
        <charset val="134"/>
      </rPr>
      <t xml:space="preserve">
</t>
    </r>
    <r>
      <rPr>
        <sz val="11"/>
        <color rgb="FF000000"/>
        <rFont val="宋体"/>
        <charset val="134"/>
      </rPr>
      <t>执行数</t>
    </r>
  </si>
  <si>
    <r>
      <rPr>
        <sz val="11"/>
        <color rgb="FF000000"/>
        <rFont val="宋体"/>
        <charset val="134"/>
      </rPr>
      <t>分值</t>
    </r>
  </si>
  <si>
    <r>
      <rPr>
        <sz val="11"/>
        <color rgb="FF000000"/>
        <rFont val="宋体"/>
        <charset val="134"/>
      </rPr>
      <t>执行率</t>
    </r>
  </si>
  <si>
    <r>
      <rPr>
        <sz val="11"/>
        <color rgb="FF000000"/>
        <rFont val="宋体"/>
        <charset val="134"/>
      </rPr>
      <t>得分</t>
    </r>
  </si>
  <si>
    <r>
      <rPr>
        <sz val="11"/>
        <color rgb="FF000000"/>
        <rFont val="宋体"/>
        <charset val="134"/>
      </rPr>
      <t>年度资金总额</t>
    </r>
  </si>
  <si>
    <r>
      <rPr>
        <sz val="11"/>
        <color rgb="FF000000"/>
        <rFont val="宋体"/>
        <charset val="134"/>
      </rPr>
      <t>其中：当年财政拨款</t>
    </r>
  </si>
  <si>
    <t>—</t>
  </si>
  <si>
    <r>
      <rPr>
        <sz val="11"/>
        <color rgb="FF000000"/>
        <rFont val="宋体"/>
        <charset val="134"/>
      </rPr>
      <t>上年结转资金</t>
    </r>
  </si>
  <si>
    <r>
      <rPr>
        <sz val="11"/>
        <color rgb="FF000000"/>
        <rFont val="宋体"/>
        <charset val="134"/>
      </rPr>
      <t>非财政拨款</t>
    </r>
  </si>
  <si>
    <r>
      <rPr>
        <sz val="11"/>
        <color rgb="FF000000"/>
        <rFont val="宋体"/>
        <charset val="134"/>
      </rPr>
      <t>预期目标</t>
    </r>
  </si>
  <si>
    <r>
      <rPr>
        <sz val="11"/>
        <color rgb="FF000000"/>
        <rFont val="宋体"/>
        <charset val="134"/>
      </rPr>
      <t>实际完成情况</t>
    </r>
  </si>
  <si>
    <r>
      <rPr>
        <sz val="11"/>
        <color rgb="FF000000"/>
        <rFont val="宋体"/>
        <charset val="134"/>
      </rPr>
      <t>年度总体目标</t>
    </r>
  </si>
  <si>
    <t>用于开展人民群众安全感调查矛盾纠纷排查化解，重点人员稳控，政治轮训，乡镇政法书记省外重点大学培训，综治维稳安保，社会治安综合治理，确保我县社会稳定。本年度设定绩效目标为：综治维稳工作任务完成率100%、开展政法系统全员政治轮训1期、重大社会安全事件应急处置工作完成率100%、社会治安案件发案率同比下降、政法部门及政法干警执法办案水平有效提高、群众对政法机关或政法队伍的执法工作综合满意率达95%以上。</t>
  </si>
  <si>
    <t>2024年度，全县综治维稳工作以防范化解社会治理热点难点为突破口，扎实推进综治维稳各项重点工作，全力维护社会和谐稳定，工作取得明显成效。一是综治维稳工作任务完成率100%、开展政法系统全员政治轮训1期400余人、重大社会安全事件应急处置工作完成率100%、社会治安案件发案率同比下降、政法部门及政法干警执法办案水平有效提高、群众对政法机关或政法队伍的执法工作综合满意率达95%以上。</t>
  </si>
  <si>
    <r>
      <rPr>
        <sz val="11"/>
        <color rgb="FF000000"/>
        <rFont val="宋体"/>
        <charset val="134"/>
      </rPr>
      <t>绩效指标</t>
    </r>
  </si>
  <si>
    <r>
      <rPr>
        <sz val="11"/>
        <color rgb="FF000000"/>
        <rFont val="宋体"/>
        <charset val="134"/>
      </rPr>
      <t>年度指标值</t>
    </r>
  </si>
  <si>
    <r>
      <rPr>
        <sz val="11"/>
        <color rgb="FF000000"/>
        <rFont val="宋体"/>
        <charset val="134"/>
      </rPr>
      <t>指标完成情况</t>
    </r>
  </si>
  <si>
    <r>
      <rPr>
        <sz val="11"/>
        <color rgb="FF000000"/>
        <rFont val="宋体"/>
        <charset val="134"/>
      </rPr>
      <t>一级指标</t>
    </r>
  </si>
  <si>
    <r>
      <rPr>
        <sz val="11"/>
        <color rgb="FF000000"/>
        <rFont val="宋体"/>
        <charset val="134"/>
      </rPr>
      <t>二级指标</t>
    </r>
  </si>
  <si>
    <r>
      <rPr>
        <sz val="11"/>
        <color rgb="FF000000"/>
        <rFont val="宋体"/>
        <charset val="134"/>
      </rPr>
      <t>三级指标</t>
    </r>
  </si>
  <si>
    <r>
      <rPr>
        <sz val="11"/>
        <color rgb="FF000000"/>
        <rFont val="宋体"/>
        <charset val="134"/>
      </rPr>
      <t>指标性质</t>
    </r>
  </si>
  <si>
    <r>
      <rPr>
        <sz val="11"/>
        <color rgb="FF000000"/>
        <rFont val="宋体"/>
        <charset val="134"/>
      </rPr>
      <t>指标值</t>
    </r>
  </si>
  <si>
    <r>
      <rPr>
        <sz val="11"/>
        <color rgb="FF000000"/>
        <rFont val="宋体"/>
        <charset val="134"/>
      </rPr>
      <t>度量单位</t>
    </r>
  </si>
  <si>
    <r>
      <rPr>
        <sz val="11"/>
        <color rgb="FF000000"/>
        <rFont val="宋体"/>
        <charset val="134"/>
      </rPr>
      <t>实际完成值</t>
    </r>
  </si>
  <si>
    <r>
      <rPr>
        <sz val="11"/>
        <color rgb="FF000000"/>
        <rFont val="宋体"/>
        <charset val="134"/>
      </rPr>
      <t>偏差原因分析及改进措施</t>
    </r>
  </si>
  <si>
    <r>
      <rPr>
        <sz val="11"/>
        <color rgb="FF000000"/>
        <rFont val="宋体"/>
        <charset val="134"/>
      </rPr>
      <t>产出指标</t>
    </r>
  </si>
  <si>
    <r>
      <rPr>
        <sz val="11"/>
        <color rgb="FF000000"/>
        <rFont val="宋体"/>
        <charset val="134"/>
      </rPr>
      <t>数量指标</t>
    </r>
  </si>
  <si>
    <t>综治维稳工作任务完成率</t>
  </si>
  <si>
    <t>=</t>
  </si>
  <si>
    <t>100</t>
  </si>
  <si>
    <t>开展政法系统全员政治轮训</t>
  </si>
  <si>
    <t>期</t>
  </si>
  <si>
    <t>400余人</t>
  </si>
  <si>
    <r>
      <rPr>
        <sz val="11"/>
        <color rgb="FF000000"/>
        <rFont val="宋体"/>
        <charset val="134"/>
      </rPr>
      <t>时效指标</t>
    </r>
  </si>
  <si>
    <r>
      <rPr>
        <sz val="11"/>
        <color rgb="FF000000"/>
        <rFont val="宋体"/>
        <charset val="134"/>
      </rPr>
      <t>社会效益指标</t>
    </r>
  </si>
  <si>
    <t>社会治安案件发案率</t>
  </si>
  <si>
    <t>同比下降</t>
  </si>
  <si>
    <t>是/否</t>
  </si>
  <si>
    <r>
      <rPr>
        <sz val="11"/>
        <color rgb="FF000000"/>
        <rFont val="宋体"/>
        <charset val="134"/>
      </rPr>
      <t>生态效益指标</t>
    </r>
  </si>
  <si>
    <t>政法部门、政法干警执法办案水平</t>
  </si>
  <si>
    <t>有效提高</t>
  </si>
  <si>
    <r>
      <rPr>
        <sz val="11"/>
        <color rgb="FF000000"/>
        <rFont val="宋体"/>
        <charset val="134"/>
      </rPr>
      <t>满意度指标</t>
    </r>
  </si>
  <si>
    <r>
      <rPr>
        <sz val="11"/>
        <color rgb="FF000000"/>
        <rFont val="宋体"/>
        <charset val="134"/>
      </rPr>
      <t>其他需要说明的事项</t>
    </r>
  </si>
  <si>
    <r>
      <rPr>
        <sz val="11"/>
        <color rgb="FF000000"/>
        <rFont val="宋体"/>
        <charset val="134"/>
      </rPr>
      <t>总分</t>
    </r>
  </si>
  <si>
    <r>
      <rPr>
        <sz val="11"/>
        <color rgb="FF000000"/>
        <rFont val="宋体"/>
        <charset val="134"/>
      </rPr>
      <t>优</t>
    </r>
  </si>
  <si>
    <r>
      <rPr>
        <sz val="10"/>
        <color rgb="FF000000"/>
        <rFont val="宋体"/>
        <charset val="134"/>
      </rPr>
      <t>备注：</t>
    </r>
    <r>
      <rPr>
        <sz val="10"/>
        <color rgb="FF000000"/>
        <rFont val="Times New Roman"/>
        <charset val="134"/>
      </rPr>
      <t>1.</t>
    </r>
    <r>
      <rPr>
        <sz val="10"/>
        <color rgb="FF000000"/>
        <rFont val="宋体"/>
        <charset val="134"/>
      </rPr>
      <t>一级指标包含产出指标、效益指标、满意度指标，二级指标和三级指标根据项目实际情况设置；</t>
    </r>
    <r>
      <rPr>
        <sz val="10"/>
        <color rgb="FF000000"/>
        <rFont val="Times New Roman"/>
        <charset val="134"/>
      </rPr>
      <t xml:space="preserve">
     2.</t>
    </r>
    <r>
      <rPr>
        <sz val="10"/>
        <color rgb="FF000000"/>
        <rFont val="宋体"/>
        <charset val="134"/>
      </rPr>
      <t>当年财政拨款指一般公共预算、国有资本经营预算、政府性基金预算安排的资金；</t>
    </r>
    <r>
      <rPr>
        <sz val="10"/>
        <color rgb="FF000000"/>
        <rFont val="Times New Roman"/>
        <charset val="134"/>
      </rPr>
      <t xml:space="preserve">
     3.</t>
    </r>
    <r>
      <rPr>
        <sz val="10"/>
        <color rgb="FF000000"/>
        <rFont val="宋体"/>
        <charset val="134"/>
      </rPr>
      <t>上年结转资金指上一年一般公共预算、国有资本经营预算、政府性基金预算安排的结转资金；</t>
    </r>
    <r>
      <rPr>
        <sz val="10"/>
        <color rgb="FF000000"/>
        <rFont val="Times New Roman"/>
        <charset val="134"/>
      </rPr>
      <t xml:space="preserve">
     4.</t>
    </r>
    <r>
      <rPr>
        <sz val="10"/>
        <color rgb="FF000000"/>
        <rFont val="宋体"/>
        <charset val="134"/>
      </rPr>
      <t>非财政拨款含财政专户管理资金和单位资金等；</t>
    </r>
    <r>
      <rPr>
        <sz val="10"/>
        <color rgb="FF000000"/>
        <rFont val="Times New Roman"/>
        <charset val="134"/>
      </rPr>
      <t xml:space="preserve">
     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调整预算（年度新增项目）</t>
    </r>
  </si>
  <si>
    <t>2024年度项目支出绩效自评表</t>
  </si>
  <si>
    <t>项目名称</t>
  </si>
  <si>
    <t>全县禁毒防艾工作专项资金</t>
  </si>
  <si>
    <t>主管部门</t>
  </si>
  <si>
    <t>实施单位</t>
  </si>
  <si>
    <t>项目资金</t>
  </si>
  <si>
    <t>全年
预算数</t>
  </si>
  <si>
    <t>全年
执行数</t>
  </si>
  <si>
    <t>分值</t>
  </si>
  <si>
    <t>执行率</t>
  </si>
  <si>
    <t>得分</t>
  </si>
  <si>
    <t>上年结转资金</t>
  </si>
  <si>
    <t>非财政拨款</t>
  </si>
  <si>
    <t>预期目标</t>
  </si>
  <si>
    <t>实际完成情况</t>
  </si>
  <si>
    <t>年度总体目标</t>
  </si>
  <si>
    <t>加大禁毒防艾社康社戒工作，努力减少和消除毒品艾滋病对我县各族人民的直接危害，确保以村民自治为主体的村民理事会建设工作深入持久开展，切实加强和创新社会治理工作，确保禁毒防艾社康社戒工作深入持久开展。本年度设定绩效目标为：禁毒防艾各项工作任务完成率100%、全县共利用各种民族、节假日开展禁毒宣传200余场次，受教育群众达5万余人次；社区戒毒、社区康复管控率100%、全民禁毒防艾意识和毒品知识知晓率100%、群众对禁毒防艾工作的满意率大于等于92%。</t>
  </si>
  <si>
    <t>进一步扩大无毒面，紧密联系发动群众，根据村寨（组）的实际组建新时代党群联防队，把禁毒工作做实在农村基层。将禁毒工作与“十四五”规划、乡村振兴、“平安建设”同研究、同部署、同推进、同落实。全力维护全县经济社会的平安和谐。一是禁毒防艾各项工作任务完成率100%；二是全县共利用各种民族、节假日开展禁毒宣传256场次，受教育群众达6万余人次；社区戒毒、社区康复管控率100%、全民禁毒防艾意识和毒品知识知晓率100%、群众对禁毒防艾工作的满意率大于等于95%。</t>
  </si>
  <si>
    <t>年度指标值</t>
  </si>
  <si>
    <t>指标完成情况</t>
  </si>
  <si>
    <t>数量指标</t>
  </si>
  <si>
    <t>禁毒防艾各项工作任务完成率</t>
  </si>
  <si>
    <t>全县共利用各种民族、节假日开展禁毒防艾宣传</t>
  </si>
  <si>
    <t>场</t>
  </si>
  <si>
    <t>全县共利用各种民族、节假日开展禁毒宣传256场次，受教育群众达6万余人次。</t>
  </si>
  <si>
    <t>质量指标</t>
  </si>
  <si>
    <t>社区戒毒、社区康复管控率</t>
  </si>
  <si>
    <t>全民禁毒防艾意识和毒品知识知晓率</t>
  </si>
  <si>
    <t>群众对禁毒防艾工作的满意率</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</si>
  <si>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</si>
  <si>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</si>
  <si>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</si>
  <si>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</si>
  <si>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平安创建工作专项经费</t>
  </si>
  <si>
    <t>深入贯彻习近平总书记关于广东珠海市香洲区驾车冲撞行人事件重要指示精神，全面落实姜山书记在全州化解矛盾纠纷维护社会稳定暨校园食品安全工作会议上的讲话精神；深化陇川平安建设，努力建设更高水平的平安陇川。本年度设定绩效目标为：召开专项治理部署会议2次、调度会议2次；到各乡镇（农场）、重点场所开展全覆盖督查10次；建立健全学校安全内控机制，全力推动校园人防、物防、技防“三防”达标建设率100%；群众对平安创建工作综合满意率100%。</t>
  </si>
  <si>
    <t>深入贯彻习近平总书记关于广东珠海市香洲区驾车冲撞行人事件重要指示精神，全面落实姜山书记在全州化解矛盾纠纷维护社会稳定暨校园食品安全工作会议上的讲话精神，召开专项治理部署会议2次、调度会议2次；到各乡镇（农场）、重点场所开展全覆盖督查16次；建立健全学校安全内控机制，推动校园人防、物防、技防“三防”达标建设率100%；群众对平安创建工作综合满意率100%。</t>
  </si>
  <si>
    <t>召开专项治理部署会议、调度会议</t>
  </si>
  <si>
    <t>次</t>
  </si>
  <si>
    <r>
      <t>到各乡镇（农场）、重点场所开展</t>
    </r>
    <r>
      <rPr>
        <sz val="9"/>
        <rFont val="宋体"/>
        <charset val="134"/>
      </rPr>
      <t>全覆盖督查</t>
    </r>
  </si>
  <si>
    <t>建立健全学校安全内控机制，推动校园人防、物防、技防“三防”达标建设</t>
  </si>
  <si>
    <t>群众对平安创建工作综合满意率</t>
  </si>
  <si>
    <t>一是2024年4月因机构改革，县边防委办合并入政法委，增加项目经费。二是其他不宜公开项目资金582.41万元。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</si>
</sst>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0">
    <font>
      <sz val="11"/>
      <color theme="1"/>
      <name val="等线"/>
      <charset val="134"/>
      <scheme val="minor"/>
    </font>
    <font>
      <sz val="22"/>
      <color indexed="8"/>
      <name val="宋体"/>
      <charset val="134"/>
    </font>
    <font>
      <sz val="11"/>
      <color rgb="FF000000"/>
      <name val="宋体"/>
      <charset val="134"/>
    </font>
    <font>
      <sz val="10"/>
      <color indexed="8"/>
      <name val="等线"/>
      <charset val="134"/>
      <scheme val="minor"/>
    </font>
    <font>
      <sz val="10"/>
      <color rgb="FF000000"/>
      <name val="宋体"/>
      <charset val="134"/>
    </font>
    <font>
      <sz val="9"/>
      <color rgb="FF000000"/>
      <name val="宋体"/>
      <charset val="134"/>
    </font>
    <font>
      <sz val="11"/>
      <color theme="1"/>
      <name val="宋体"/>
      <charset val="134"/>
    </font>
    <font>
      <sz val="11"/>
      <color theme="1"/>
      <name val="Times New Roman"/>
      <charset val="134"/>
    </font>
    <font>
      <sz val="22"/>
      <color indexed="8"/>
      <name val="Times New Roman"/>
      <charset val="134"/>
    </font>
    <font>
      <sz val="11"/>
      <color rgb="FF000000"/>
      <name val="Times New Roman"/>
      <charset val="134"/>
    </font>
    <font>
      <sz val="10"/>
      <color indexed="8"/>
      <name val="Times New Roman"/>
      <charset val="134"/>
    </font>
    <font>
      <sz val="11"/>
      <name val="宋体"/>
      <charset val="134"/>
    </font>
    <font>
      <sz val="11"/>
      <name val="Times New Roman"/>
      <charset val="134"/>
    </font>
    <font>
      <sz val="9"/>
      <color indexed="8"/>
      <name val="Times New Roman"/>
      <charset val="134"/>
    </font>
    <font>
      <sz val="10"/>
      <color rgb="FF000000"/>
      <name val="Times New Roman"/>
      <charset val="134"/>
    </font>
    <font>
      <b/>
      <sz val="11"/>
      <color rgb="FF000000"/>
      <name val="宋体"/>
      <charset val="134"/>
    </font>
    <font>
      <sz val="9"/>
      <color indexed="8"/>
      <name val="宋体"/>
      <charset val="134"/>
    </font>
    <font>
      <sz val="11"/>
      <color rgb="FFFF0000"/>
      <name val="宋体"/>
      <charset val="134"/>
    </font>
    <font>
      <sz val="11"/>
      <color indexed="8"/>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bottom style="thin">
        <color indexed="8"/>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4" borderId="17" applyNumberFormat="0" applyAlignment="0" applyProtection="0">
      <alignment vertical="center"/>
    </xf>
    <xf numFmtId="0" fontId="28" fillId="5" borderId="18" applyNumberFormat="0" applyAlignment="0" applyProtection="0">
      <alignment vertical="center"/>
    </xf>
    <xf numFmtId="0" fontId="29" fillId="5" borderId="17" applyNumberFormat="0" applyAlignment="0" applyProtection="0">
      <alignment vertical="center"/>
    </xf>
    <xf numFmtId="0" fontId="30" fillId="6"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38" fillId="0" borderId="0"/>
    <xf numFmtId="0" fontId="18" fillId="0" borderId="0"/>
    <xf numFmtId="0" fontId="18" fillId="0" borderId="0">
      <alignment vertical="center"/>
    </xf>
  </cellStyleXfs>
  <cellXfs count="108">
    <xf numFmtId="0" fontId="0" fillId="0" borderId="0" xfId="0"/>
    <xf numFmtId="0" fontId="0" fillId="0" borderId="0" xfId="0" applyAlignment="1">
      <alignment horizontal="center" vertical="center"/>
    </xf>
    <xf numFmtId="176" fontId="0" fillId="0" borderId="0" xfId="0" applyNumberFormat="1"/>
    <xf numFmtId="0" fontId="0" fillId="0" borderId="0" xfId="0" applyAlignment="1">
      <alignment wrapText="1"/>
    </xf>
    <xf numFmtId="0" fontId="1" fillId="0" borderId="0" xfId="0" applyFont="1" applyFill="1" applyAlignment="1">
      <alignment horizontal="center"/>
    </xf>
    <xf numFmtId="176" fontId="1" fillId="0" borderId="0" xfId="0" applyNumberFormat="1" applyFont="1" applyFill="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wrapText="1"/>
    </xf>
    <xf numFmtId="176" fontId="2" fillId="0" borderId="1" xfId="0" applyNumberFormat="1" applyFont="1" applyBorder="1" applyAlignment="1">
      <alignment horizontal="center" wrapText="1"/>
    </xf>
    <xf numFmtId="176" fontId="2" fillId="0" borderId="2" xfId="0" applyNumberFormat="1" applyFont="1" applyBorder="1" applyAlignment="1">
      <alignment horizontal="center" vertical="center" wrapText="1"/>
    </xf>
    <xf numFmtId="176" fontId="2" fillId="0" borderId="2"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Border="1" applyAlignment="1">
      <alignment horizontal="center" vertical="center" wrapText="1"/>
    </xf>
    <xf numFmtId="10" fontId="3" fillId="0" borderId="1" xfId="50" applyNumberFormat="1" applyFont="1" applyFill="1" applyBorder="1" applyAlignment="1">
      <alignment horizontal="center"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176" fontId="4" fillId="2" borderId="1" xfId="0" applyNumberFormat="1" applyFont="1" applyFill="1" applyBorder="1" applyAlignment="1">
      <alignment horizontal="left" vertical="center" wrapText="1"/>
    </xf>
    <xf numFmtId="177" fontId="2" fillId="0" borderId="1" xfId="0" applyNumberFormat="1" applyFont="1" applyBorder="1" applyAlignment="1">
      <alignment horizontal="center" vertical="center" wrapText="1"/>
    </xf>
    <xf numFmtId="177" fontId="5" fillId="0" borderId="1" xfId="0" applyNumberFormat="1" applyFont="1" applyFill="1" applyBorder="1" applyAlignment="1" applyProtection="1">
      <alignment horizontal="center" wrapText="1"/>
    </xf>
    <xf numFmtId="176" fontId="6" fillId="0" borderId="1" xfId="0" applyNumberFormat="1" applyFont="1" applyBorder="1" applyAlignment="1">
      <alignment horizontal="center"/>
    </xf>
    <xf numFmtId="9" fontId="5" fillId="0" borderId="1" xfId="0" applyNumberFormat="1" applyFont="1" applyFill="1" applyBorder="1" applyAlignment="1" applyProtection="1">
      <alignment horizont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4" fillId="0" borderId="0" xfId="0" applyFont="1" applyAlignment="1">
      <alignment wrapText="1"/>
    </xf>
    <xf numFmtId="0" fontId="4" fillId="0" borderId="0" xfId="0" applyFont="1" applyAlignment="1"/>
    <xf numFmtId="176" fontId="4" fillId="0" borderId="0" xfId="0" applyNumberFormat="1" applyFont="1" applyAlignment="1"/>
    <xf numFmtId="0" fontId="0" fillId="0" borderId="0" xfId="0" applyAlignment="1">
      <alignment horizontal="center" vertical="center" wrapText="1"/>
    </xf>
    <xf numFmtId="0" fontId="2" fillId="0" borderId="5" xfId="0" applyFont="1" applyBorder="1" applyAlignment="1">
      <alignment horizontal="center" vertical="center" wrapText="1"/>
    </xf>
    <xf numFmtId="0" fontId="3" fillId="0" borderId="1" xfId="50" applyFont="1" applyFill="1" applyBorder="1" applyAlignment="1">
      <alignment horizontal="center" vertical="center" wrapText="1"/>
    </xf>
    <xf numFmtId="0" fontId="0" fillId="0" borderId="0" xfId="0" applyAlignment="1">
      <alignment horizontal="center"/>
    </xf>
    <xf numFmtId="176" fontId="5" fillId="0" borderId="1" xfId="0" applyNumberFormat="1" applyFont="1" applyBorder="1" applyAlignment="1">
      <alignment horizontal="center" wrapText="1"/>
    </xf>
    <xf numFmtId="0" fontId="5" fillId="0" borderId="1" xfId="0" applyNumberFormat="1" applyFont="1" applyFill="1" applyBorder="1" applyAlignment="1" applyProtection="1">
      <alignment horizontal="center" wrapText="1"/>
    </xf>
    <xf numFmtId="0" fontId="7" fillId="0" borderId="0" xfId="0" applyFont="1" applyAlignment="1">
      <alignment horizontal="center" vertical="center"/>
    </xf>
    <xf numFmtId="0" fontId="7" fillId="0" borderId="0" xfId="0" applyFont="1"/>
    <xf numFmtId="176" fontId="7" fillId="0" borderId="0" xfId="0" applyNumberFormat="1" applyFont="1"/>
    <xf numFmtId="0" fontId="7" fillId="0" borderId="0" xfId="0" applyFont="1" applyAlignment="1">
      <alignment wrapText="1"/>
    </xf>
    <xf numFmtId="0" fontId="8" fillId="0" borderId="0" xfId="0" applyFont="1" applyFill="1" applyAlignment="1">
      <alignment horizontal="center"/>
    </xf>
    <xf numFmtId="176" fontId="8" fillId="0" borderId="0" xfId="0" applyNumberFormat="1" applyFont="1" applyFill="1" applyAlignment="1">
      <alignment horizontal="center"/>
    </xf>
    <xf numFmtId="0" fontId="9" fillId="0" borderId="1" xfId="0" applyFont="1" applyBorder="1" applyAlignment="1">
      <alignment horizontal="center" vertical="center" wrapText="1"/>
    </xf>
    <xf numFmtId="176" fontId="9" fillId="0" borderId="1" xfId="0" applyNumberFormat="1" applyFont="1" applyBorder="1" applyAlignment="1">
      <alignment horizontal="center" wrapText="1"/>
    </xf>
    <xf numFmtId="0" fontId="9" fillId="0" borderId="1" xfId="0" applyFont="1" applyBorder="1" applyAlignment="1">
      <alignment horizontal="center" wrapText="1"/>
    </xf>
    <xf numFmtId="176" fontId="9" fillId="0" borderId="2" xfId="0" applyNumberFormat="1" applyFont="1" applyBorder="1" applyAlignment="1">
      <alignment horizontal="center" vertical="center" wrapText="1"/>
    </xf>
    <xf numFmtId="176" fontId="9" fillId="0" borderId="2"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76" fontId="9" fillId="0" borderId="1" xfId="0" applyNumberFormat="1" applyFont="1" applyBorder="1" applyAlignment="1">
      <alignment horizontal="center" vertical="center" wrapText="1"/>
    </xf>
    <xf numFmtId="10" fontId="10" fillId="0" borderId="1" xfId="50" applyNumberFormat="1" applyFont="1" applyFill="1" applyBorder="1" applyAlignment="1">
      <alignment horizontal="center" vertical="center" wrapText="1"/>
    </xf>
    <xf numFmtId="0" fontId="9" fillId="0" borderId="1" xfId="0" applyFont="1" applyBorder="1" applyAlignment="1">
      <alignment horizontal="left" vertical="center" wrapText="1"/>
    </xf>
    <xf numFmtId="0" fontId="9" fillId="2" borderId="1" xfId="0" applyFont="1" applyFill="1" applyBorder="1" applyAlignment="1">
      <alignment horizontal="center" vertical="center" wrapText="1"/>
    </xf>
    <xf numFmtId="176" fontId="9" fillId="2" borderId="1" xfId="0" applyNumberFormat="1" applyFont="1" applyFill="1" applyBorder="1" applyAlignment="1">
      <alignment horizontal="center" vertical="center" wrapText="1"/>
    </xf>
    <xf numFmtId="0" fontId="11" fillId="2" borderId="1" xfId="0" applyFont="1" applyFill="1" applyBorder="1" applyAlignment="1">
      <alignment horizontal="left" vertical="center" wrapText="1"/>
    </xf>
    <xf numFmtId="176" fontId="12" fillId="2" borderId="1" xfId="0" applyNumberFormat="1" applyFont="1" applyFill="1" applyBorder="1" applyAlignment="1">
      <alignment horizontal="left" vertical="center" wrapText="1"/>
    </xf>
    <xf numFmtId="0" fontId="12"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177" fontId="9" fillId="0" borderId="2" xfId="0" applyNumberFormat="1" applyFont="1" applyBorder="1" applyAlignment="1">
      <alignment horizontal="center" vertical="center" wrapText="1"/>
    </xf>
    <xf numFmtId="177" fontId="9" fillId="0" borderId="1" xfId="0" applyNumberFormat="1" applyFont="1" applyBorder="1" applyAlignment="1">
      <alignment horizontal="center" vertical="center" wrapText="1"/>
    </xf>
    <xf numFmtId="0" fontId="5"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9" fontId="13" fillId="0" borderId="1" xfId="0" applyNumberFormat="1" applyFont="1" applyFill="1" applyBorder="1" applyAlignment="1">
      <alignment horizontal="center" vertical="center"/>
    </xf>
    <xf numFmtId="0" fontId="13" fillId="0" borderId="1" xfId="0" applyFont="1" applyFill="1" applyBorder="1" applyAlignment="1">
      <alignment vertical="center" wrapText="1"/>
    </xf>
    <xf numFmtId="0" fontId="13" fillId="0" borderId="6" xfId="0" applyFont="1" applyFill="1" applyBorder="1" applyAlignment="1">
      <alignment horizontal="center" vertical="center"/>
    </xf>
    <xf numFmtId="9" fontId="13" fillId="0" borderId="6" xfId="0" applyNumberFormat="1" applyFont="1" applyFill="1" applyBorder="1" applyAlignment="1">
      <alignment horizontal="center" vertical="center"/>
    </xf>
    <xf numFmtId="0" fontId="14" fillId="0" borderId="0" xfId="0" applyFont="1" applyAlignment="1">
      <alignment wrapText="1"/>
    </xf>
    <xf numFmtId="0" fontId="14" fillId="0" borderId="0" xfId="0" applyFont="1" applyAlignment="1"/>
    <xf numFmtId="176" fontId="14" fillId="0" borderId="0" xfId="0" applyNumberFormat="1" applyFont="1" applyAlignment="1"/>
    <xf numFmtId="0" fontId="7" fillId="0" borderId="0" xfId="0" applyFont="1" applyAlignment="1">
      <alignment vertical="center" wrapText="1"/>
    </xf>
    <xf numFmtId="0" fontId="7" fillId="0" borderId="0" xfId="0" applyFont="1" applyAlignment="1">
      <alignment horizontal="center" vertical="center" wrapText="1"/>
    </xf>
    <xf numFmtId="0" fontId="13" fillId="0" borderId="7" xfId="0" applyFont="1" applyFill="1" applyBorder="1" applyAlignment="1">
      <alignment horizontal="center" vertical="center" wrapText="1"/>
    </xf>
    <xf numFmtId="0" fontId="0" fillId="0" borderId="0" xfId="0" applyAlignment="1">
      <alignment vertical="center"/>
    </xf>
    <xf numFmtId="0" fontId="1" fillId="0" borderId="0" xfId="0" applyFont="1" applyFill="1" applyAlignment="1">
      <alignment horizontal="center" wrapText="1"/>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Fill="1" applyBorder="1" applyAlignment="1">
      <alignment horizontal="center" vertical="center" wrapText="1"/>
    </xf>
    <xf numFmtId="0" fontId="2" fillId="0" borderId="8" xfId="0" applyFont="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xf>
    <xf numFmtId="0" fontId="2" fillId="0" borderId="1" xfId="0" applyFont="1" applyBorder="1" applyAlignment="1">
      <alignment vertical="center" wrapText="1"/>
    </xf>
    <xf numFmtId="0" fontId="16" fillId="0" borderId="6" xfId="0" applyFont="1" applyFill="1" applyBorder="1" applyAlignment="1">
      <alignment horizontal="left" vertical="center" wrapText="1"/>
    </xf>
    <xf numFmtId="0" fontId="16" fillId="0" borderId="6" xfId="0" applyFont="1" applyFill="1" applyBorder="1" applyAlignment="1">
      <alignment horizontal="center" vertical="center" wrapText="1"/>
    </xf>
    <xf numFmtId="9" fontId="16" fillId="0" borderId="6" xfId="0" applyNumberFormat="1" applyFont="1" applyFill="1" applyBorder="1" applyAlignment="1">
      <alignment horizontal="center" vertical="center" wrapText="1"/>
    </xf>
    <xf numFmtId="0" fontId="16" fillId="0" borderId="6" xfId="0" applyFont="1" applyFill="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9" fontId="1" fillId="0" borderId="0" xfId="0" applyNumberFormat="1" applyFont="1" applyFill="1" applyAlignment="1">
      <alignment horizontal="center"/>
    </xf>
    <xf numFmtId="9" fontId="15" fillId="0" borderId="1" xfId="0" applyNumberFormat="1" applyFont="1" applyBorder="1" applyAlignment="1">
      <alignment horizontal="center" vertical="center"/>
    </xf>
    <xf numFmtId="9" fontId="2" fillId="0" borderId="1" xfId="0" applyNumberFormat="1" applyFont="1" applyBorder="1" applyAlignment="1">
      <alignment horizontal="center" vertical="center" wrapText="1"/>
    </xf>
    <xf numFmtId="9" fontId="2" fillId="0" borderId="1" xfId="0" applyNumberFormat="1" applyFont="1" applyFill="1" applyBorder="1" applyAlignment="1">
      <alignment horizontal="center" vertical="center" wrapText="1"/>
    </xf>
    <xf numFmtId="10" fontId="11" fillId="0" borderId="1" xfId="0" applyNumberFormat="1" applyFont="1" applyFill="1" applyBorder="1" applyAlignment="1">
      <alignment horizontal="center" vertical="center"/>
    </xf>
    <xf numFmtId="0" fontId="17" fillId="0" borderId="1" xfId="0" applyFont="1" applyBorder="1" applyAlignment="1">
      <alignment horizontal="center" vertical="center" wrapText="1"/>
    </xf>
    <xf numFmtId="0" fontId="2" fillId="0" borderId="8" xfId="0" applyFont="1" applyFill="1" applyBorder="1" applyAlignment="1">
      <alignment horizontal="center" vertical="center" wrapText="1"/>
    </xf>
    <xf numFmtId="0" fontId="2" fillId="0" borderId="7" xfId="0" applyFont="1" applyFill="1" applyBorder="1" applyAlignment="1">
      <alignment horizontal="center" vertical="center" wrapText="1"/>
    </xf>
    <xf numFmtId="9" fontId="2" fillId="0" borderId="1" xfId="0" applyNumberFormat="1" applyFont="1" applyBorder="1" applyAlignment="1">
      <alignment horizontal="left" vertical="center" wrapText="1"/>
    </xf>
    <xf numFmtId="9" fontId="2" fillId="0" borderId="9" xfId="0" applyNumberFormat="1" applyFont="1" applyBorder="1" applyAlignment="1">
      <alignment horizontal="center" vertical="center" wrapText="1"/>
    </xf>
    <xf numFmtId="0" fontId="2" fillId="0" borderId="11" xfId="0" applyFont="1" applyBorder="1" applyAlignment="1">
      <alignment horizontal="center" vertical="center" wrapText="1"/>
    </xf>
    <xf numFmtId="9" fontId="2" fillId="0" borderId="12"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13" xfId="0" applyFont="1" applyBorder="1" applyAlignment="1">
      <alignment horizontal="center" vertical="center" wrapText="1"/>
    </xf>
    <xf numFmtId="9" fontId="4" fillId="0" borderId="0" xfId="0" applyNumberFormat="1" applyFont="1" applyAlignment="1">
      <alignment horizontal="left" vertical="center"/>
    </xf>
    <xf numFmtId="0" fontId="0" fillId="0" borderId="0" xfId="0" applyAlignment="1">
      <alignment horizontal="left" vertical="center"/>
    </xf>
    <xf numFmtId="0" fontId="18" fillId="0" borderId="1" xfId="0" applyFont="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3"/>
  <sheetViews>
    <sheetView tabSelected="1" workbookViewId="0">
      <selection activeCell="H4" sqref="H4"/>
    </sheetView>
  </sheetViews>
  <sheetFormatPr defaultColWidth="9" defaultRowHeight="14.25" outlineLevelCol="2"/>
  <cols>
    <col min="1" max="1" width="22.1333333333333" customWidth="1"/>
    <col min="2" max="2" width="30.625" customWidth="1"/>
    <col min="3" max="3" width="74.875" customWidth="1"/>
  </cols>
  <sheetData>
    <row r="1" customFormat="1" ht="43" customHeight="1" spans="1:3">
      <c r="A1" s="4" t="s">
        <v>0</v>
      </c>
      <c r="B1" s="4"/>
      <c r="C1" s="4"/>
    </row>
    <row r="2" s="106" customFormat="1" ht="69" customHeight="1" spans="1:3">
      <c r="A2" s="14" t="s">
        <v>1</v>
      </c>
      <c r="B2" s="14" t="s">
        <v>2</v>
      </c>
      <c r="C2" s="107" t="s">
        <v>3</v>
      </c>
    </row>
    <row r="3" s="106" customFormat="1" ht="147" customHeight="1" spans="1:3">
      <c r="A3" s="14"/>
      <c r="B3" s="14" t="s">
        <v>4</v>
      </c>
      <c r="C3" s="14" t="s">
        <v>5</v>
      </c>
    </row>
    <row r="4" s="106" customFormat="1" ht="164" customHeight="1" spans="1:3">
      <c r="A4" s="14"/>
      <c r="B4" s="14" t="s">
        <v>6</v>
      </c>
      <c r="C4" s="14" t="s">
        <v>7</v>
      </c>
    </row>
    <row r="5" s="106" customFormat="1" ht="94" customHeight="1" spans="1:3">
      <c r="A5" s="14"/>
      <c r="B5" s="14" t="s">
        <v>8</v>
      </c>
      <c r="C5" s="107" t="s">
        <v>9</v>
      </c>
    </row>
    <row r="6" s="106" customFormat="1" ht="156" customHeight="1" spans="1:3">
      <c r="A6" s="14"/>
      <c r="B6" s="14" t="s">
        <v>10</v>
      </c>
      <c r="C6" s="107" t="s">
        <v>11</v>
      </c>
    </row>
    <row r="7" s="106" customFormat="1" ht="45" customHeight="1" spans="1:3">
      <c r="A7" s="14" t="s">
        <v>12</v>
      </c>
      <c r="B7" s="14" t="s">
        <v>13</v>
      </c>
      <c r="C7" s="107" t="s">
        <v>14</v>
      </c>
    </row>
    <row r="8" s="106" customFormat="1" ht="45" customHeight="1" spans="1:3">
      <c r="A8" s="14"/>
      <c r="B8" s="14" t="s">
        <v>15</v>
      </c>
      <c r="C8" s="107" t="s">
        <v>16</v>
      </c>
    </row>
    <row r="9" s="106" customFormat="1" ht="80" customHeight="1" spans="1:3">
      <c r="A9" s="14" t="s">
        <v>17</v>
      </c>
      <c r="B9" s="14"/>
      <c r="C9" s="14" t="s">
        <v>18</v>
      </c>
    </row>
    <row r="10" s="106" customFormat="1" ht="198" customHeight="1" spans="1:3">
      <c r="A10" s="14" t="s">
        <v>19</v>
      </c>
      <c r="B10" s="14"/>
      <c r="C10" s="107" t="s">
        <v>20</v>
      </c>
    </row>
    <row r="11" s="106" customFormat="1" ht="50" customHeight="1" spans="1:3">
      <c r="A11" s="14" t="s">
        <v>21</v>
      </c>
      <c r="B11" s="14"/>
      <c r="C11" s="107" t="s">
        <v>22</v>
      </c>
    </row>
    <row r="12" s="106" customFormat="1" ht="117" customHeight="1" spans="1:3">
      <c r="A12" s="14" t="s">
        <v>23</v>
      </c>
      <c r="B12" s="14"/>
      <c r="C12" s="14" t="s">
        <v>24</v>
      </c>
    </row>
    <row r="13" s="106" customFormat="1" ht="45" customHeight="1" spans="1:3">
      <c r="A13" s="14" t="s">
        <v>25</v>
      </c>
      <c r="B13" s="14"/>
      <c r="C13" s="107" t="s">
        <v>26</v>
      </c>
    </row>
  </sheetData>
  <mergeCells count="8">
    <mergeCell ref="A1:C1"/>
    <mergeCell ref="A9:B9"/>
    <mergeCell ref="A10:B10"/>
    <mergeCell ref="A11:B11"/>
    <mergeCell ref="A12:B12"/>
    <mergeCell ref="A13:B13"/>
    <mergeCell ref="A2:A6"/>
    <mergeCell ref="A7:A8"/>
  </mergeCells>
  <pageMargins left="0.75" right="0.75" top="1" bottom="1" header="0.5" footer="0.5"/>
  <pageSetup paperSize="9" scale="6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1"/>
  <sheetViews>
    <sheetView workbookViewId="0">
      <selection activeCell="P11" sqref="P11"/>
    </sheetView>
  </sheetViews>
  <sheetFormatPr defaultColWidth="9" defaultRowHeight="14.25"/>
  <cols>
    <col min="1" max="1" width="11" customWidth="1"/>
    <col min="2" max="2" width="11.25" customWidth="1"/>
    <col min="4" max="4" width="18.8833333333333" customWidth="1"/>
    <col min="8" max="8" width="10.75" customWidth="1"/>
    <col min="9" max="9" width="10.8833333333333" customWidth="1"/>
    <col min="10" max="10" width="20" customWidth="1"/>
  </cols>
  <sheetData>
    <row r="1" s="71" customFormat="1" ht="27" spans="1:11">
      <c r="A1" s="4" t="s">
        <v>27</v>
      </c>
      <c r="B1" s="4"/>
      <c r="C1" s="4"/>
      <c r="D1" s="72"/>
      <c r="E1" s="4"/>
      <c r="F1" s="4"/>
      <c r="G1" s="4"/>
      <c r="H1" s="4"/>
      <c r="I1" s="91"/>
      <c r="J1" s="72"/>
      <c r="K1" s="4"/>
    </row>
    <row r="2" s="71" customFormat="1" ht="27" customHeight="1" spans="1:11">
      <c r="A2" s="73" t="s">
        <v>28</v>
      </c>
      <c r="B2" s="73"/>
      <c r="C2" s="73"/>
      <c r="D2" s="74"/>
      <c r="E2" s="73"/>
      <c r="F2" s="73"/>
      <c r="G2" s="73"/>
      <c r="H2" s="73"/>
      <c r="I2" s="92"/>
      <c r="J2" s="74"/>
      <c r="K2" s="73"/>
    </row>
    <row r="3" s="71" customFormat="1" ht="32" customHeight="1" spans="1:11">
      <c r="A3" s="23" t="s">
        <v>29</v>
      </c>
      <c r="B3" s="6" t="s">
        <v>30</v>
      </c>
      <c r="C3" s="6"/>
      <c r="D3" s="6"/>
      <c r="E3" s="6"/>
      <c r="F3" s="6"/>
      <c r="G3" s="6"/>
      <c r="H3" s="6"/>
      <c r="I3" s="93"/>
      <c r="J3" s="6"/>
      <c r="K3" s="6"/>
    </row>
    <row r="4" s="71" customFormat="1" ht="40" customHeight="1" spans="1:11">
      <c r="A4" s="23" t="s">
        <v>31</v>
      </c>
      <c r="B4" s="75" t="s">
        <v>32</v>
      </c>
      <c r="C4" s="75"/>
      <c r="D4" s="6"/>
      <c r="E4" s="76" t="s">
        <v>33</v>
      </c>
      <c r="F4" s="76" t="s">
        <v>34</v>
      </c>
      <c r="G4" s="76" t="s">
        <v>35</v>
      </c>
      <c r="H4" s="11" t="s">
        <v>36</v>
      </c>
      <c r="I4" s="94" t="s">
        <v>37</v>
      </c>
      <c r="J4" s="23" t="s">
        <v>38</v>
      </c>
      <c r="K4" s="75" t="s">
        <v>39</v>
      </c>
    </row>
    <row r="5" s="71" customFormat="1" ht="30" customHeight="1" spans="1:11">
      <c r="A5" s="77"/>
      <c r="B5" s="75" t="s">
        <v>40</v>
      </c>
      <c r="C5" s="75"/>
      <c r="D5" s="6"/>
      <c r="E5" s="6">
        <v>549.77</v>
      </c>
      <c r="F5" s="6">
        <f>F6+F7</f>
        <v>588.58</v>
      </c>
      <c r="G5" s="6">
        <f>F5+E5</f>
        <v>1138.35</v>
      </c>
      <c r="H5" s="78">
        <v>953.88</v>
      </c>
      <c r="I5" s="95">
        <f>H5/G5</f>
        <v>0.83794966398735</v>
      </c>
      <c r="J5" s="23" t="s">
        <v>41</v>
      </c>
      <c r="K5" s="96"/>
    </row>
    <row r="6" s="71" customFormat="1" ht="30" customHeight="1" spans="1:11">
      <c r="A6" s="77"/>
      <c r="B6" s="6" t="s">
        <v>42</v>
      </c>
      <c r="C6" s="75" t="s">
        <v>40</v>
      </c>
      <c r="D6" s="6"/>
      <c r="E6" s="75">
        <v>310.35</v>
      </c>
      <c r="F6" s="75">
        <v>38.28</v>
      </c>
      <c r="G6" s="75">
        <v>348.63</v>
      </c>
      <c r="H6" s="79">
        <v>340.38</v>
      </c>
      <c r="I6" s="95">
        <f>H6/G6</f>
        <v>0.976335943550469</v>
      </c>
      <c r="J6" s="97"/>
      <c r="K6" s="96"/>
    </row>
    <row r="7" s="71" customFormat="1" ht="30" customHeight="1" spans="1:11">
      <c r="A7" s="77"/>
      <c r="B7" s="6" t="s">
        <v>43</v>
      </c>
      <c r="C7" s="75" t="s">
        <v>40</v>
      </c>
      <c r="D7" s="6"/>
      <c r="E7" s="75">
        <v>239.42</v>
      </c>
      <c r="F7" s="75">
        <f>F8+F10</f>
        <v>550.3</v>
      </c>
      <c r="G7" s="75">
        <f>E7+F7</f>
        <v>789.72</v>
      </c>
      <c r="H7" s="79">
        <v>613.5</v>
      </c>
      <c r="I7" s="95">
        <f>H7/G7</f>
        <v>0.776857620422428</v>
      </c>
      <c r="J7" s="97"/>
      <c r="K7" s="96"/>
    </row>
    <row r="8" s="71" customFormat="1" ht="30" customHeight="1" spans="1:11">
      <c r="A8" s="77"/>
      <c r="B8" s="6"/>
      <c r="C8" s="75" t="s">
        <v>44</v>
      </c>
      <c r="D8" s="6"/>
      <c r="E8" s="75">
        <v>227.3</v>
      </c>
      <c r="F8" s="75">
        <v>562.42</v>
      </c>
      <c r="G8" s="75">
        <f>E8+F8</f>
        <v>789.72</v>
      </c>
      <c r="H8" s="79">
        <v>613.5</v>
      </c>
      <c r="I8" s="95">
        <f>H8/G8</f>
        <v>0.776857620422428</v>
      </c>
      <c r="J8" s="97"/>
      <c r="K8" s="96"/>
    </row>
    <row r="9" s="71" customFormat="1" ht="30" customHeight="1" spans="1:11">
      <c r="A9" s="77"/>
      <c r="B9" s="6"/>
      <c r="C9" s="75" t="s">
        <v>45</v>
      </c>
      <c r="D9" s="6"/>
      <c r="E9" s="75"/>
      <c r="F9" s="75"/>
      <c r="G9" s="75"/>
      <c r="H9" s="79"/>
      <c r="I9" s="95"/>
      <c r="J9" s="97"/>
      <c r="K9" s="96"/>
    </row>
    <row r="10" s="71" customFormat="1" ht="42" customHeight="1" spans="1:11">
      <c r="A10" s="80"/>
      <c r="B10" s="6"/>
      <c r="C10" s="75" t="s">
        <v>46</v>
      </c>
      <c r="D10" s="6"/>
      <c r="E10" s="75">
        <v>12.12</v>
      </c>
      <c r="F10" s="75">
        <v>-12.12</v>
      </c>
      <c r="G10" s="75">
        <v>0</v>
      </c>
      <c r="H10" s="79">
        <v>0</v>
      </c>
      <c r="I10" s="95">
        <v>0</v>
      </c>
      <c r="J10" s="98"/>
      <c r="K10" s="96"/>
    </row>
    <row r="11" s="71" customFormat="1" ht="113" customHeight="1" spans="1:11">
      <c r="A11" s="23" t="s">
        <v>47</v>
      </c>
      <c r="B11" s="14" t="s">
        <v>48</v>
      </c>
      <c r="C11" s="14"/>
      <c r="D11" s="14"/>
      <c r="E11" s="14"/>
      <c r="F11" s="14"/>
      <c r="G11" s="14"/>
      <c r="H11" s="14"/>
      <c r="I11" s="99"/>
      <c r="J11" s="14"/>
      <c r="K11" s="14"/>
    </row>
    <row r="12" s="71" customFormat="1" ht="32" customHeight="1" spans="1:11">
      <c r="A12" s="73" t="s">
        <v>49</v>
      </c>
      <c r="B12" s="73"/>
      <c r="C12" s="73"/>
      <c r="D12" s="74"/>
      <c r="E12" s="73"/>
      <c r="F12" s="73"/>
      <c r="G12" s="73"/>
      <c r="H12" s="73"/>
      <c r="I12" s="92"/>
      <c r="J12" s="74"/>
      <c r="K12" s="73"/>
    </row>
    <row r="13" s="71" customFormat="1" ht="15.75" customHeight="1" spans="1:11">
      <c r="A13" s="75" t="s">
        <v>50</v>
      </c>
      <c r="B13" s="75"/>
      <c r="C13" s="75"/>
      <c r="D13" s="6"/>
      <c r="E13" s="23" t="s">
        <v>51</v>
      </c>
      <c r="F13" s="6" t="s">
        <v>52</v>
      </c>
      <c r="G13" s="23" t="s">
        <v>53</v>
      </c>
      <c r="H13" s="23" t="s">
        <v>54</v>
      </c>
      <c r="I13" s="100" t="s">
        <v>55</v>
      </c>
      <c r="J13" s="101"/>
      <c r="K13" s="88"/>
    </row>
    <row r="14" s="71" customFormat="1" ht="28" customHeight="1" spans="1:11">
      <c r="A14" s="23" t="s">
        <v>56</v>
      </c>
      <c r="B14" s="75" t="s">
        <v>57</v>
      </c>
      <c r="C14" s="75"/>
      <c r="D14" s="6" t="s">
        <v>58</v>
      </c>
      <c r="E14" s="81"/>
      <c r="F14" s="6"/>
      <c r="G14" s="77"/>
      <c r="H14" s="77"/>
      <c r="I14" s="102"/>
      <c r="J14" s="103"/>
      <c r="K14" s="104"/>
    </row>
    <row r="15" s="71" customFormat="1" ht="36" customHeight="1" spans="1:11">
      <c r="A15" s="82" t="s">
        <v>59</v>
      </c>
      <c r="B15" s="75" t="s">
        <v>60</v>
      </c>
      <c r="C15" s="75"/>
      <c r="D15" s="83" t="s">
        <v>61</v>
      </c>
      <c r="E15" s="84" t="s">
        <v>62</v>
      </c>
      <c r="F15" s="85">
        <v>1</v>
      </c>
      <c r="G15" s="86" t="s">
        <v>63</v>
      </c>
      <c r="H15" s="85">
        <v>1</v>
      </c>
      <c r="I15" s="93"/>
      <c r="J15" s="6"/>
      <c r="K15" s="6"/>
    </row>
    <row r="16" s="71" customFormat="1" ht="51" customHeight="1" spans="1:11">
      <c r="A16" s="82" t="s">
        <v>64</v>
      </c>
      <c r="B16" s="87" t="s">
        <v>65</v>
      </c>
      <c r="C16" s="88"/>
      <c r="D16" s="83" t="s">
        <v>66</v>
      </c>
      <c r="E16" s="84" t="s">
        <v>62</v>
      </c>
      <c r="F16" s="85">
        <v>0.95</v>
      </c>
      <c r="G16" s="86" t="s">
        <v>63</v>
      </c>
      <c r="H16" s="85">
        <v>0.95</v>
      </c>
      <c r="I16" s="93"/>
      <c r="J16" s="6"/>
      <c r="K16" s="6"/>
    </row>
    <row r="17" s="71" customFormat="1" ht="36" customHeight="1" spans="1:11">
      <c r="A17" s="82" t="s">
        <v>64</v>
      </c>
      <c r="B17" s="87" t="s">
        <v>67</v>
      </c>
      <c r="C17" s="88"/>
      <c r="D17" s="83" t="s">
        <v>68</v>
      </c>
      <c r="E17" s="84" t="s">
        <v>62</v>
      </c>
      <c r="F17" s="85" t="s">
        <v>69</v>
      </c>
      <c r="G17" s="86" t="s">
        <v>63</v>
      </c>
      <c r="H17" s="86" t="s">
        <v>70</v>
      </c>
      <c r="I17" s="93"/>
      <c r="J17" s="6"/>
      <c r="K17" s="6"/>
    </row>
    <row r="18" s="71" customFormat="1" ht="44" customHeight="1" spans="1:11">
      <c r="A18" s="6" t="s">
        <v>71</v>
      </c>
      <c r="B18" s="87" t="s">
        <v>72</v>
      </c>
      <c r="C18" s="88"/>
      <c r="D18" s="83" t="s">
        <v>73</v>
      </c>
      <c r="E18" s="84" t="s">
        <v>62</v>
      </c>
      <c r="F18" s="85">
        <v>0.95</v>
      </c>
      <c r="G18" s="86" t="s">
        <v>63</v>
      </c>
      <c r="H18" s="85">
        <v>0.95</v>
      </c>
      <c r="I18" s="93"/>
      <c r="J18" s="6"/>
      <c r="K18" s="6"/>
    </row>
    <row r="19" s="71" customFormat="1" ht="62" customHeight="1" spans="1:11">
      <c r="A19" s="6" t="s">
        <v>74</v>
      </c>
      <c r="B19" s="6" t="s">
        <v>26</v>
      </c>
      <c r="C19" s="6"/>
      <c r="D19" s="6"/>
      <c r="E19" s="6"/>
      <c r="F19" s="6"/>
      <c r="G19" s="6"/>
      <c r="H19" s="6"/>
      <c r="I19" s="93"/>
      <c r="J19" s="6"/>
      <c r="K19" s="6"/>
    </row>
    <row r="20" s="71" customFormat="1" spans="1:11">
      <c r="A20" s="89" t="s">
        <v>75</v>
      </c>
      <c r="B20" s="90"/>
      <c r="C20" s="90"/>
      <c r="D20" s="89"/>
      <c r="E20" s="90"/>
      <c r="F20" s="90"/>
      <c r="G20" s="90"/>
      <c r="H20" s="90"/>
      <c r="I20" s="105"/>
      <c r="J20" s="89"/>
      <c r="K20" s="90"/>
    </row>
    <row r="21" s="71" customFormat="1" spans="1:11">
      <c r="A21" s="90"/>
      <c r="B21" s="90"/>
      <c r="C21" s="90"/>
      <c r="D21" s="89"/>
      <c r="E21" s="90"/>
      <c r="F21" s="90"/>
      <c r="G21" s="90"/>
      <c r="H21" s="90"/>
      <c r="I21" s="105"/>
      <c r="J21" s="89"/>
      <c r="K21" s="90"/>
    </row>
  </sheetData>
  <mergeCells count="33">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C18"/>
    <mergeCell ref="I18:K18"/>
    <mergeCell ref="B19:K19"/>
    <mergeCell ref="A4:A10"/>
    <mergeCell ref="B7:B10"/>
    <mergeCell ref="E13:E14"/>
    <mergeCell ref="F13:F14"/>
    <mergeCell ref="G13:G14"/>
    <mergeCell ref="H13:H14"/>
    <mergeCell ref="J5:J10"/>
    <mergeCell ref="K5:K10"/>
    <mergeCell ref="I13:K14"/>
    <mergeCell ref="A20:K21"/>
  </mergeCells>
  <pageMargins left="0.75" right="0.75" top="1" bottom="1" header="0.5" footer="0.5"/>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5"/>
  <sheetViews>
    <sheetView workbookViewId="0">
      <selection activeCell="L12" sqref="L12"/>
    </sheetView>
  </sheetViews>
  <sheetFormatPr defaultColWidth="9" defaultRowHeight="15"/>
  <cols>
    <col min="1" max="1" width="11.5" style="36" customWidth="1"/>
    <col min="2" max="2" width="21.25" style="36" customWidth="1"/>
    <col min="3" max="3" width="15.875" style="37" customWidth="1"/>
    <col min="4" max="4" width="9" style="37"/>
    <col min="5" max="5" width="13.3833333333333" style="37" customWidth="1"/>
    <col min="6" max="6" width="9" style="36"/>
    <col min="7" max="7" width="10.75" style="36" customWidth="1"/>
    <col min="8" max="9" width="9" style="36"/>
    <col min="10" max="10" width="22.5" style="36" customWidth="1"/>
    <col min="11" max="11" width="9" style="36"/>
    <col min="12" max="12" width="48" style="38" customWidth="1"/>
    <col min="13" max="16384" width="9" style="36"/>
  </cols>
  <sheetData>
    <row r="1" ht="27.75" spans="1:10">
      <c r="A1" s="39" t="s">
        <v>76</v>
      </c>
      <c r="B1" s="39"/>
      <c r="C1" s="40"/>
      <c r="D1" s="40"/>
      <c r="E1" s="40"/>
      <c r="F1" s="39"/>
      <c r="G1" s="39"/>
      <c r="H1" s="39"/>
      <c r="I1" s="39"/>
      <c r="J1" s="39"/>
    </row>
    <row r="2" ht="26" customHeight="1" spans="1:10">
      <c r="A2" s="41" t="s">
        <v>77</v>
      </c>
      <c r="B2" s="7" t="s">
        <v>78</v>
      </c>
      <c r="C2" s="42"/>
      <c r="D2" s="42"/>
      <c r="E2" s="42"/>
      <c r="F2" s="43"/>
      <c r="G2" s="43"/>
      <c r="H2" s="43"/>
      <c r="I2" s="43"/>
      <c r="J2" s="43"/>
    </row>
    <row r="3" ht="26" customHeight="1" spans="1:10">
      <c r="A3" s="41" t="s">
        <v>79</v>
      </c>
      <c r="B3" s="43" t="s">
        <v>80</v>
      </c>
      <c r="C3" s="42"/>
      <c r="D3" s="42"/>
      <c r="E3" s="44" t="s">
        <v>81</v>
      </c>
      <c r="F3" s="43" t="s">
        <v>80</v>
      </c>
      <c r="G3" s="43"/>
      <c r="H3" s="43"/>
      <c r="I3" s="43"/>
      <c r="J3" s="43"/>
    </row>
    <row r="4" ht="37" customHeight="1" spans="1:10">
      <c r="A4" s="41" t="s">
        <v>82</v>
      </c>
      <c r="B4" s="43"/>
      <c r="C4" s="45" t="s">
        <v>83</v>
      </c>
      <c r="D4" s="45" t="s">
        <v>84</v>
      </c>
      <c r="E4" s="45" t="s">
        <v>85</v>
      </c>
      <c r="F4" s="46" t="s">
        <v>86</v>
      </c>
      <c r="G4" s="46"/>
      <c r="H4" s="46" t="s">
        <v>87</v>
      </c>
      <c r="I4" s="46" t="s">
        <v>88</v>
      </c>
      <c r="J4" s="46"/>
    </row>
    <row r="5" ht="31" customHeight="1" spans="1:10">
      <c r="A5" s="41"/>
      <c r="B5" s="41" t="s">
        <v>89</v>
      </c>
      <c r="C5" s="47">
        <v>55.9</v>
      </c>
      <c r="D5" s="47">
        <v>55.9</v>
      </c>
      <c r="E5" s="47">
        <v>20.588033</v>
      </c>
      <c r="F5" s="41">
        <v>10</v>
      </c>
      <c r="G5" s="41"/>
      <c r="H5" s="48">
        <f>E5/C5</f>
        <v>0.368301127012522</v>
      </c>
      <c r="I5" s="41">
        <v>3.68</v>
      </c>
      <c r="J5" s="41"/>
    </row>
    <row r="6" ht="31" customHeight="1" spans="1:10">
      <c r="A6" s="41"/>
      <c r="B6" s="49" t="s">
        <v>90</v>
      </c>
      <c r="C6" s="47">
        <v>55.9</v>
      </c>
      <c r="D6" s="47">
        <v>55.9</v>
      </c>
      <c r="E6" s="47">
        <v>20.588033</v>
      </c>
      <c r="F6" s="41" t="s">
        <v>91</v>
      </c>
      <c r="G6" s="41"/>
      <c r="H6" s="41" t="s">
        <v>91</v>
      </c>
      <c r="I6" s="41" t="s">
        <v>91</v>
      </c>
      <c r="J6" s="41"/>
    </row>
    <row r="7" ht="31" customHeight="1" spans="1:10">
      <c r="A7" s="41"/>
      <c r="B7" s="41" t="s">
        <v>92</v>
      </c>
      <c r="C7" s="47"/>
      <c r="D7" s="47"/>
      <c r="E7" s="47"/>
      <c r="F7" s="41" t="s">
        <v>91</v>
      </c>
      <c r="G7" s="41"/>
      <c r="H7" s="41" t="s">
        <v>91</v>
      </c>
      <c r="I7" s="41" t="s">
        <v>91</v>
      </c>
      <c r="J7" s="41"/>
    </row>
    <row r="8" ht="31" customHeight="1" spans="1:10">
      <c r="A8" s="41"/>
      <c r="B8" s="41" t="s">
        <v>93</v>
      </c>
      <c r="C8" s="47"/>
      <c r="D8" s="47"/>
      <c r="E8" s="47"/>
      <c r="F8" s="41" t="s">
        <v>91</v>
      </c>
      <c r="G8" s="41"/>
      <c r="H8" s="41" t="s">
        <v>91</v>
      </c>
      <c r="I8" s="41" t="s">
        <v>91</v>
      </c>
      <c r="J8" s="41"/>
    </row>
    <row r="9" ht="29" customHeight="1" spans="1:10">
      <c r="A9" s="50" t="s">
        <v>94</v>
      </c>
      <c r="B9" s="50"/>
      <c r="C9" s="51"/>
      <c r="D9" s="51"/>
      <c r="E9" s="51"/>
      <c r="F9" s="50"/>
      <c r="G9" s="50" t="s">
        <v>95</v>
      </c>
      <c r="H9" s="50"/>
      <c r="I9" s="50"/>
      <c r="J9" s="50"/>
    </row>
    <row r="10" ht="137" customHeight="1" spans="1:12">
      <c r="A10" s="50" t="s">
        <v>96</v>
      </c>
      <c r="B10" s="52" t="s">
        <v>97</v>
      </c>
      <c r="C10" s="53"/>
      <c r="D10" s="53"/>
      <c r="E10" s="53"/>
      <c r="F10" s="54"/>
      <c r="G10" s="55" t="s">
        <v>98</v>
      </c>
      <c r="H10" s="55"/>
      <c r="I10" s="55"/>
      <c r="J10" s="55"/>
      <c r="L10" s="68"/>
    </row>
    <row r="11" ht="30" customHeight="1" spans="1:10">
      <c r="A11" s="50" t="s">
        <v>99</v>
      </c>
      <c r="B11" s="50"/>
      <c r="C11" s="51"/>
      <c r="D11" s="51" t="s">
        <v>100</v>
      </c>
      <c r="E11" s="51"/>
      <c r="F11" s="50"/>
      <c r="G11" s="50" t="s">
        <v>101</v>
      </c>
      <c r="H11" s="50"/>
      <c r="I11" s="50"/>
      <c r="J11" s="50"/>
    </row>
    <row r="12" s="35" customFormat="1" ht="48" customHeight="1" spans="1:12">
      <c r="A12" s="41" t="s">
        <v>102</v>
      </c>
      <c r="B12" s="41" t="s">
        <v>103</v>
      </c>
      <c r="C12" s="44" t="s">
        <v>104</v>
      </c>
      <c r="D12" s="44" t="s">
        <v>105</v>
      </c>
      <c r="E12" s="56" t="s">
        <v>106</v>
      </c>
      <c r="F12" s="56" t="s">
        <v>107</v>
      </c>
      <c r="G12" s="56" t="s">
        <v>108</v>
      </c>
      <c r="H12" s="57" t="s">
        <v>86</v>
      </c>
      <c r="I12" s="57" t="s">
        <v>88</v>
      </c>
      <c r="J12" s="56" t="s">
        <v>109</v>
      </c>
      <c r="L12" s="69"/>
    </row>
    <row r="13" ht="31" customHeight="1" spans="1:10">
      <c r="A13" s="41" t="s">
        <v>110</v>
      </c>
      <c r="B13" s="41" t="s">
        <v>111</v>
      </c>
      <c r="C13" s="58" t="s">
        <v>112</v>
      </c>
      <c r="D13" s="59" t="s">
        <v>113</v>
      </c>
      <c r="E13" s="59" t="s">
        <v>114</v>
      </c>
      <c r="F13" s="60" t="s">
        <v>63</v>
      </c>
      <c r="G13" s="61">
        <v>1</v>
      </c>
      <c r="H13" s="60">
        <v>10</v>
      </c>
      <c r="I13" s="60">
        <v>10</v>
      </c>
      <c r="J13" s="56"/>
    </row>
    <row r="14" ht="31" customHeight="1" spans="1:10">
      <c r="A14" s="41"/>
      <c r="B14" s="41" t="s">
        <v>111</v>
      </c>
      <c r="C14" s="62" t="s">
        <v>115</v>
      </c>
      <c r="D14" s="59" t="s">
        <v>113</v>
      </c>
      <c r="E14" s="60">
        <v>1</v>
      </c>
      <c r="F14" s="60" t="s">
        <v>116</v>
      </c>
      <c r="G14" s="63" t="s">
        <v>117</v>
      </c>
      <c r="H14" s="63">
        <v>10</v>
      </c>
      <c r="I14" s="70">
        <v>10</v>
      </c>
      <c r="J14" s="56"/>
    </row>
    <row r="15" ht="37" customHeight="1" spans="1:10">
      <c r="A15" s="41"/>
      <c r="B15" s="41" t="s">
        <v>118</v>
      </c>
      <c r="C15" s="62" t="s">
        <v>61</v>
      </c>
      <c r="D15" s="59" t="s">
        <v>113</v>
      </c>
      <c r="E15" s="60">
        <v>100</v>
      </c>
      <c r="F15" s="60" t="s">
        <v>63</v>
      </c>
      <c r="G15" s="61">
        <v>1</v>
      </c>
      <c r="H15" s="63">
        <v>20</v>
      </c>
      <c r="I15" s="59">
        <v>20</v>
      </c>
      <c r="J15" s="56"/>
    </row>
    <row r="16" ht="51" customHeight="1" spans="1:10">
      <c r="A16" s="41"/>
      <c r="B16" s="41" t="s">
        <v>119</v>
      </c>
      <c r="C16" s="62" t="s">
        <v>120</v>
      </c>
      <c r="D16" s="59" t="s">
        <v>113</v>
      </c>
      <c r="E16" s="60" t="s">
        <v>121</v>
      </c>
      <c r="F16" s="60" t="s">
        <v>122</v>
      </c>
      <c r="G16" s="63" t="s">
        <v>121</v>
      </c>
      <c r="H16" s="63">
        <v>20</v>
      </c>
      <c r="I16" s="59">
        <v>20</v>
      </c>
      <c r="J16" s="56"/>
    </row>
    <row r="17" ht="31" customHeight="1" spans="1:10">
      <c r="A17" s="41"/>
      <c r="B17" s="41" t="s">
        <v>123</v>
      </c>
      <c r="C17" s="62" t="s">
        <v>124</v>
      </c>
      <c r="D17" s="59" t="s">
        <v>113</v>
      </c>
      <c r="E17" s="60" t="s">
        <v>125</v>
      </c>
      <c r="F17" s="60" t="s">
        <v>122</v>
      </c>
      <c r="G17" s="63" t="s">
        <v>125</v>
      </c>
      <c r="H17" s="63">
        <v>10</v>
      </c>
      <c r="I17" s="59">
        <v>10</v>
      </c>
      <c r="J17" s="56"/>
    </row>
    <row r="18" ht="51" customHeight="1" spans="1:10">
      <c r="A18" s="41" t="s">
        <v>126</v>
      </c>
      <c r="B18" s="23" t="s">
        <v>72</v>
      </c>
      <c r="C18" s="62" t="s">
        <v>73</v>
      </c>
      <c r="D18" s="59" t="s">
        <v>62</v>
      </c>
      <c r="E18" s="60">
        <v>100</v>
      </c>
      <c r="F18" s="60" t="s">
        <v>63</v>
      </c>
      <c r="G18" s="64">
        <v>0.95</v>
      </c>
      <c r="H18" s="63">
        <v>20</v>
      </c>
      <c r="I18" s="59">
        <v>19</v>
      </c>
      <c r="J18" s="56"/>
    </row>
    <row r="19" ht="31" customHeight="1" spans="1:10">
      <c r="A19" s="41" t="s">
        <v>127</v>
      </c>
      <c r="B19" s="41"/>
      <c r="C19" s="8" t="s">
        <v>26</v>
      </c>
      <c r="D19" s="42"/>
      <c r="E19" s="42"/>
      <c r="F19" s="43"/>
      <c r="G19" s="43"/>
      <c r="H19" s="43"/>
      <c r="I19" s="43"/>
      <c r="J19" s="43"/>
    </row>
    <row r="20" ht="24" customHeight="1" spans="1:10">
      <c r="A20" s="41" t="s">
        <v>128</v>
      </c>
      <c r="B20" s="43">
        <v>100</v>
      </c>
      <c r="C20" s="42"/>
      <c r="D20" s="42"/>
      <c r="E20" s="42"/>
      <c r="F20" s="43"/>
      <c r="G20" s="43"/>
      <c r="H20" s="43"/>
      <c r="I20" s="43">
        <v>92.68</v>
      </c>
      <c r="J20" s="41" t="s">
        <v>129</v>
      </c>
    </row>
    <row r="21" spans="1:10">
      <c r="A21" s="65" t="s">
        <v>130</v>
      </c>
      <c r="B21" s="66"/>
      <c r="C21" s="67"/>
      <c r="D21" s="67"/>
      <c r="E21" s="67"/>
      <c r="F21" s="66"/>
      <c r="G21" s="66"/>
      <c r="H21" s="66"/>
      <c r="I21" s="66"/>
      <c r="J21" s="66"/>
    </row>
    <row r="22" spans="1:10">
      <c r="A22" s="66"/>
      <c r="B22" s="66"/>
      <c r="C22" s="67"/>
      <c r="D22" s="67"/>
      <c r="E22" s="67"/>
      <c r="F22" s="66"/>
      <c r="G22" s="66"/>
      <c r="H22" s="66"/>
      <c r="I22" s="66"/>
      <c r="J22" s="66"/>
    </row>
    <row r="23" spans="1:10">
      <c r="A23" s="66"/>
      <c r="B23" s="66"/>
      <c r="C23" s="67"/>
      <c r="D23" s="67"/>
      <c r="E23" s="67"/>
      <c r="F23" s="66"/>
      <c r="G23" s="66"/>
      <c r="H23" s="66"/>
      <c r="I23" s="66"/>
      <c r="J23" s="66"/>
    </row>
    <row r="24" spans="1:10">
      <c r="A24" s="66"/>
      <c r="B24" s="66"/>
      <c r="C24" s="67"/>
      <c r="D24" s="67"/>
      <c r="E24" s="67"/>
      <c r="F24" s="66"/>
      <c r="G24" s="66"/>
      <c r="H24" s="66"/>
      <c r="I24" s="66"/>
      <c r="J24" s="66"/>
    </row>
    <row r="25" ht="34" customHeight="1" spans="1:10">
      <c r="A25" s="66"/>
      <c r="B25" s="66"/>
      <c r="C25" s="67"/>
      <c r="D25" s="67"/>
      <c r="E25" s="67"/>
      <c r="F25" s="66"/>
      <c r="G25" s="66"/>
      <c r="H25" s="66"/>
      <c r="I25" s="66"/>
      <c r="J25" s="6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pageSetup paperSize="9" scale="70"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
  <sheetViews>
    <sheetView workbookViewId="0">
      <selection activeCell="M11" sqref="M11"/>
    </sheetView>
  </sheetViews>
  <sheetFormatPr defaultColWidth="9" defaultRowHeight="14.25"/>
  <cols>
    <col min="1" max="1" width="11.5" customWidth="1"/>
    <col min="2" max="2" width="21.25" customWidth="1"/>
    <col min="3" max="3" width="17.5" style="2" customWidth="1"/>
    <col min="4" max="4" width="9" style="2"/>
    <col min="5" max="5" width="13.3833333333333" style="2" customWidth="1"/>
    <col min="7" max="7" width="27.875" customWidth="1"/>
    <col min="10" max="10" width="21.3333333333333" customWidth="1"/>
  </cols>
  <sheetData>
    <row r="1" ht="27" spans="1:10">
      <c r="A1" s="4" t="s">
        <v>131</v>
      </c>
      <c r="B1" s="4"/>
      <c r="C1" s="5"/>
      <c r="D1" s="5"/>
      <c r="E1" s="5"/>
      <c r="F1" s="4"/>
      <c r="G1" s="4"/>
      <c r="H1" s="4"/>
      <c r="I1" s="4"/>
      <c r="J1" s="4"/>
    </row>
    <row r="2" ht="26" customHeight="1" spans="1:10">
      <c r="A2" s="6" t="s">
        <v>132</v>
      </c>
      <c r="B2" s="7" t="s">
        <v>133</v>
      </c>
      <c r="C2" s="8"/>
      <c r="D2" s="8"/>
      <c r="E2" s="8"/>
      <c r="F2" s="7"/>
      <c r="G2" s="7"/>
      <c r="H2" s="7"/>
      <c r="I2" s="7"/>
      <c r="J2" s="7"/>
    </row>
    <row r="3" ht="26" customHeight="1" spans="1:10">
      <c r="A3" s="6" t="s">
        <v>134</v>
      </c>
      <c r="B3" s="7" t="s">
        <v>30</v>
      </c>
      <c r="C3" s="8"/>
      <c r="D3" s="8"/>
      <c r="E3" s="9" t="s">
        <v>135</v>
      </c>
      <c r="F3" s="7" t="s">
        <v>30</v>
      </c>
      <c r="G3" s="7"/>
      <c r="H3" s="7"/>
      <c r="I3" s="7"/>
      <c r="J3" s="7"/>
    </row>
    <row r="4" ht="37" customHeight="1" spans="1:10">
      <c r="A4" s="6" t="s">
        <v>136</v>
      </c>
      <c r="B4" s="7"/>
      <c r="C4" s="10" t="s">
        <v>33</v>
      </c>
      <c r="D4" s="10" t="s">
        <v>137</v>
      </c>
      <c r="E4" s="10" t="s">
        <v>138</v>
      </c>
      <c r="F4" s="11" t="s">
        <v>139</v>
      </c>
      <c r="G4" s="11"/>
      <c r="H4" s="11" t="s">
        <v>140</v>
      </c>
      <c r="I4" s="11" t="s">
        <v>141</v>
      </c>
      <c r="J4" s="11"/>
    </row>
    <row r="5" ht="31" customHeight="1" spans="1:10">
      <c r="A5" s="6"/>
      <c r="B5" s="6" t="s">
        <v>40</v>
      </c>
      <c r="C5" s="12">
        <v>55.9</v>
      </c>
      <c r="D5" s="12">
        <v>55.9</v>
      </c>
      <c r="E5" s="12">
        <v>10.27178</v>
      </c>
      <c r="F5" s="6">
        <v>10</v>
      </c>
      <c r="G5" s="6"/>
      <c r="H5" s="13">
        <f>E5/D5</f>
        <v>0.183752772808587</v>
      </c>
      <c r="I5" s="6">
        <v>1.84</v>
      </c>
      <c r="J5" s="6"/>
    </row>
    <row r="6" ht="31" customHeight="1" spans="1:10">
      <c r="A6" s="6"/>
      <c r="B6" s="14" t="s">
        <v>44</v>
      </c>
      <c r="C6" s="12">
        <v>55.9</v>
      </c>
      <c r="D6" s="12">
        <v>55.9</v>
      </c>
      <c r="E6" s="12">
        <v>10.27178</v>
      </c>
      <c r="F6" s="6" t="s">
        <v>91</v>
      </c>
      <c r="G6" s="6"/>
      <c r="H6" s="6" t="s">
        <v>91</v>
      </c>
      <c r="I6" s="6" t="s">
        <v>91</v>
      </c>
      <c r="J6" s="6"/>
    </row>
    <row r="7" ht="31" customHeight="1" spans="1:10">
      <c r="A7" s="6"/>
      <c r="B7" s="6" t="s">
        <v>142</v>
      </c>
      <c r="C7" s="12"/>
      <c r="D7" s="12"/>
      <c r="E7" s="12"/>
      <c r="F7" s="6" t="s">
        <v>91</v>
      </c>
      <c r="G7" s="6"/>
      <c r="H7" s="6" t="s">
        <v>91</v>
      </c>
      <c r="I7" s="6" t="s">
        <v>91</v>
      </c>
      <c r="J7" s="6"/>
    </row>
    <row r="8" ht="31" customHeight="1" spans="1:10">
      <c r="A8" s="6"/>
      <c r="B8" s="6" t="s">
        <v>143</v>
      </c>
      <c r="C8" s="12"/>
      <c r="D8" s="12"/>
      <c r="E8" s="12"/>
      <c r="F8" s="6" t="s">
        <v>91</v>
      </c>
      <c r="G8" s="6"/>
      <c r="H8" s="6" t="s">
        <v>91</v>
      </c>
      <c r="I8" s="6" t="s">
        <v>91</v>
      </c>
      <c r="J8" s="6"/>
    </row>
    <row r="9" ht="29" customHeight="1" spans="1:10">
      <c r="A9" s="15" t="s">
        <v>144</v>
      </c>
      <c r="B9" s="15"/>
      <c r="C9" s="16"/>
      <c r="D9" s="16"/>
      <c r="E9" s="16"/>
      <c r="F9" s="15"/>
      <c r="G9" s="15" t="s">
        <v>145</v>
      </c>
      <c r="H9" s="15"/>
      <c r="I9" s="15"/>
      <c r="J9" s="15"/>
    </row>
    <row r="10" ht="90" customHeight="1" spans="1:10">
      <c r="A10" s="15" t="s">
        <v>146</v>
      </c>
      <c r="B10" s="17" t="s">
        <v>147</v>
      </c>
      <c r="C10" s="18"/>
      <c r="D10" s="18"/>
      <c r="E10" s="18"/>
      <c r="F10" s="17"/>
      <c r="G10" s="17" t="s">
        <v>148</v>
      </c>
      <c r="H10" s="17"/>
      <c r="I10" s="17"/>
      <c r="J10" s="17"/>
    </row>
    <row r="11" ht="30" customHeight="1" spans="1:10">
      <c r="A11" s="15" t="s">
        <v>50</v>
      </c>
      <c r="B11" s="15"/>
      <c r="C11" s="16"/>
      <c r="D11" s="16" t="s">
        <v>149</v>
      </c>
      <c r="E11" s="16"/>
      <c r="F11" s="15"/>
      <c r="G11" s="15" t="s">
        <v>150</v>
      </c>
      <c r="H11" s="15"/>
      <c r="I11" s="15"/>
      <c r="J11" s="15"/>
    </row>
    <row r="12" s="1" customFormat="1" ht="48" customHeight="1" spans="1:10">
      <c r="A12" s="6" t="s">
        <v>56</v>
      </c>
      <c r="B12" s="6" t="s">
        <v>57</v>
      </c>
      <c r="C12" s="9" t="s">
        <v>58</v>
      </c>
      <c r="D12" s="9" t="s">
        <v>51</v>
      </c>
      <c r="E12" s="19" t="s">
        <v>52</v>
      </c>
      <c r="F12" s="19" t="s">
        <v>53</v>
      </c>
      <c r="G12" s="19" t="s">
        <v>54</v>
      </c>
      <c r="H12" s="19" t="s">
        <v>139</v>
      </c>
      <c r="I12" s="19" t="s">
        <v>141</v>
      </c>
      <c r="J12" s="19" t="s">
        <v>55</v>
      </c>
    </row>
    <row r="13" ht="31" customHeight="1" spans="1:10">
      <c r="A13" s="6" t="s">
        <v>59</v>
      </c>
      <c r="B13" s="6" t="s">
        <v>151</v>
      </c>
      <c r="C13" s="20" t="s">
        <v>152</v>
      </c>
      <c r="D13" s="33" t="s">
        <v>113</v>
      </c>
      <c r="E13" s="20" t="s">
        <v>114</v>
      </c>
      <c r="F13" s="20" t="s">
        <v>63</v>
      </c>
      <c r="G13" s="22">
        <v>1</v>
      </c>
      <c r="H13" s="20">
        <v>20</v>
      </c>
      <c r="I13" s="20">
        <v>20</v>
      </c>
      <c r="J13" s="6" t="s">
        <v>26</v>
      </c>
    </row>
    <row r="14" ht="43" customHeight="1" spans="1:10">
      <c r="A14" s="6"/>
      <c r="B14" s="6" t="s">
        <v>151</v>
      </c>
      <c r="C14" s="20" t="s">
        <v>153</v>
      </c>
      <c r="D14" s="33" t="s">
        <v>62</v>
      </c>
      <c r="E14" s="20">
        <v>200</v>
      </c>
      <c r="F14" s="20" t="s">
        <v>154</v>
      </c>
      <c r="G14" s="22" t="s">
        <v>155</v>
      </c>
      <c r="H14" s="20">
        <v>20</v>
      </c>
      <c r="I14" s="20">
        <v>20</v>
      </c>
      <c r="J14" s="6" t="s">
        <v>26</v>
      </c>
    </row>
    <row r="15" ht="31" customHeight="1" spans="1:10">
      <c r="A15" s="6"/>
      <c r="B15" s="6" t="s">
        <v>156</v>
      </c>
      <c r="C15" s="20" t="s">
        <v>157</v>
      </c>
      <c r="D15" s="21" t="s">
        <v>113</v>
      </c>
      <c r="E15" s="20" t="s">
        <v>114</v>
      </c>
      <c r="F15" s="20" t="s">
        <v>63</v>
      </c>
      <c r="G15" s="22">
        <v>1</v>
      </c>
      <c r="H15" s="20">
        <v>20</v>
      </c>
      <c r="I15" s="20">
        <v>20</v>
      </c>
      <c r="J15" s="6" t="s">
        <v>26</v>
      </c>
    </row>
    <row r="16" s="32" customFormat="1" ht="40" customHeight="1" spans="1:10">
      <c r="A16" s="6" t="s">
        <v>64</v>
      </c>
      <c r="B16" s="6" t="s">
        <v>65</v>
      </c>
      <c r="C16" s="20" t="s">
        <v>158</v>
      </c>
      <c r="D16" s="21" t="s">
        <v>113</v>
      </c>
      <c r="E16" s="20" t="s">
        <v>114</v>
      </c>
      <c r="F16" s="20" t="s">
        <v>63</v>
      </c>
      <c r="G16" s="22">
        <v>1</v>
      </c>
      <c r="H16" s="20">
        <v>20</v>
      </c>
      <c r="I16" s="20">
        <v>20</v>
      </c>
      <c r="J16" s="6" t="s">
        <v>26</v>
      </c>
    </row>
    <row r="17" ht="41" customHeight="1" spans="1:10">
      <c r="A17" s="6" t="s">
        <v>71</v>
      </c>
      <c r="B17" s="6" t="s">
        <v>72</v>
      </c>
      <c r="C17" s="20" t="s">
        <v>159</v>
      </c>
      <c r="D17" s="21" t="s">
        <v>62</v>
      </c>
      <c r="E17" s="20">
        <v>92</v>
      </c>
      <c r="F17" s="20" t="s">
        <v>63</v>
      </c>
      <c r="G17" s="22">
        <v>0.95</v>
      </c>
      <c r="H17" s="20">
        <v>10</v>
      </c>
      <c r="I17" s="34">
        <v>10</v>
      </c>
      <c r="J17" s="6" t="s">
        <v>26</v>
      </c>
    </row>
    <row r="18" ht="31" customHeight="1" spans="1:10">
      <c r="A18" s="6" t="s">
        <v>160</v>
      </c>
      <c r="B18" s="6"/>
      <c r="C18" s="24" t="s">
        <v>26</v>
      </c>
      <c r="D18" s="25"/>
      <c r="E18" s="25"/>
      <c r="F18" s="25"/>
      <c r="G18" s="25"/>
      <c r="H18" s="25"/>
      <c r="I18" s="25"/>
      <c r="J18" s="30"/>
    </row>
    <row r="19" ht="24" customHeight="1" spans="1:10">
      <c r="A19" s="6" t="s">
        <v>161</v>
      </c>
      <c r="B19" s="7">
        <v>100</v>
      </c>
      <c r="C19" s="8"/>
      <c r="D19" s="8"/>
      <c r="E19" s="8"/>
      <c r="F19" s="7"/>
      <c r="G19" s="7"/>
      <c r="H19" s="7"/>
      <c r="I19" s="7">
        <v>91.84</v>
      </c>
      <c r="J19" s="6" t="s">
        <v>162</v>
      </c>
    </row>
    <row r="20" spans="1:10">
      <c r="A20" s="26" t="s">
        <v>163</v>
      </c>
      <c r="B20" s="27"/>
      <c r="C20" s="28"/>
      <c r="D20" s="28"/>
      <c r="E20" s="28"/>
      <c r="F20" s="27"/>
      <c r="G20" s="27"/>
      <c r="H20" s="27"/>
      <c r="I20" s="27"/>
      <c r="J20" s="27"/>
    </row>
    <row r="21" spans="1:10">
      <c r="A21" s="27"/>
      <c r="B21" s="27"/>
      <c r="C21" s="28"/>
      <c r="D21" s="28"/>
      <c r="E21" s="28"/>
      <c r="F21" s="27"/>
      <c r="G21" s="27"/>
      <c r="H21" s="27"/>
      <c r="I21" s="27"/>
      <c r="J21" s="27"/>
    </row>
    <row r="22" spans="1:10">
      <c r="A22" s="27"/>
      <c r="B22" s="27"/>
      <c r="C22" s="28"/>
      <c r="D22" s="28"/>
      <c r="E22" s="28"/>
      <c r="F22" s="27"/>
      <c r="G22" s="27"/>
      <c r="H22" s="27"/>
      <c r="I22" s="27"/>
      <c r="J22" s="27"/>
    </row>
    <row r="23" spans="1:10">
      <c r="A23" s="27"/>
      <c r="B23" s="27"/>
      <c r="C23" s="28"/>
      <c r="D23" s="28"/>
      <c r="E23" s="28"/>
      <c r="F23" s="27"/>
      <c r="G23" s="27"/>
      <c r="H23" s="27"/>
      <c r="I23" s="27"/>
      <c r="J23" s="27"/>
    </row>
    <row r="24" ht="34" customHeight="1" spans="1:10">
      <c r="A24" s="27"/>
      <c r="B24" s="27"/>
      <c r="C24" s="28"/>
      <c r="D24" s="28"/>
      <c r="E24" s="28"/>
      <c r="F24" s="27"/>
      <c r="G24" s="27"/>
      <c r="H24" s="27"/>
      <c r="I24" s="27"/>
      <c r="J24" s="2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pageSetup paperSize="9" scale="61"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
  <sheetViews>
    <sheetView workbookViewId="0">
      <selection activeCell="L12" sqref="L12"/>
    </sheetView>
  </sheetViews>
  <sheetFormatPr defaultColWidth="9" defaultRowHeight="14.25"/>
  <cols>
    <col min="1" max="1" width="11.5" customWidth="1"/>
    <col min="2" max="2" width="21.25" customWidth="1"/>
    <col min="3" max="3" width="20.75" style="2" customWidth="1"/>
    <col min="4" max="4" width="9" style="2"/>
    <col min="5" max="5" width="15.125" style="2" customWidth="1"/>
    <col min="7" max="7" width="17.75" customWidth="1"/>
    <col min="8" max="8" width="10" customWidth="1"/>
    <col min="10" max="10" width="18.6666666666667" customWidth="1"/>
    <col min="12" max="12" width="63.875" style="3" customWidth="1"/>
  </cols>
  <sheetData>
    <row r="1" ht="27" spans="1:10">
      <c r="A1" s="4" t="s">
        <v>131</v>
      </c>
      <c r="B1" s="4"/>
      <c r="C1" s="5"/>
      <c r="D1" s="5"/>
      <c r="E1" s="5"/>
      <c r="F1" s="4"/>
      <c r="G1" s="4"/>
      <c r="H1" s="4"/>
      <c r="I1" s="4"/>
      <c r="J1" s="4"/>
    </row>
    <row r="2" ht="26" customHeight="1" spans="1:10">
      <c r="A2" s="6" t="s">
        <v>132</v>
      </c>
      <c r="B2" s="7" t="s">
        <v>164</v>
      </c>
      <c r="C2" s="8"/>
      <c r="D2" s="8"/>
      <c r="E2" s="8"/>
      <c r="F2" s="7"/>
      <c r="G2" s="7"/>
      <c r="H2" s="7"/>
      <c r="I2" s="7"/>
      <c r="J2" s="7"/>
    </row>
    <row r="3" ht="26" customHeight="1" spans="1:10">
      <c r="A3" s="6" t="s">
        <v>134</v>
      </c>
      <c r="B3" s="7" t="s">
        <v>30</v>
      </c>
      <c r="C3" s="8"/>
      <c r="D3" s="8"/>
      <c r="E3" s="9" t="s">
        <v>135</v>
      </c>
      <c r="F3" s="7" t="s">
        <v>30</v>
      </c>
      <c r="G3" s="7"/>
      <c r="H3" s="7"/>
      <c r="I3" s="7"/>
      <c r="J3" s="7"/>
    </row>
    <row r="4" ht="37" customHeight="1" spans="1:10">
      <c r="A4" s="6" t="s">
        <v>136</v>
      </c>
      <c r="B4" s="7"/>
      <c r="C4" s="10" t="s">
        <v>33</v>
      </c>
      <c r="D4" s="10" t="s">
        <v>137</v>
      </c>
      <c r="E4" s="10" t="s">
        <v>138</v>
      </c>
      <c r="F4" s="11" t="s">
        <v>139</v>
      </c>
      <c r="G4" s="11"/>
      <c r="H4" s="11" t="s">
        <v>140</v>
      </c>
      <c r="I4" s="11" t="s">
        <v>141</v>
      </c>
      <c r="J4" s="11"/>
    </row>
    <row r="5" ht="31" customHeight="1" spans="1:10">
      <c r="A5" s="6"/>
      <c r="B5" s="6" t="s">
        <v>40</v>
      </c>
      <c r="C5" s="12">
        <v>11.18</v>
      </c>
      <c r="D5" s="12">
        <v>11.18</v>
      </c>
      <c r="E5" s="12">
        <v>0.2352</v>
      </c>
      <c r="F5" s="6">
        <v>10</v>
      </c>
      <c r="G5" s="6"/>
      <c r="H5" s="13">
        <f>E5/D5</f>
        <v>0.0210375670840787</v>
      </c>
      <c r="I5" s="6">
        <v>2.1</v>
      </c>
      <c r="J5" s="6"/>
    </row>
    <row r="6" ht="31" customHeight="1" spans="1:10">
      <c r="A6" s="6"/>
      <c r="B6" s="14" t="s">
        <v>44</v>
      </c>
      <c r="C6" s="12">
        <v>11.18</v>
      </c>
      <c r="D6" s="12">
        <v>11.18</v>
      </c>
      <c r="E6" s="12">
        <v>0.2352</v>
      </c>
      <c r="F6" s="6" t="s">
        <v>91</v>
      </c>
      <c r="G6" s="6"/>
      <c r="H6" s="6" t="s">
        <v>91</v>
      </c>
      <c r="I6" s="6" t="s">
        <v>91</v>
      </c>
      <c r="J6" s="6"/>
    </row>
    <row r="7" ht="31" customHeight="1" spans="1:10">
      <c r="A7" s="6"/>
      <c r="B7" s="6" t="s">
        <v>142</v>
      </c>
      <c r="C7" s="12"/>
      <c r="D7" s="12"/>
      <c r="E7" s="12"/>
      <c r="F7" s="6" t="s">
        <v>91</v>
      </c>
      <c r="G7" s="6"/>
      <c r="H7" s="6" t="s">
        <v>91</v>
      </c>
      <c r="I7" s="6" t="s">
        <v>91</v>
      </c>
      <c r="J7" s="6"/>
    </row>
    <row r="8" ht="31" customHeight="1" spans="1:10">
      <c r="A8" s="6"/>
      <c r="B8" s="6" t="s">
        <v>143</v>
      </c>
      <c r="C8" s="12"/>
      <c r="D8" s="12"/>
      <c r="E8" s="12"/>
      <c r="F8" s="6" t="s">
        <v>91</v>
      </c>
      <c r="G8" s="6"/>
      <c r="H8" s="6" t="s">
        <v>91</v>
      </c>
      <c r="I8" s="6" t="s">
        <v>91</v>
      </c>
      <c r="J8" s="6"/>
    </row>
    <row r="9" ht="29" customHeight="1" spans="1:10">
      <c r="A9" s="15" t="s">
        <v>144</v>
      </c>
      <c r="B9" s="15"/>
      <c r="C9" s="16"/>
      <c r="D9" s="16"/>
      <c r="E9" s="16"/>
      <c r="F9" s="15"/>
      <c r="G9" s="15" t="s">
        <v>145</v>
      </c>
      <c r="H9" s="15"/>
      <c r="I9" s="15"/>
      <c r="J9" s="15"/>
    </row>
    <row r="10" ht="90" customHeight="1" spans="1:10">
      <c r="A10" s="15" t="s">
        <v>146</v>
      </c>
      <c r="B10" s="17" t="s">
        <v>165</v>
      </c>
      <c r="C10" s="18"/>
      <c r="D10" s="18"/>
      <c r="E10" s="18"/>
      <c r="F10" s="17"/>
      <c r="G10" s="17" t="s">
        <v>166</v>
      </c>
      <c r="H10" s="17"/>
      <c r="I10" s="17"/>
      <c r="J10" s="17"/>
    </row>
    <row r="11" ht="30" customHeight="1" spans="1:10">
      <c r="A11" s="15" t="s">
        <v>50</v>
      </c>
      <c r="B11" s="15"/>
      <c r="C11" s="16"/>
      <c r="D11" s="16" t="s">
        <v>149</v>
      </c>
      <c r="E11" s="16"/>
      <c r="F11" s="15"/>
      <c r="G11" s="15" t="s">
        <v>150</v>
      </c>
      <c r="H11" s="15"/>
      <c r="I11" s="15"/>
      <c r="J11" s="15"/>
    </row>
    <row r="12" s="1" customFormat="1" ht="48" customHeight="1" spans="1:12">
      <c r="A12" s="6" t="s">
        <v>56</v>
      </c>
      <c r="B12" s="6" t="s">
        <v>57</v>
      </c>
      <c r="C12" s="9" t="s">
        <v>58</v>
      </c>
      <c r="D12" s="9" t="s">
        <v>51</v>
      </c>
      <c r="E12" s="19" t="s">
        <v>52</v>
      </c>
      <c r="F12" s="19" t="s">
        <v>53</v>
      </c>
      <c r="G12" s="19" t="s">
        <v>54</v>
      </c>
      <c r="H12" s="19" t="s">
        <v>139</v>
      </c>
      <c r="I12" s="19" t="s">
        <v>141</v>
      </c>
      <c r="J12" s="19" t="s">
        <v>55</v>
      </c>
      <c r="L12" s="29"/>
    </row>
    <row r="13" ht="31" customHeight="1" spans="1:10">
      <c r="A13" s="6" t="s">
        <v>59</v>
      </c>
      <c r="B13" s="6" t="s">
        <v>151</v>
      </c>
      <c r="C13" s="20" t="s">
        <v>167</v>
      </c>
      <c r="D13" s="21" t="s">
        <v>62</v>
      </c>
      <c r="E13" s="20">
        <v>2</v>
      </c>
      <c r="F13" s="21" t="s">
        <v>168</v>
      </c>
      <c r="G13" s="20">
        <v>2</v>
      </c>
      <c r="H13" s="20">
        <v>30</v>
      </c>
      <c r="I13" s="20">
        <v>30</v>
      </c>
      <c r="J13" s="19" t="s">
        <v>26</v>
      </c>
    </row>
    <row r="14" ht="31" customHeight="1" spans="1:10">
      <c r="A14" s="6"/>
      <c r="B14" s="6" t="s">
        <v>151</v>
      </c>
      <c r="C14" s="20" t="s">
        <v>169</v>
      </c>
      <c r="D14" s="20" t="s">
        <v>62</v>
      </c>
      <c r="E14" s="20">
        <v>10</v>
      </c>
      <c r="F14" s="21" t="s">
        <v>168</v>
      </c>
      <c r="G14" s="20">
        <v>16</v>
      </c>
      <c r="H14" s="20">
        <v>30</v>
      </c>
      <c r="I14" s="20">
        <v>30</v>
      </c>
      <c r="J14" s="19" t="s">
        <v>26</v>
      </c>
    </row>
    <row r="15" ht="42" customHeight="1" spans="1:10">
      <c r="A15" s="6" t="s">
        <v>64</v>
      </c>
      <c r="B15" s="6" t="s">
        <v>65</v>
      </c>
      <c r="C15" s="20" t="s">
        <v>170</v>
      </c>
      <c r="D15" s="21" t="s">
        <v>113</v>
      </c>
      <c r="E15" s="20">
        <v>100</v>
      </c>
      <c r="F15" s="21" t="s">
        <v>63</v>
      </c>
      <c r="G15" s="22">
        <v>1</v>
      </c>
      <c r="H15" s="20">
        <v>20</v>
      </c>
      <c r="I15" s="20">
        <v>20</v>
      </c>
      <c r="J15" s="19" t="s">
        <v>26</v>
      </c>
    </row>
    <row r="16" ht="41" customHeight="1" spans="1:10">
      <c r="A16" s="6" t="s">
        <v>71</v>
      </c>
      <c r="B16" s="23" t="s">
        <v>72</v>
      </c>
      <c r="C16" s="20" t="s">
        <v>171</v>
      </c>
      <c r="D16" s="21" t="s">
        <v>113</v>
      </c>
      <c r="E16" s="20">
        <v>100</v>
      </c>
      <c r="F16" s="21" t="s">
        <v>63</v>
      </c>
      <c r="G16" s="22">
        <v>1</v>
      </c>
      <c r="H16" s="20">
        <v>10</v>
      </c>
      <c r="I16" s="20">
        <v>10</v>
      </c>
      <c r="J16" s="19" t="s">
        <v>26</v>
      </c>
    </row>
    <row r="17" ht="31" customHeight="1" spans="1:10">
      <c r="A17" s="6" t="s">
        <v>160</v>
      </c>
      <c r="B17" s="6"/>
      <c r="C17" s="24" t="s">
        <v>172</v>
      </c>
      <c r="D17" s="25"/>
      <c r="E17" s="25"/>
      <c r="F17" s="25"/>
      <c r="G17" s="25"/>
      <c r="H17" s="25"/>
      <c r="I17" s="25"/>
      <c r="J17" s="30"/>
    </row>
    <row r="18" ht="24" customHeight="1" spans="1:10">
      <c r="A18" s="6" t="s">
        <v>161</v>
      </c>
      <c r="B18" s="7">
        <v>100</v>
      </c>
      <c r="C18" s="8"/>
      <c r="D18" s="8"/>
      <c r="E18" s="8"/>
      <c r="F18" s="7"/>
      <c r="G18" s="7"/>
      <c r="H18" s="7"/>
      <c r="I18" s="31">
        <v>92.1</v>
      </c>
      <c r="J18" s="6" t="s">
        <v>162</v>
      </c>
    </row>
    <row r="19" spans="1:10">
      <c r="A19" s="26" t="s">
        <v>163</v>
      </c>
      <c r="B19" s="27"/>
      <c r="C19" s="28"/>
      <c r="D19" s="28"/>
      <c r="E19" s="28"/>
      <c r="F19" s="27"/>
      <c r="G19" s="27"/>
      <c r="H19" s="27"/>
      <c r="I19" s="27"/>
      <c r="J19" s="27"/>
    </row>
    <row r="20" spans="1:10">
      <c r="A20" s="27"/>
      <c r="B20" s="27"/>
      <c r="C20" s="28"/>
      <c r="D20" s="28"/>
      <c r="E20" s="28"/>
      <c r="F20" s="27"/>
      <c r="G20" s="27"/>
      <c r="H20" s="27"/>
      <c r="I20" s="27"/>
      <c r="J20" s="27"/>
    </row>
    <row r="21" spans="1:10">
      <c r="A21" s="27"/>
      <c r="B21" s="27"/>
      <c r="C21" s="28"/>
      <c r="D21" s="28"/>
      <c r="E21" s="28"/>
      <c r="F21" s="27"/>
      <c r="G21" s="27"/>
      <c r="H21" s="27"/>
      <c r="I21" s="27"/>
      <c r="J21" s="27"/>
    </row>
    <row r="22" spans="1:10">
      <c r="A22" s="27"/>
      <c r="B22" s="27"/>
      <c r="C22" s="28"/>
      <c r="D22" s="28"/>
      <c r="E22" s="28"/>
      <c r="F22" s="27"/>
      <c r="G22" s="27"/>
      <c r="H22" s="27"/>
      <c r="I22" s="27"/>
      <c r="J22" s="27"/>
    </row>
    <row r="23" ht="34" customHeight="1" spans="1:10">
      <c r="A23" s="27"/>
      <c r="B23" s="27"/>
      <c r="C23" s="28"/>
      <c r="D23" s="28"/>
      <c r="E23" s="28"/>
      <c r="F23" s="27"/>
      <c r="G23" s="27"/>
      <c r="H23" s="27"/>
      <c r="I23" s="27"/>
      <c r="J23" s="2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pageSetup paperSize="9" scale="66"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韩艺</cp:lastModifiedBy>
  <dcterms:created xsi:type="dcterms:W3CDTF">2015-06-05T18:19:00Z</dcterms:created>
  <dcterms:modified xsi:type="dcterms:W3CDTF">2025-10-16T02:25:10Z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2052-12.1.0.18276</vt:lpwstr>
  </property>
</Properties>
</file>