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39" firstSheet="6"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人员类、运转类公用经费项目）" sheetId="7" r:id="rId7"/>
    <sheet name="8.项目支出预算表（其他运转类、特定目标类项目）"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'8.项目支出预算表（其他运转类、特定目标类项目）'!$A$8:$W$86</definedName>
    <definedName name="_xlnm.Print_Titles" localSheetId="10">'11.政府性基金预算支出预算表'!$1:$6</definedName>
    <definedName name="_xlnm.Print_Titles" localSheetId="15">'16.新增资产配置表'!$1:$6</definedName>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<sst xmlns="http://schemas.openxmlformats.org/spreadsheetml/2006/main" count="2389" uniqueCount="730">
  <si>
    <t>预算01-1表</t>
  </si>
  <si>
    <r>
      <rPr>
        <b/>
        <sz val="23"/>
        <color rgb="FF000000"/>
        <rFont val="宋体"/>
        <charset val="134"/>
      </rPr>
      <t>2</t>
    </r>
    <r>
      <rPr>
        <b/>
        <sz val="23"/>
        <color rgb="FF000000"/>
        <rFont val="宋体"/>
        <charset val="134"/>
      </rPr>
      <t>024年</t>
    </r>
    <r>
      <rPr>
        <b/>
        <sz val="23"/>
        <color rgb="FF000000"/>
        <rFont val="宋体"/>
        <charset val="134"/>
      </rPr>
      <t>财务收支预算总表</t>
    </r>
  </si>
  <si>
    <t>单位名称：陇川县林业和草原局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</si>
  <si>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</si>
  <si>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</si>
  <si>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</si>
  <si>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</si>
  <si>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</si>
  <si>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</si>
  <si>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</si>
  <si>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</si>
  <si>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</si>
  <si>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</si>
  <si>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</si>
  <si>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</si>
  <si>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</si>
  <si>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</si>
  <si>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</si>
  <si>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</si>
  <si>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</si>
  <si>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</si>
  <si>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</si>
  <si>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</si>
  <si>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</si>
  <si>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</si>
  <si>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</si>
  <si>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</si>
  <si>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</si>
  <si>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</si>
  <si>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</si>
  <si>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</si>
  <si>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</si>
  <si>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</si>
  <si>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</si>
  <si>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</si>
  <si>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</si>
  <si>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</si>
  <si>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</si>
  <si>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</si>
  <si>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</si>
  <si>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</si>
  <si>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</si>
  <si>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</si>
  <si>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</si>
  <si>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</si>
  <si>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</si>
  <si>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</si>
  <si>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</si>
  <si>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</si>
  <si>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</si>
  <si>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</si>
  <si>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</si>
  <si>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</si>
  <si>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</si>
  <si>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</si>
  <si>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</si>
  <si>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</si>
  <si>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</si>
  <si>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</si>
  <si>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</si>
  <si>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</si>
  <si>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</si>
  <si>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</si>
  <si>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</si>
  <si>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</si>
  <si>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</si>
  <si>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</si>
  <si>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</si>
  <si>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</si>
  <si>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</si>
  <si>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</si>
  <si>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</si>
  <si>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</si>
  <si>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</si>
  <si>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169001</t>
  </si>
  <si>
    <t>陇川县林业和草原局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</si>
  <si>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</si>
  <si>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</si>
  <si>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</si>
  <si>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</si>
  <si>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</si>
  <si>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</si>
  <si>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</si>
  <si>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</si>
  <si>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</si>
  <si>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</si>
  <si>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</si>
  <si>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</si>
  <si>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</si>
  <si>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</si>
  <si>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</si>
  <si>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</si>
  <si>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</si>
  <si>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</si>
  <si>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</si>
  <si>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</si>
  <si>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</si>
  <si>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</si>
  <si>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</si>
  <si>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</si>
  <si>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</si>
  <si>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</si>
  <si>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</si>
  <si>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</si>
  <si>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</si>
  <si>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</si>
  <si>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</si>
  <si>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</si>
  <si>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</si>
  <si>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</si>
  <si>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</si>
  <si>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</si>
  <si>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</si>
  <si>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</si>
  <si>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</si>
  <si>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</si>
  <si>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</si>
  <si>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</si>
  <si>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</si>
  <si>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</si>
  <si>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21105</t>
  </si>
  <si>
    <t xml:space="preserve">  森林保护修复</t>
  </si>
  <si>
    <t>2110599</t>
  </si>
  <si>
    <t xml:space="preserve">    其他森林保护修复支出</t>
  </si>
  <si>
    <t>213</t>
  </si>
  <si>
    <t>农林水支出</t>
  </si>
  <si>
    <t>21302</t>
  </si>
  <si>
    <t xml:space="preserve">  林业和草原</t>
  </si>
  <si>
    <t>2130201</t>
  </si>
  <si>
    <t xml:space="preserve">    行政运行</t>
  </si>
  <si>
    <t>2130204</t>
  </si>
  <si>
    <t xml:space="preserve">    事业机构</t>
  </si>
  <si>
    <t>2130207</t>
  </si>
  <si>
    <t xml:space="preserve">    森林资源管理</t>
  </si>
  <si>
    <t>2130211</t>
  </si>
  <si>
    <t xml:space="preserve">    动植物保护</t>
  </si>
  <si>
    <t>2130221</t>
  </si>
  <si>
    <t xml:space="preserve">    产业化管理</t>
  </si>
  <si>
    <t>2130234</t>
  </si>
  <si>
    <t xml:space="preserve">    林业草原防灾减灾</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</si>
  <si>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</si>
  <si>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</si>
  <si>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</si>
  <si>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</si>
  <si>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</si>
  <si>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</si>
  <si>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</si>
  <si>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</si>
  <si>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</si>
  <si>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</si>
  <si>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</si>
  <si>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</si>
  <si>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</si>
  <si>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</si>
  <si>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</si>
  <si>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</si>
  <si>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</si>
  <si>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</si>
  <si>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</si>
  <si>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</si>
  <si>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</si>
  <si>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</si>
  <si>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</si>
  <si>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</si>
  <si>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</si>
  <si>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</si>
  <si>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</si>
  <si>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</si>
  <si>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</si>
  <si>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</si>
  <si>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</si>
  <si>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</si>
  <si>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</si>
  <si>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</si>
  <si>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</si>
  <si>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</si>
  <si>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</si>
  <si>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</si>
  <si>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</si>
  <si>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</si>
  <si>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</si>
  <si>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</si>
  <si>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</si>
  <si>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</si>
  <si>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</si>
  <si>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</si>
  <si>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</si>
  <si>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</si>
  <si>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</si>
  <si>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</si>
  <si>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</si>
  <si>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</si>
  <si>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</si>
  <si>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</si>
  <si>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</si>
  <si>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</si>
  <si>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</si>
  <si>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</si>
  <si>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</si>
  <si>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</si>
  <si>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b/>
        <sz val="18"/>
        <rFont val="宋体"/>
        <charset val="1"/>
      </rPr>
      <t>2024年一般公共预算</t>
    </r>
    <r>
      <rPr>
        <b/>
        <sz val="18"/>
        <rFont val="Microsoft Sans Serif"/>
        <charset val="1"/>
      </rPr>
      <t>“</t>
    </r>
    <r>
      <rPr>
        <b/>
        <sz val="18"/>
        <rFont val="宋体"/>
        <charset val="1"/>
      </rPr>
      <t>三公</t>
    </r>
    <r>
      <rPr>
        <b/>
        <sz val="18"/>
        <rFont val="Microsoft Sans Serif"/>
        <charset val="1"/>
      </rPr>
      <t>”</t>
    </r>
    <r>
      <rPr>
        <b/>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</si>
  <si>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</si>
  <si>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</si>
  <si>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</si>
  <si>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</si>
  <si>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</si>
  <si>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</si>
  <si>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</si>
  <si>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</si>
  <si>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</si>
  <si>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</si>
  <si>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</si>
  <si>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</si>
  <si>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</si>
  <si>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</si>
  <si>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</si>
  <si>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</si>
  <si>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</si>
  <si>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</si>
  <si>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</si>
  <si>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</si>
  <si>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</si>
  <si>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</si>
  <si>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</si>
  <si>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</si>
  <si>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</si>
  <si>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</si>
  <si>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陇川县林业和草原局</t>
  </si>
  <si>
    <t>533124210000000013305</t>
  </si>
  <si>
    <t>行政人员支出工资</t>
  </si>
  <si>
    <t>行政运行</t>
  </si>
  <si>
    <t>30101</t>
  </si>
  <si>
    <t>基本工资</t>
  </si>
  <si>
    <t>533124210000000013306</t>
  </si>
  <si>
    <t>事业人员支出工资</t>
  </si>
  <si>
    <t>事业机构</t>
  </si>
  <si>
    <t>30102</t>
  </si>
  <si>
    <t>津贴补贴</t>
  </si>
  <si>
    <t>30103</t>
  </si>
  <si>
    <t>奖金</t>
  </si>
  <si>
    <t>533124221100000598708</t>
  </si>
  <si>
    <t>获得奖励的公务员一次性奖励</t>
  </si>
  <si>
    <t>533124221100000598711</t>
  </si>
  <si>
    <t>事业人员优秀奖励</t>
  </si>
  <si>
    <t>30107</t>
  </si>
  <si>
    <t>绩效工资</t>
  </si>
  <si>
    <t>533124231100001463256</t>
  </si>
  <si>
    <t>事业人员奖励性绩效改革性补贴</t>
  </si>
  <si>
    <t>533124210000000013337</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</si>
  <si>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</si>
  <si>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</si>
  <si>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</si>
  <si>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</si>
  <si>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</si>
  <si>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</si>
  <si>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</si>
  <si>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</si>
  <si>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</si>
  <si>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</si>
  <si>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</si>
  <si>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</si>
  <si>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</si>
  <si>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</si>
  <si>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</si>
  <si>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533124210000000013310</t>
  </si>
  <si>
    <t>住房公积金</t>
  </si>
  <si>
    <t>30113</t>
  </si>
  <si>
    <t>533124210000000013311</t>
  </si>
  <si>
    <t>一般公用经费</t>
  </si>
  <si>
    <t>30201</t>
  </si>
  <si>
    <t>办公费</t>
  </si>
  <si>
    <t>30205</t>
  </si>
  <si>
    <t>水费</t>
  </si>
  <si>
    <t>30206</t>
  </si>
  <si>
    <t>电费</t>
  </si>
  <si>
    <t>533124221100000599394</t>
  </si>
  <si>
    <t>公用经费安排的工会经费</t>
  </si>
  <si>
    <t>30228</t>
  </si>
  <si>
    <t>工会经费</t>
  </si>
  <si>
    <t>30207</t>
  </si>
  <si>
    <t>邮电费</t>
  </si>
  <si>
    <t>533124221100000707552</t>
  </si>
  <si>
    <t>公用经费安排的公务用车运行维护费</t>
  </si>
  <si>
    <t>30231</t>
  </si>
  <si>
    <t>公务用车运行维护费</t>
  </si>
  <si>
    <t>30213</t>
  </si>
  <si>
    <t>维修（护）费</t>
  </si>
  <si>
    <t>30211</t>
  </si>
  <si>
    <t>差旅费</t>
  </si>
  <si>
    <t>30202</t>
  </si>
  <si>
    <t>印刷费</t>
  </si>
  <si>
    <t>533124221100000707534</t>
  </si>
  <si>
    <t>公用经费安排的公务接待费</t>
  </si>
  <si>
    <t>30217</t>
  </si>
  <si>
    <t>30229</t>
  </si>
  <si>
    <t>福利费</t>
  </si>
  <si>
    <t>533124210000000013312</t>
  </si>
  <si>
    <t>退休公用经费</t>
  </si>
  <si>
    <t>行政单位离退休</t>
  </si>
  <si>
    <t>事业单位离退休</t>
  </si>
  <si>
    <t>533124210000000013313</t>
  </si>
  <si>
    <t>公务交通补贴</t>
  </si>
  <si>
    <t>30239</t>
  </si>
  <si>
    <t>其他交通费用</t>
  </si>
  <si>
    <t>533124210000000013316</t>
  </si>
  <si>
    <t>机关事业单位职工遗属生活补助</t>
  </si>
  <si>
    <t>死亡抚恤</t>
  </si>
  <si>
    <t>30304</t>
  </si>
  <si>
    <t>抚恤金</t>
  </si>
  <si>
    <t>533124231100001463462</t>
  </si>
  <si>
    <t>林场退休人员定补</t>
  </si>
  <si>
    <t>30305</t>
  </si>
  <si>
    <t>生活补助</t>
  </si>
  <si>
    <t>预算05-1表</t>
  </si>
  <si>
    <t>2024年项目支出预算表（其他运转类、特定目标类项目）</t>
  </si>
  <si>
    <t>项目分类</t>
  </si>
  <si>
    <t>经济科目编码</t>
  </si>
  <si>
    <t>经济科目名称</t>
  </si>
  <si>
    <t>本年拨款</t>
  </si>
  <si>
    <t>其中：本次下达</t>
  </si>
  <si>
    <t>单位自有资金安排创建州级党建示范点缺口项目资金</t>
  </si>
  <si>
    <t>事业发展类</t>
  </si>
  <si>
    <t>533124241100002413730</t>
  </si>
  <si>
    <t>30216</t>
  </si>
  <si>
    <t>培训费</t>
  </si>
  <si>
    <t>单位自有资金安排神黄豆推广示范项目资金</t>
  </si>
  <si>
    <t>533124241100002413697</t>
  </si>
  <si>
    <t>产业化管理</t>
  </si>
  <si>
    <t>30226</t>
  </si>
  <si>
    <t>劳务费</t>
  </si>
  <si>
    <t>巩固退耕还林成果管理专项经费</t>
  </si>
  <si>
    <t>533124241100002414301</t>
  </si>
  <si>
    <t>其他森林保护修复支出</t>
  </si>
  <si>
    <t>30227</t>
  </si>
  <si>
    <t>委托业务费</t>
  </si>
  <si>
    <t>古树保护项目经费</t>
  </si>
  <si>
    <t>专项业务类</t>
  </si>
  <si>
    <t>533124231100001392880</t>
  </si>
  <si>
    <t>森林资源管理</t>
  </si>
  <si>
    <t>林场改制人员历年欠缴医保补缴专项经费</t>
  </si>
  <si>
    <t>民生类</t>
  </si>
  <si>
    <t>533124221100000581124</t>
  </si>
  <si>
    <t>林长制工作经费</t>
  </si>
  <si>
    <t>533124221100000673194</t>
  </si>
  <si>
    <t>森林植被恢复费上年结余安排林场护林人员聘用经费及社会保险专项资金</t>
  </si>
  <si>
    <t>533124200000000000203</t>
  </si>
  <si>
    <t>森林植被恢复费上年结余安排林业有害生物防治项目经费</t>
  </si>
  <si>
    <t>533124200000000000387</t>
  </si>
  <si>
    <t>林业草原防灾减灾</t>
  </si>
  <si>
    <t>30218</t>
  </si>
  <si>
    <t>专用材料费</t>
  </si>
  <si>
    <t>森林植被恢复费上年结余安排森林防火经费</t>
  </si>
  <si>
    <t>533124200000000000219</t>
  </si>
  <si>
    <t>森林植被恢复费上年结余安排森林火灾保险县级配套经费</t>
  </si>
  <si>
    <t>533124200000000000218</t>
  </si>
  <si>
    <t>农业保险保费补贴</t>
  </si>
  <si>
    <t>30310</t>
  </si>
  <si>
    <t>个人农业生产补贴</t>
  </si>
  <si>
    <t>森林植被恢复费上年结余安排支出专项经费</t>
  </si>
  <si>
    <t>533124210000000013005</t>
  </si>
  <si>
    <t>31001</t>
  </si>
  <si>
    <t>房屋建筑物购建</t>
  </si>
  <si>
    <t>31002</t>
  </si>
  <si>
    <t>办公设备购置</t>
  </si>
  <si>
    <t>31003</t>
  </si>
  <si>
    <t>专用设备购置</t>
  </si>
  <si>
    <t>31005</t>
  </si>
  <si>
    <t>基础设施建设</t>
  </si>
  <si>
    <t>食用林产品质量安全监测专项经费</t>
  </si>
  <si>
    <t>533124241100002414190</t>
  </si>
  <si>
    <t>野生动物保护工作经费</t>
  </si>
  <si>
    <t>533124200000000000336</t>
  </si>
  <si>
    <t>动植物保护</t>
  </si>
  <si>
    <t>云南铜壁关省级自然保护区陇川片区建设和管理项目专项经费</t>
  </si>
  <si>
    <t>533124200000000000335</t>
  </si>
  <si>
    <t>30215</t>
  </si>
  <si>
    <t>会议费</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</si>
  <si>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</si>
  <si>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</si>
  <si>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</si>
  <si>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</si>
  <si>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</si>
  <si>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</si>
  <si>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</si>
  <si>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</si>
  <si>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</si>
  <si>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</si>
  <si>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</si>
  <si>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</si>
  <si>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森林植被恢复费上年结余安排林场护林人员聘用经费及社会保险专项资金</t>
  </si>
  <si>
    <t>保障2024年陇川县国有林场富余人员职工工资</t>
  </si>
  <si>
    <t xml:space="preserve">    产出指标</t>
  </si>
  <si>
    <t>数量指标</t>
  </si>
  <si>
    <t>聘请护林员</t>
  </si>
  <si>
    <t>&gt;=</t>
  </si>
  <si>
    <t>10</t>
  </si>
  <si>
    <t>人</t>
  </si>
  <si>
    <t>定量指标</t>
  </si>
  <si>
    <t>聘用人数</t>
  </si>
  <si>
    <t>护林员工资</t>
  </si>
  <si>
    <t>&lt;=</t>
  </si>
  <si>
    <t>50</t>
  </si>
  <si>
    <t>万元</t>
  </si>
  <si>
    <t>劳务费标准</t>
  </si>
  <si>
    <t>护林员养老保险失业保险、医疗保险、大病保险、生育保险、工伤保险</t>
  </si>
  <si>
    <t>13.05</t>
  </si>
  <si>
    <t>社会保险核算标准</t>
  </si>
  <si>
    <t>质量指标</t>
  </si>
  <si>
    <t>护林员方案制定率</t>
  </si>
  <si>
    <t>=</t>
  </si>
  <si>
    <t>100</t>
  </si>
  <si>
    <t>%</t>
  </si>
  <si>
    <t>制定方案</t>
  </si>
  <si>
    <t>时效指标</t>
  </si>
  <si>
    <t>项目资金使用及时率</t>
  </si>
  <si>
    <t>90</t>
  </si>
  <si>
    <t>资金使用及时性</t>
  </si>
  <si>
    <t xml:space="preserve">    效益指标</t>
  </si>
  <si>
    <t>社会效益指标</t>
  </si>
  <si>
    <t>稳定就业</t>
  </si>
  <si>
    <t>稳定人员就业，促进社会和谐</t>
  </si>
  <si>
    <t xml:space="preserve">    满意度指标</t>
  </si>
  <si>
    <t>服务对象满意度指标</t>
  </si>
  <si>
    <t>服务对象满意度</t>
  </si>
  <si>
    <t>受益人员满意度</t>
  </si>
  <si>
    <t xml:space="preserve">  森林植被恢复费上年结余安排林业有害生物防治项目经费</t>
  </si>
  <si>
    <t>完成1次林业有害生物普查（主要针对松材线虫病专项普查）、10 次林业有害生物调查（冬春虫情调查、草原鼠害调查及红火蚁、双钩异翅长蠹、薇甘菊等其他检疫性及非检疫性林业有害生物调查）；对178.36万亩林地和1.6万亩草地进行监测，并及时上报和发布森林和草原有害生物发生趋势预报；对全县涉检的木材加工企业检疫林木调运；对苗圃地进行植物检疫；对外调入的木材、木制品、植物进行复检；对全县因病虫害枯死的松树进行清理；防治林业有害生物面积2.6万亩。</t>
  </si>
  <si>
    <t>监测林地、草地面积</t>
  </si>
  <si>
    <t>178.36</t>
  </si>
  <si>
    <t>万亩</t>
  </si>
  <si>
    <t>陇川县实有面积</t>
  </si>
  <si>
    <t>补助标准</t>
  </si>
  <si>
    <t>160</t>
  </si>
  <si>
    <t>元/亩</t>
  </si>
  <si>
    <t>资金拨付到位情况</t>
  </si>
  <si>
    <t>成灾率</t>
  </si>
  <si>
    <t>0.3</t>
  </si>
  <si>
    <t>部门开展工作情况</t>
  </si>
  <si>
    <t>实际灾害发生防治率</t>
  </si>
  <si>
    <t>防治任务完成情况</t>
  </si>
  <si>
    <t>经济效益指标</t>
  </si>
  <si>
    <t>林农增加收入</t>
  </si>
  <si>
    <t>明显</t>
  </si>
  <si>
    <t>年</t>
  </si>
  <si>
    <t>定性指标</t>
  </si>
  <si>
    <t>效益明显</t>
  </si>
  <si>
    <t>改善生态环境</t>
  </si>
  <si>
    <t>生态效益指标</t>
  </si>
  <si>
    <t>无公害防治率</t>
  </si>
  <si>
    <t>群众满意度</t>
  </si>
  <si>
    <t>反映群众满意度情况</t>
  </si>
  <si>
    <t xml:space="preserve">  野生动物保护工作经费</t>
  </si>
  <si>
    <t>开展野生动物保护法律法规、革除滥食野生动物陋习、禁止野生动物非法交易宣传，提高社会公众保护意识；对执法部门和社会移交的各种野生动物开展收容、救护和饲养；有效保护野生动物资源和生物多样性。</t>
  </si>
  <si>
    <t>野生动物保护法律法规宣传场次</t>
  </si>
  <si>
    <t>9</t>
  </si>
  <si>
    <t>场</t>
  </si>
  <si>
    <t>反映环保法律法规宣传情况</t>
  </si>
  <si>
    <t>资金使用</t>
  </si>
  <si>
    <t>反映工作经费投入情况</t>
  </si>
  <si>
    <t>项目完成率</t>
  </si>
  <si>
    <t>反映宣传工作完成情况</t>
  </si>
  <si>
    <t>项目实施时间</t>
  </si>
  <si>
    <t>反映宣传工作完成时限</t>
  </si>
  <si>
    <t>完成收容、饲养任务</t>
  </si>
  <si>
    <t>反映动物收容、饲养情况</t>
  </si>
  <si>
    <t>政策知晓率</t>
  </si>
  <si>
    <t>80</t>
  </si>
  <si>
    <t>反映宣传工作广度</t>
  </si>
  <si>
    <t>野生动物受保护</t>
  </si>
  <si>
    <t>有效</t>
  </si>
  <si>
    <t>反映宣传、收容工作效果</t>
  </si>
  <si>
    <t>可持续影响指标</t>
  </si>
  <si>
    <t>生物多样性保护</t>
  </si>
  <si>
    <t>满意度</t>
  </si>
  <si>
    <t>反映群众满意情况</t>
  </si>
  <si>
    <t xml:space="preserve">  巩固退耕还林成果管理专项经费</t>
  </si>
  <si>
    <t>一是对实施的退耕还林工程1.9万亩进行检查验收，二是深入各个乡镇开展巩固退耕还林技术培训及指导8场次，三是认真做好档案管理工作。</t>
  </si>
  <si>
    <t>管护退耕还林地面积</t>
  </si>
  <si>
    <t>19000</t>
  </si>
  <si>
    <t>亩</t>
  </si>
  <si>
    <t>反应检查验收退耕还林还草面积完成情况</t>
  </si>
  <si>
    <t>开展巩固退耕还林成果管理工作完成时间</t>
  </si>
  <si>
    <t>反映工作完成及时情况</t>
  </si>
  <si>
    <t>开展培训提高退耕还林建设成效，带动农户增收。</t>
  </si>
  <si>
    <t>项</t>
  </si>
  <si>
    <t>反映带动农户增收情况</t>
  </si>
  <si>
    <t>促进农业生产结构调整</t>
  </si>
  <si>
    <t>反映促进农业生产结构调整情况</t>
  </si>
  <si>
    <t>保持水土、涵养水源</t>
  </si>
  <si>
    <t>反映保持水土、涵养水源情况</t>
  </si>
  <si>
    <t>净化大气环境</t>
  </si>
  <si>
    <t>长期</t>
  </si>
  <si>
    <t>反映净化大气环境情况</t>
  </si>
  <si>
    <t>项目后期管护延续性</t>
  </si>
  <si>
    <t>反映项目后期管护延续性情况</t>
  </si>
  <si>
    <t>受益群众满意度</t>
  </si>
  <si>
    <t xml:space="preserve">  森林植被恢复费上年结余安排森林防火经费</t>
  </si>
  <si>
    <t>通过分配给各乡镇、农场、林场、自然保护区管护分局等森林防火责任单位防火工作经费，开展培训、宣传、降低发生森林火灾几率，提高防火意识和扑火综合能力，减少因森林火灾导致的损失。</t>
  </si>
  <si>
    <t>全县林业用地面积</t>
  </si>
  <si>
    <t>1780440</t>
  </si>
  <si>
    <t>每年每亩林地经费县级配套0.1元</t>
  </si>
  <si>
    <t>配套标准</t>
  </si>
  <si>
    <t>0.1</t>
  </si>
  <si>
    <t>按辖区森林面积及考核结果分配</t>
  </si>
  <si>
    <t>降低发生森林火灾几率</t>
  </si>
  <si>
    <t>项目时间</t>
  </si>
  <si>
    <t>12</t>
  </si>
  <si>
    <t>月</t>
  </si>
  <si>
    <t>完成时间</t>
  </si>
  <si>
    <t>减少因森林火灾造成损失</t>
  </si>
  <si>
    <t>1000</t>
  </si>
  <si>
    <t>森林火灾受害率</t>
  </si>
  <si>
    <t>‰</t>
  </si>
  <si>
    <t>项目区森林覆盖率</t>
  </si>
  <si>
    <t>68</t>
  </si>
  <si>
    <t>95</t>
  </si>
  <si>
    <t xml:space="preserve">  单位自有资金安排创建州级党建示范点缺口项目资金</t>
  </si>
  <si>
    <t>紧紧围绕“强组织，带队伍，谋发展，促服务”的目标，以“五个标准化”建设为主线，通过党建引领带动，以“党建+”为抓手，创新活动载体，不断增强党员党性修养，提升为民服务能力，勇担“绿色生态陇川” 建设使命，有效促进党建与业务双推进</t>
  </si>
  <si>
    <t>投入经费</t>
  </si>
  <si>
    <t>反映项目投入情况</t>
  </si>
  <si>
    <t>项目实施期</t>
  </si>
  <si>
    <t>反映项目实施期限</t>
  </si>
  <si>
    <t>提高党员党性修养，通过党员风采文化墙，展现党员风采</t>
  </si>
  <si>
    <t>反映项目实施带来的社会效益</t>
  </si>
  <si>
    <t>党员学习氛围满意度</t>
  </si>
  <si>
    <t>反映党员满意度</t>
  </si>
  <si>
    <t xml:space="preserve">  森林植被恢复费上年结余安排森林火灾保险县级配套经费</t>
  </si>
  <si>
    <t>一是力争实现全县森林全部参保 ；二是保险期内发生的所有森林火灾保险案件全部得到及时定损 、足额赔付，有效化解森林火灾风险； 三是所有受灾森林得到及时恢复 ，有效保护森林资源安全 。四是“生态得保护、林农得实惠、防火和保险同发展”的目标。</t>
  </si>
  <si>
    <t>全县森林参保面积</t>
  </si>
  <si>
    <t>引导林农参保面积的面积应在去年的基数上持平或增加</t>
  </si>
  <si>
    <t>森林火灾保险年度保险案件受理率</t>
  </si>
  <si>
    <t>及时受理每起林农的火灾保险案件，受理率不得低于90%</t>
  </si>
  <si>
    <t>全县森林保险金额</t>
  </si>
  <si>
    <t>712721.6</t>
  </si>
  <si>
    <t>元</t>
  </si>
  <si>
    <t>每年缴纳的保险费，应等于或高于去年基数。</t>
  </si>
  <si>
    <t>财政保费补贴资金拨付率</t>
  </si>
  <si>
    <t>及时拨付中央、省、州县森林火灾保险补贴资金，不得滞留、占用和挪用。</t>
  </si>
  <si>
    <t>年度保险结案率</t>
  </si>
  <si>
    <t>85</t>
  </si>
  <si>
    <t>对受理的火灾保险案件及时定损、足额兑付。</t>
  </si>
  <si>
    <t>森林保险期限</t>
  </si>
  <si>
    <t>每年按时缴纳保险费，保险期限不低于12个月</t>
  </si>
  <si>
    <t>风险保障总额</t>
  </si>
  <si>
    <t>去年</t>
  </si>
  <si>
    <t>今年缴纳和收取的保险费，应等于或高于去年基数</t>
  </si>
  <si>
    <t>每年森林火灾受害率不能高于全县森林面积的千分之一</t>
  </si>
  <si>
    <t>受灾森林恢复率</t>
  </si>
  <si>
    <t>森林受灾后，及时进行植被恢复，恢复率不低于90%</t>
  </si>
  <si>
    <t>森林火灾保险参保率</t>
  </si>
  <si>
    <t>反映参保情况</t>
  </si>
  <si>
    <t>承保理赔公示率</t>
  </si>
  <si>
    <t>森林火灾后，理赔的保险金额应及时进行公示</t>
  </si>
  <si>
    <t>参保林户满意度</t>
  </si>
  <si>
    <t>及时开展林农满意度调查，参保林户满意度应在90%以上</t>
  </si>
  <si>
    <t xml:space="preserve">  云南铜壁关省级自然保护区陇川片区建设和管理项目专项经费</t>
  </si>
  <si>
    <t>1.提升管护能力水平，对11.5万亩自然保护区进行有效管理，推进资源管护网格化，巡护制度化。
2.调查和摸清保护区动植物及生物多样性本地材料。开展科普宣传教育，提高保护区职工、护林员及周边村寨人员素质，让保护生态自觉性成为常态化。
3.严格按照保护区资源技防监测科学化，强力推动监测工作，完善保护区动植物资源样地、样带、样点建设，推进监测智慧化建设，布设高清监测设备，实现对保护区旗舰物种的实时监测，对保护区生态状况实施有效监测、科学分析、量化评估，完善陆生野生动物疫源疫病监测标准化建设体系，筑牢生物生态安全屏障。
4.社区共建共管：通过共商、共建、共享实现资源保护共享，谋划和支持指导发展社区项目，解决周边社区发展生计，实现共同保护、共同受益；
5.管护能力建设：集中解决保护区管护分局、乡镇管护站所必要基础条件能力建设，改善和提高基层业务能力水平。                                                                                                                                                                                            6.督查检查：加强对保护区资源管护的监督检查，促进规范管理。</t>
  </si>
  <si>
    <t>保护区管护面积</t>
  </si>
  <si>
    <t>7670.8</t>
  </si>
  <si>
    <t>公顷</t>
  </si>
  <si>
    <t>反映保护区管护面积完成情况</t>
  </si>
  <si>
    <t>资金投入</t>
  </si>
  <si>
    <t>反映资金投入使用情况</t>
  </si>
  <si>
    <t>森林火灾发生率</t>
  </si>
  <si>
    <t>反映森林火灾受灾控制情况</t>
  </si>
  <si>
    <t>有害生物成灾率</t>
  </si>
  <si>
    <t>反映林业有害生物防治情况</t>
  </si>
  <si>
    <t>管护时间</t>
  </si>
  <si>
    <t>反映保护区面积管理时间情况</t>
  </si>
  <si>
    <t>工作完成及时率</t>
  </si>
  <si>
    <t>反映单位工作完成情况</t>
  </si>
  <si>
    <t>促进生态旅游提质增效</t>
  </si>
  <si>
    <t>反映对陇川生态旅游的影响情况</t>
  </si>
  <si>
    <t>反映政策知晓率情况</t>
  </si>
  <si>
    <t>加强森林资源保护，维护生态安全</t>
  </si>
  <si>
    <t>反映保护区森林生态安全情况</t>
  </si>
  <si>
    <t>反映生态环境可持续发展情况</t>
  </si>
  <si>
    <t xml:space="preserve">  古树保护项目经费</t>
  </si>
  <si>
    <t>2024年完成建古树标识牌100块，开展古树有害生物防治30株，开展古树复壮改造10株。</t>
  </si>
  <si>
    <t>建古树标识牌</t>
  </si>
  <si>
    <t>70</t>
  </si>
  <si>
    <t>块</t>
  </si>
  <si>
    <t>反映古树标识牌数量</t>
  </si>
  <si>
    <t>100000</t>
  </si>
  <si>
    <t>反映责任单位资金执行情况</t>
  </si>
  <si>
    <t>进行病虫害防治，修复树体，明显改善我县古树生长环境。</t>
  </si>
  <si>
    <t>反映进行病虫害防治，修复树体，明显改善我县古树生长环境情况</t>
  </si>
  <si>
    <t>项目完成时间</t>
  </si>
  <si>
    <t>反映项目执行时间</t>
  </si>
  <si>
    <t>古树展现健康完美的姿态，给人们带来最佳观赏效果，从而带来间接的经济效益</t>
  </si>
  <si>
    <t>反映古树健康完美的姿态，增加林农收入情况</t>
  </si>
  <si>
    <t>古树名木资源得到有效保护</t>
  </si>
  <si>
    <t>反映通过开展古树保护项目使古树名木资源得到有效保护</t>
  </si>
  <si>
    <t>有力推进陇川县生态文明建设，实现人与自然和谐相处</t>
  </si>
  <si>
    <t>反映通过开展古树保护项目，推进陇川县生态文明建设</t>
  </si>
  <si>
    <t>群众满意度指标</t>
  </si>
  <si>
    <t xml:space="preserve">  林长制工作经费</t>
  </si>
  <si>
    <t>2024年林长制工作进一步推深走实，林分结构进一步优化，森林质量、生态功能明显提升。</t>
  </si>
  <si>
    <t>林长制责任区面积</t>
  </si>
  <si>
    <t>119334.35</t>
  </si>
  <si>
    <t>明确了各级林长、责任区，推动各级林长履职尽责和林长制工作落实落细</t>
  </si>
  <si>
    <t>年底考核等次</t>
  </si>
  <si>
    <t>分</t>
  </si>
  <si>
    <t>反映林长制工作实施情况及各级林长履职尽责情况</t>
  </si>
  <si>
    <t>林木蓄积量增加，林草产业总产值增长</t>
  </si>
  <si>
    <t>林木蓄积量增加，林草产业总产值明显提升。</t>
  </si>
  <si>
    <t>林业治理体系和现代化水平，社会公众生态保护意识，自觉爱绿植绿护绿意识明显增强</t>
  </si>
  <si>
    <t>反映通过开展各项林业工作对改善人居环境的效果；反映是否有效加强生态护林人员队伍建设</t>
  </si>
  <si>
    <t>林分结构进一步优化，森林质量、生态功能明显提升，全县森林草原资源总量保持稳步增长，林分结构更加科学合理，生态系统功能和生态效益更加显著</t>
  </si>
  <si>
    <t>反映加强森林资源保护，提高森林覆盖率情况</t>
  </si>
  <si>
    <t>陇川县生物多样性得到更好的保护</t>
  </si>
  <si>
    <t>反映加强森林资源保护，提高森林覆盖率对今后林业发展和森林资源保护的持续影响</t>
  </si>
  <si>
    <t xml:space="preserve">  食用林产品质量安全监测专项经费</t>
  </si>
  <si>
    <t>2024年完成食用林产品质量安全监测采样工作。</t>
  </si>
  <si>
    <t>采样数量</t>
  </si>
  <si>
    <t>种</t>
  </si>
  <si>
    <t>食用林产品质量安全监测采样任务完成情况</t>
  </si>
  <si>
    <t>投入资金</t>
  </si>
  <si>
    <t>资金拨付使用情况</t>
  </si>
  <si>
    <t>样品合格率</t>
  </si>
  <si>
    <t>达到上级下达的样品要求</t>
  </si>
  <si>
    <t>加强食用林产品质量安全监测，促进产业健康有序发展，切实做到及时防范风险，更好地指导林业生产，促进林产品质量提升，确保食用林产品质量安全</t>
  </si>
  <si>
    <t>通过项目实施，确保食用林产品质量安全</t>
  </si>
  <si>
    <t>加强食用林产品质量安全监测，保障人民身体健康和生命财产安全。</t>
  </si>
  <si>
    <t>通过项目实施，保障人们身体健康和生命财产安全</t>
  </si>
  <si>
    <t>加强食用林产品质量安全监测，促进产业健康有序发展，更好地指导林业生产，促进林产品质量提升，保护生态安全</t>
  </si>
  <si>
    <t>通过项目实施，保护生态安全。</t>
  </si>
  <si>
    <t>严防严控严管食用林产品质量安全风险，逐步减少农药、化肥等使用量，提高人民食品安全意识</t>
  </si>
  <si>
    <t>通过项目实施，提高人民食品安全意识</t>
  </si>
  <si>
    <t xml:space="preserve">  森林植被恢复费上年结余安排支出专项经费</t>
  </si>
  <si>
    <t>承担2023年组织的植树造林、恢复森林植被，包括调查规划设计、整地、造林、抚育、护林防火、病虫害防治、资源管护等工作开支</t>
  </si>
  <si>
    <t>2024年1-12月</t>
  </si>
  <si>
    <t>完成2023年度内植树造林等工作</t>
  </si>
  <si>
    <t>保护生态环境，恢复森林植被</t>
  </si>
  <si>
    <t>受益对象满意度</t>
  </si>
  <si>
    <t>无特定受益对象，根据年度部门实施项目调整</t>
  </si>
  <si>
    <t xml:space="preserve">  林场改制人员历年欠缴医保补缴专项经费</t>
  </si>
  <si>
    <t>补缴2024年林场改制后缴费年限未达到男缴满30年、女缴满25年的退休职工3人和已退休14人的医疗保险，保障退休职工的基本权益</t>
  </si>
  <si>
    <t>补缴人数</t>
  </si>
  <si>
    <t>补缴退休职工人数</t>
  </si>
  <si>
    <t>补缴金额</t>
  </si>
  <si>
    <t>11.12</t>
  </si>
  <si>
    <t>反映补缴金额</t>
  </si>
  <si>
    <t>补缴时间</t>
  </si>
  <si>
    <t>反映补缴及时性</t>
  </si>
  <si>
    <t>补缴退休职工医疗保险，保障职工权益</t>
  </si>
  <si>
    <t>保障职工权益</t>
  </si>
  <si>
    <t>反映受益者满意度</t>
  </si>
  <si>
    <t xml:space="preserve">  单位自有资金安排神黄豆推广示范项目资金</t>
  </si>
  <si>
    <t>建设神黄豆推广示范基地1个</t>
  </si>
  <si>
    <t>建设神黄豆推广示范基地</t>
  </si>
  <si>
    <t>个</t>
  </si>
  <si>
    <t>建设内容</t>
  </si>
  <si>
    <t>验收合格率</t>
  </si>
  <si>
    <t>项目质量</t>
  </si>
  <si>
    <t>培育神黄豆，辐射周边提高农户收入</t>
  </si>
  <si>
    <t>项目带动周边发展，提供部分就业机会</t>
  </si>
  <si>
    <t>有助于保持水土和提高森林覆盖率</t>
  </si>
  <si>
    <t>项目绿化村庄，有利于保护环境</t>
  </si>
  <si>
    <t>周边群众满意度</t>
  </si>
  <si>
    <t>满意度情况</t>
  </si>
  <si>
    <t>预算05-3表</t>
  </si>
  <si>
    <t>2024年项目支出绩效目标表（另文下达）</t>
  </si>
  <si>
    <t>注：本单位不涉及另文下达项目支出，故公开空表。</t>
  </si>
  <si>
    <t>预算06表</t>
  </si>
  <si>
    <t>2024年政府性基金预算支出预算表</t>
  </si>
  <si>
    <t>政府性基金预算支出预算表</t>
  </si>
  <si>
    <t>单位名称</t>
  </si>
  <si>
    <t>本年政府性基金预算支出</t>
  </si>
  <si>
    <t/>
  </si>
  <si>
    <t>注：本单位不涉及政府性基金预算，故公开空表。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</si>
  <si>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</si>
  <si>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</si>
  <si>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</si>
  <si>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</si>
  <si>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</si>
  <si>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</si>
  <si>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</si>
  <si>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</si>
  <si>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</si>
  <si>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</si>
  <si>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</si>
  <si>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注：本单位未政编制府采购预算，故公开空表。</t>
  </si>
  <si>
    <t>预算08表</t>
  </si>
  <si>
    <t>2024年政府购买服务预算表</t>
  </si>
  <si>
    <t>政府购买服务项目</t>
  </si>
  <si>
    <t>政府购买服务指导性目录代码</t>
  </si>
  <si>
    <t>基本支出/项目支出</t>
  </si>
  <si>
    <t>所属服务类别</t>
  </si>
  <si>
    <t>所属服务领域</t>
  </si>
  <si>
    <t>购买内容简述</t>
  </si>
  <si>
    <t>注：本单位未编制政府购买服务预算，故公开空表。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</si>
  <si>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</si>
  <si>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</si>
  <si>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</si>
  <si>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</si>
  <si>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</si>
  <si>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</si>
  <si>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</si>
  <si>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</si>
  <si>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</si>
  <si>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</si>
  <si>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</si>
  <si>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</si>
  <si>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</si>
  <si>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</si>
  <si>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注：本单位不涉及县对下转移支付业务，故公开空表。</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</si>
  <si>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</si>
  <si>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</si>
  <si>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</si>
  <si>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</si>
  <si>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</si>
  <si>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</si>
  <si>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</si>
  <si>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</si>
  <si>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</si>
  <si>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</si>
  <si>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</si>
  <si>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注：本单位无新增资产配置预算，故公开空表。</t>
  </si>
  <si>
    <t>17表</t>
  </si>
  <si>
    <t>2024年上级补助项目支出预算表</t>
  </si>
  <si>
    <t>上级补助</t>
  </si>
  <si>
    <t>注：本单位无上级补助项目支出预算，故公开空表。</t>
  </si>
  <si>
    <t>18表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</si>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</sst>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5">
    <font>
      <sz val="9"/>
      <name val="宋体"/>
      <charset val="134"/>
    </font>
    <font>
      <sz val="10"/>
      <name val="Arial"/>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rgb="FF000000"/>
      <name val="宋体"/>
      <charset val="134"/>
    </font>
    <font>
      <sz val="9"/>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b/>
      <sz val="18"/>
      <name val="宋体"/>
      <charset val="1"/>
    </font>
    <font>
      <sz val="18"/>
      <name val="Microsoft Sans Serif"/>
      <charset val="1"/>
    </font>
    <font>
      <b/>
      <sz val="20"/>
      <color rgb="FF000000"/>
      <name val="宋体"/>
      <charset val="134"/>
    </font>
    <font>
      <b/>
      <sz val="11"/>
      <color rgb="FF000000"/>
      <name val="宋体"/>
      <charset val="134"/>
    </font>
    <font>
      <b/>
      <sz val="10"/>
      <color rgb="FF00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 fillId="2"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2" fillId="0" borderId="0" applyNumberFormat="0" applyFill="0" applyBorder="0" applyAlignment="0" applyProtection="0">
      <alignment vertical="center"/>
    </xf>
    <xf numFmtId="0" fontId="33" fillId="3" borderId="25" applyNumberFormat="0" applyAlignment="0" applyProtection="0">
      <alignment vertical="center"/>
    </xf>
    <xf numFmtId="0" fontId="34" fillId="4" borderId="26" applyNumberFormat="0" applyAlignment="0" applyProtection="0">
      <alignment vertical="center"/>
    </xf>
    <xf numFmtId="0" fontId="35" fillId="4" borderId="25" applyNumberFormat="0" applyAlignment="0" applyProtection="0">
      <alignment vertical="center"/>
    </xf>
    <xf numFmtId="0" fontId="36" fillId="5" borderId="27" applyNumberFormat="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8" fillId="0" borderId="0">
      <alignment vertical="center"/>
    </xf>
    <xf numFmtId="0" fontId="0" fillId="0" borderId="0">
      <alignment vertical="top"/>
      <protection locked="0"/>
    </xf>
    <xf numFmtId="0" fontId="2" fillId="0" borderId="0"/>
  </cellStyleXfs>
  <cellXfs count="244">
    <xf numFmtId="0" fontId="0" fillId="0" borderId="0" xfId="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6" xfId="50" applyFont="1" applyFill="1" applyBorder="1" applyAlignment="1" applyProtection="1">
      <alignment horizontal="left" vertical="top" wrapText="1"/>
    </xf>
    <xf numFmtId="0" fontId="8" fillId="0" borderId="6" xfId="50" applyFont="1" applyFill="1" applyBorder="1" applyAlignment="1" applyProtection="1">
      <alignment horizontal="left" vertical="center" wrapText="1"/>
    </xf>
    <xf numFmtId="0" fontId="0" fillId="0" borderId="5" xfId="49" applyFont="1" applyFill="1" applyBorder="1" applyAlignment="1">
      <alignment vertical="center" wrapText="1"/>
    </xf>
    <xf numFmtId="0" fontId="9" fillId="0" borderId="5" xfId="49" applyFont="1" applyFill="1" applyBorder="1" applyAlignment="1">
      <alignment vertical="center" wrapText="1"/>
    </xf>
    <xf numFmtId="0" fontId="9" fillId="0" borderId="5" xfId="49" applyFont="1" applyFill="1" applyBorder="1" applyAlignment="1">
      <alignment horizontal="right" vertical="center" wrapText="1"/>
    </xf>
    <xf numFmtId="0" fontId="0" fillId="0" borderId="7" xfId="50" applyFont="1" applyFill="1" applyBorder="1" applyAlignment="1" applyProtection="1">
      <alignment horizontal="left" vertical="top" wrapText="1"/>
    </xf>
    <xf numFmtId="0" fontId="8" fillId="0" borderId="7" xfId="50" applyFont="1" applyFill="1" applyBorder="1" applyAlignment="1" applyProtection="1">
      <alignment horizontal="left"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3" fillId="0" borderId="5" xfId="49" applyFont="1" applyFill="1" applyBorder="1" applyAlignment="1">
      <alignment horizontal="right" vertical="center" wrapText="1"/>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2" fillId="0" borderId="0" xfId="0" applyFont="1" applyFill="1" applyBorder="1" applyAlignment="1"/>
    <xf numFmtId="0" fontId="7" fillId="0" borderId="10" xfId="0" applyFont="1" applyFill="1" applyBorder="1" applyAlignment="1">
      <alignment horizontal="center" vertical="center" wrapText="1"/>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8"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3" fillId="0" borderId="7"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8" fillId="0" borderId="6" xfId="50" applyFont="1" applyFill="1" applyBorder="1" applyAlignment="1" applyProtection="1">
      <alignment vertical="center" wrapText="1"/>
    </xf>
    <xf numFmtId="0" fontId="8" fillId="0" borderId="6" xfId="50" applyFont="1" applyFill="1" applyBorder="1" applyAlignment="1" applyProtection="1">
      <alignment horizontal="right" vertical="center" wrapText="1"/>
    </xf>
    <xf numFmtId="0" fontId="8" fillId="0" borderId="6" xfId="50" applyFont="1" applyFill="1" applyBorder="1" applyAlignment="1" applyProtection="1">
      <alignment horizontal="right" vertical="center"/>
    </xf>
    <xf numFmtId="0" fontId="8" fillId="0" borderId="6" xfId="50" applyFont="1" applyFill="1" applyBorder="1" applyAlignment="1" applyProtection="1">
      <alignment horizontal="center" vertical="center" wrapText="1"/>
      <protection locked="0"/>
    </xf>
    <xf numFmtId="0" fontId="8" fillId="0" borderId="13" xfId="50" applyFont="1" applyFill="1" applyBorder="1" applyAlignment="1" applyProtection="1">
      <alignment vertical="center" wrapText="1"/>
      <protection locked="0"/>
    </xf>
    <xf numFmtId="0" fontId="8" fillId="0" borderId="6" xfId="50" applyFont="1" applyFill="1" applyBorder="1" applyAlignment="1" applyProtection="1">
      <alignment horizontal="right" vertical="center" wrapText="1"/>
      <protection locked="0"/>
    </xf>
    <xf numFmtId="0" fontId="8" fillId="0" borderId="6"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xf>
    <xf numFmtId="0" fontId="11"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2"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wrapText="1"/>
      <protection locked="0"/>
    </xf>
    <xf numFmtId="0" fontId="8"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vertical="top"/>
    </xf>
    <xf numFmtId="0" fontId="14" fillId="0" borderId="0" xfId="50" applyFont="1" applyFill="1" applyBorder="1" applyAlignment="1" applyProtection="1">
      <alignment vertical="top"/>
    </xf>
    <xf numFmtId="0" fontId="14"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protection locked="0"/>
    </xf>
    <xf numFmtId="0" fontId="8" fillId="0" borderId="0" xfId="50" applyFont="1" applyFill="1" applyBorder="1" applyAlignment="1" applyProtection="1">
      <alignment horizontal="left" vertical="center" wrapText="1"/>
    </xf>
    <xf numFmtId="0" fontId="12" fillId="0" borderId="0" xfId="50" applyFont="1" applyFill="1" applyBorder="1" applyAlignment="1" applyProtection="1">
      <alignment vertical="top" wrapText="1"/>
    </xf>
    <xf numFmtId="0" fontId="12" fillId="0" borderId="7" xfId="50" applyFont="1" applyFill="1" applyBorder="1" applyAlignment="1" applyProtection="1">
      <alignment horizontal="center" vertical="center"/>
    </xf>
    <xf numFmtId="0" fontId="12" fillId="0" borderId="11" xfId="50" applyFont="1" applyFill="1" applyBorder="1" applyAlignment="1" applyProtection="1">
      <alignment horizontal="center" vertical="center"/>
    </xf>
    <xf numFmtId="0" fontId="12" fillId="0" borderId="12" xfId="50" applyFont="1" applyFill="1" applyBorder="1" applyAlignment="1" applyProtection="1">
      <alignment horizontal="center" vertical="center"/>
    </xf>
    <xf numFmtId="0" fontId="12" fillId="0" borderId="13" xfId="50" applyFont="1" applyFill="1" applyBorder="1" applyAlignment="1" applyProtection="1">
      <alignment horizontal="center" vertical="center"/>
      <protection locked="0"/>
    </xf>
    <xf numFmtId="0" fontId="12" fillId="0" borderId="12" xfId="50" applyFont="1" applyFill="1" applyBorder="1" applyAlignment="1" applyProtection="1">
      <alignment horizontal="center" vertical="center"/>
      <protection locked="0"/>
    </xf>
    <xf numFmtId="0" fontId="13" fillId="0" borderId="14" xfId="50" applyFont="1" applyFill="1" applyBorder="1" applyAlignment="1" applyProtection="1">
      <alignment horizontal="center" vertical="center"/>
    </xf>
    <xf numFmtId="0" fontId="12" fillId="0" borderId="15" xfId="50" applyFont="1" applyFill="1" applyBorder="1" applyAlignment="1" applyProtection="1">
      <alignment horizontal="center" vertical="center"/>
    </xf>
    <xf numFmtId="0" fontId="12" fillId="0" borderId="7"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wrapText="1"/>
      <protection locked="0"/>
    </xf>
    <xf numFmtId="0" fontId="12" fillId="0" borderId="16" xfId="50" applyFont="1" applyFill="1" applyBorder="1" applyAlignment="1" applyProtection="1">
      <alignment horizontal="center" vertical="center"/>
      <protection locked="0"/>
    </xf>
    <xf numFmtId="0" fontId="13" fillId="0" borderId="6" xfId="50" applyFont="1" applyFill="1" applyBorder="1" applyAlignment="1" applyProtection="1">
      <alignment horizontal="center" vertical="center"/>
    </xf>
    <xf numFmtId="3" fontId="13" fillId="0" borderId="6" xfId="50" applyNumberFormat="1" applyFont="1" applyFill="1" applyBorder="1" applyAlignment="1" applyProtection="1">
      <alignment horizontal="center" vertical="center"/>
    </xf>
    <xf numFmtId="3" fontId="13" fillId="0" borderId="11" xfId="50" applyNumberFormat="1" applyFont="1" applyFill="1" applyBorder="1" applyAlignment="1" applyProtection="1">
      <alignment horizontal="center" vertical="center"/>
      <protection locked="0"/>
    </xf>
    <xf numFmtId="0" fontId="0" fillId="0" borderId="11"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right" vertical="center"/>
    </xf>
    <xf numFmtId="0" fontId="14" fillId="0" borderId="0" xfId="50" applyFont="1" applyFill="1" applyBorder="1" applyAlignment="1" applyProtection="1">
      <alignment horizontal="right" vertical="top"/>
    </xf>
    <xf numFmtId="0" fontId="14" fillId="0" borderId="0" xfId="50" applyFont="1" applyFill="1" applyBorder="1" applyAlignment="1" applyProtection="1">
      <alignment horizontal="right" vertical="top" wrapText="1"/>
    </xf>
    <xf numFmtId="0" fontId="12" fillId="0" borderId="13" xfId="50" applyFont="1" applyFill="1" applyBorder="1" applyAlignment="1" applyProtection="1">
      <alignment horizontal="center" vertical="center"/>
    </xf>
    <xf numFmtId="3" fontId="13" fillId="0" borderId="14" xfId="50" applyNumberFormat="1" applyFont="1" applyFill="1" applyBorder="1" applyAlignment="1" applyProtection="1">
      <alignment horizontal="center" vertical="center"/>
    </xf>
    <xf numFmtId="0" fontId="0" fillId="0" borderId="14" xfId="50" applyFont="1" applyFill="1" applyBorder="1" applyAlignment="1" applyProtection="1">
      <alignment horizontal="right" vertical="center"/>
      <protection locked="0"/>
    </xf>
    <xf numFmtId="0" fontId="12" fillId="0" borderId="0" xfId="50" applyFont="1" applyFill="1" applyBorder="1" applyAlignment="1" applyProtection="1">
      <alignment vertical="top"/>
    </xf>
    <xf numFmtId="0" fontId="13" fillId="0" borderId="11" xfId="50" applyFont="1" applyFill="1" applyBorder="1" applyAlignment="1" applyProtection="1">
      <alignment horizontal="center" vertical="center"/>
    </xf>
    <xf numFmtId="0" fontId="13" fillId="0" borderId="15"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xf>
    <xf numFmtId="0" fontId="13" fillId="0" borderId="14" xfId="50" applyFont="1" applyFill="1" applyBorder="1" applyAlignment="1" applyProtection="1">
      <alignment horizontal="center" vertical="center" wrapText="1"/>
    </xf>
    <xf numFmtId="0" fontId="13" fillId="0" borderId="6" xfId="50" applyFont="1" applyFill="1" applyBorder="1" applyAlignment="1" applyProtection="1">
      <alignment vertical="center" wrapText="1"/>
    </xf>
    <xf numFmtId="0" fontId="13" fillId="0" borderId="6" xfId="50" applyFont="1" applyFill="1" applyBorder="1" applyAlignment="1" applyProtection="1">
      <alignment vertical="center"/>
    </xf>
    <xf numFmtId="0" fontId="12" fillId="0" borderId="6" xfId="50" applyFont="1" applyFill="1" applyBorder="1" applyAlignment="1" applyProtection="1">
      <alignment vertical="center"/>
      <protection locked="0"/>
    </xf>
    <xf numFmtId="0" fontId="12" fillId="0" borderId="6" xfId="50" applyFont="1" applyFill="1" applyBorder="1" applyAlignment="1" applyProtection="1">
      <alignment vertical="center"/>
    </xf>
    <xf numFmtId="0" fontId="13" fillId="0" borderId="12" xfId="50" applyFont="1" applyFill="1" applyBorder="1" applyAlignment="1" applyProtection="1">
      <alignment horizontal="center" vertical="center"/>
    </xf>
    <xf numFmtId="0" fontId="12" fillId="0" borderId="15" xfId="50" applyFont="1" applyFill="1" applyBorder="1" applyAlignment="1" applyProtection="1">
      <alignment horizontal="center" vertical="center" wrapText="1"/>
    </xf>
    <xf numFmtId="0" fontId="8" fillId="0" borderId="0" xfId="50" applyFont="1" applyFill="1" applyBorder="1" applyAlignment="1" applyProtection="1">
      <alignment horizontal="right" vertical="top"/>
    </xf>
    <xf numFmtId="0" fontId="12" fillId="0" borderId="17"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wrapText="1"/>
    </xf>
    <xf numFmtId="0" fontId="12" fillId="0" borderId="18" xfId="50" applyFont="1" applyFill="1" applyBorder="1" applyAlignment="1" applyProtection="1">
      <alignment horizontal="center" vertical="center" wrapText="1"/>
    </xf>
    <xf numFmtId="0" fontId="12" fillId="0" borderId="19"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xf>
    <xf numFmtId="0" fontId="12" fillId="0" borderId="19" xfId="50" applyFont="1" applyFill="1" applyBorder="1" applyAlignment="1" applyProtection="1">
      <alignment horizontal="center" vertical="center"/>
    </xf>
    <xf numFmtId="0" fontId="12" fillId="0" borderId="19" xfId="50" applyFont="1" applyFill="1" applyBorder="1" applyAlignment="1" applyProtection="1">
      <alignment horizontal="center" vertical="center"/>
      <protection locked="0"/>
    </xf>
    <xf numFmtId="0" fontId="8" fillId="0" borderId="14" xfId="50" applyFont="1" applyFill="1" applyBorder="1" applyAlignment="1" applyProtection="1">
      <alignment horizontal="left" vertical="center" wrapText="1"/>
    </xf>
    <xf numFmtId="0" fontId="8" fillId="0" borderId="19" xfId="50" applyFont="1" applyFill="1" applyBorder="1" applyAlignment="1" applyProtection="1">
      <alignment horizontal="left" vertical="center" wrapText="1"/>
    </xf>
    <xf numFmtId="0" fontId="8" fillId="0" borderId="19" xfId="50" applyFont="1" applyFill="1" applyBorder="1" applyAlignment="1" applyProtection="1">
      <alignment horizontal="right" vertical="center"/>
    </xf>
    <xf numFmtId="0" fontId="8" fillId="0" borderId="19" xfId="50" applyFont="1" applyFill="1" applyBorder="1" applyAlignment="1" applyProtection="1">
      <alignment horizontal="right" vertical="center"/>
      <protection locked="0"/>
    </xf>
    <xf numFmtId="0" fontId="8" fillId="0" borderId="20" xfId="50" applyFont="1" applyFill="1" applyBorder="1" applyAlignment="1" applyProtection="1">
      <alignment horizontal="center" vertical="center"/>
    </xf>
    <xf numFmtId="0" fontId="8" fillId="0" borderId="21" xfId="50" applyFont="1" applyFill="1" applyBorder="1" applyAlignment="1" applyProtection="1">
      <alignment horizontal="left" vertical="center"/>
    </xf>
    <xf numFmtId="0" fontId="8" fillId="0" borderId="0" xfId="50" applyFont="1" applyFill="1" applyBorder="1" applyAlignment="1" applyProtection="1">
      <alignment horizontal="right" vertical="top"/>
      <protection locked="0"/>
    </xf>
    <xf numFmtId="0" fontId="12" fillId="0" borderId="12" xfId="50" applyFont="1" applyFill="1" applyBorder="1" applyAlignment="1" applyProtection="1">
      <alignment horizontal="center" vertical="center" wrapText="1"/>
      <protection locked="0"/>
    </xf>
    <xf numFmtId="0" fontId="13" fillId="0" borderId="18" xfId="50" applyFont="1" applyFill="1" applyBorder="1" applyAlignment="1" applyProtection="1">
      <alignment horizontal="center" vertical="center" wrapText="1"/>
      <protection locked="0"/>
    </xf>
    <xf numFmtId="0" fontId="12" fillId="0" borderId="21" xfId="50" applyFont="1" applyFill="1" applyBorder="1" applyAlignment="1" applyProtection="1">
      <alignment horizontal="center" vertical="center" wrapText="1"/>
    </xf>
    <xf numFmtId="0" fontId="13" fillId="0" borderId="21" xfId="50" applyFont="1" applyFill="1" applyBorder="1" applyAlignment="1" applyProtection="1">
      <alignment horizontal="center" vertical="center"/>
      <protection locked="0"/>
    </xf>
    <xf numFmtId="0" fontId="13" fillId="0" borderId="21"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wrapText="1"/>
    </xf>
    <xf numFmtId="49" fontId="2" fillId="0" borderId="0" xfId="50" applyNumberFormat="1" applyFont="1" applyFill="1" applyBorder="1" applyAlignment="1" applyProtection="1">
      <alignment vertical="top"/>
    </xf>
    <xf numFmtId="0" fontId="15" fillId="0" borderId="0" xfId="50" applyFont="1" applyFill="1" applyBorder="1" applyAlignment="1" applyProtection="1">
      <alignment horizontal="right" vertical="top"/>
      <protection locked="0"/>
    </xf>
    <xf numFmtId="49" fontId="15" fillId="0" borderId="0" xfId="50" applyNumberFormat="1" applyFont="1" applyFill="1" applyBorder="1" applyAlignment="1" applyProtection="1">
      <alignment vertical="top"/>
      <protection locked="0"/>
    </xf>
    <xf numFmtId="0" fontId="16" fillId="0" borderId="0"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wrapText="1"/>
      <protection locked="0"/>
    </xf>
    <xf numFmtId="0" fontId="12" fillId="0" borderId="15" xfId="50" applyFont="1" applyFill="1" applyBorder="1" applyAlignment="1" applyProtection="1">
      <alignment horizontal="center" vertical="center"/>
      <protection locked="0"/>
    </xf>
    <xf numFmtId="49" fontId="12" fillId="0" borderId="15" xfId="50" applyNumberFormat="1" applyFont="1" applyFill="1" applyBorder="1" applyAlignment="1" applyProtection="1">
      <alignment horizontal="center" vertical="center" wrapText="1"/>
      <protection locked="0"/>
    </xf>
    <xf numFmtId="49" fontId="12" fillId="0" borderId="6" xfId="50" applyNumberFormat="1" applyFont="1" applyFill="1" applyBorder="1" applyAlignment="1" applyProtection="1">
      <alignment horizontal="center" vertical="center"/>
      <protection locked="0"/>
    </xf>
    <xf numFmtId="176" fontId="8" fillId="0" borderId="6" xfId="50" applyNumberFormat="1" applyFont="1" applyFill="1" applyBorder="1" applyAlignment="1" applyProtection="1">
      <alignment horizontal="right" vertical="center"/>
      <protection locked="0"/>
    </xf>
    <xf numFmtId="176" fontId="8" fillId="0" borderId="6" xfId="50" applyNumberFormat="1" applyFont="1" applyFill="1" applyBorder="1" applyAlignment="1" applyProtection="1">
      <alignment horizontal="right" vertical="center" wrapText="1"/>
      <protection locked="0"/>
    </xf>
    <xf numFmtId="176" fontId="8" fillId="0" borderId="6" xfId="50" applyNumberFormat="1" applyFont="1" applyFill="1" applyBorder="1" applyAlignment="1" applyProtection="1">
      <alignment horizontal="right" vertical="center"/>
    </xf>
    <xf numFmtId="176" fontId="8" fillId="0" borderId="6" xfId="50" applyNumberFormat="1" applyFont="1" applyFill="1" applyBorder="1" applyAlignment="1" applyProtection="1">
      <alignment horizontal="right" vertical="center" wrapText="1"/>
    </xf>
    <xf numFmtId="0" fontId="2" fillId="0" borderId="12" xfId="50" applyFont="1" applyFill="1" applyBorder="1" applyAlignment="1" applyProtection="1">
      <alignment horizontal="center" vertical="center"/>
      <protection locked="0"/>
    </xf>
    <xf numFmtId="0" fontId="2" fillId="0" borderId="13" xfId="50" applyFont="1" applyFill="1" applyBorder="1" applyAlignment="1" applyProtection="1">
      <alignment horizontal="center" vertical="center"/>
      <protection locked="0"/>
    </xf>
    <xf numFmtId="0" fontId="17" fillId="0" borderId="6"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xf>
    <xf numFmtId="0" fontId="2" fillId="0" borderId="5" xfId="50" applyFont="1" applyFill="1" applyBorder="1" applyAlignment="1" applyProtection="1">
      <alignment vertical="center"/>
    </xf>
    <xf numFmtId="0" fontId="8" fillId="0" borderId="7" xfId="50" applyFont="1" applyFill="1" applyBorder="1" applyAlignment="1" applyProtection="1">
      <alignment horizontal="left" vertical="center" wrapText="1"/>
      <protection locked="0"/>
    </xf>
    <xf numFmtId="0" fontId="2" fillId="0" borderId="15" xfId="50" applyFont="1" applyFill="1" applyBorder="1" applyAlignment="1" applyProtection="1">
      <alignment vertical="center"/>
    </xf>
    <xf numFmtId="0" fontId="2" fillId="0" borderId="14" xfId="50" applyFont="1" applyFill="1" applyBorder="1" applyAlignment="1" applyProtection="1">
      <alignment vertical="center"/>
    </xf>
    <xf numFmtId="0" fontId="8" fillId="0" borderId="0" xfId="50" applyFont="1" applyFill="1" applyBorder="1" applyAlignment="1" applyProtection="1">
      <alignment horizontal="right" vertical="center" wrapText="1"/>
      <protection locked="0"/>
    </xf>
    <xf numFmtId="49" fontId="14" fillId="0" borderId="0" xfId="50" applyNumberFormat="1" applyFont="1" applyFill="1" applyBorder="1" applyAlignment="1" applyProtection="1">
      <alignment vertical="top"/>
    </xf>
    <xf numFmtId="0" fontId="12" fillId="0" borderId="7" xfId="50" applyFont="1" applyFill="1" applyBorder="1" applyAlignment="1" applyProtection="1">
      <alignment horizontal="center" vertical="center" wrapText="1"/>
      <protection locked="0"/>
    </xf>
    <xf numFmtId="0" fontId="12" fillId="0" borderId="15"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2" fillId="0" borderId="6" xfId="50" applyFont="1" applyFill="1" applyBorder="1" applyAlignment="1" applyProtection="1">
      <alignment vertical="top"/>
    </xf>
    <xf numFmtId="0" fontId="12" fillId="0" borderId="16" xfId="50" applyFont="1" applyFill="1" applyBorder="1" applyAlignment="1" applyProtection="1">
      <alignment horizontal="center" vertical="center"/>
    </xf>
    <xf numFmtId="0" fontId="12" fillId="0" borderId="17" xfId="50" applyFont="1" applyFill="1" applyBorder="1" applyAlignment="1" applyProtection="1">
      <alignment horizontal="center" vertical="center"/>
    </xf>
    <xf numFmtId="0" fontId="12" fillId="0" borderId="20"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11" xfId="50" applyFont="1" applyFill="1" applyBorder="1" applyAlignment="1" applyProtection="1">
      <alignment horizontal="center" vertical="center" wrapText="1"/>
      <protection locked="0"/>
    </xf>
    <xf numFmtId="0" fontId="0" fillId="0" borderId="12" xfId="50" applyFont="1" applyFill="1" applyBorder="1" applyAlignment="1" applyProtection="1">
      <alignment horizontal="left" vertical="center"/>
    </xf>
    <xf numFmtId="0" fontId="0" fillId="0" borderId="13" xfId="50" applyFont="1" applyFill="1" applyBorder="1" applyAlignment="1" applyProtection="1">
      <alignment horizontal="left" vertical="center"/>
    </xf>
    <xf numFmtId="0" fontId="2" fillId="0" borderId="0" xfId="50" applyFont="1" applyFill="1" applyBorder="1" applyAlignment="1" applyProtection="1">
      <alignment vertical="top"/>
      <protection locked="0"/>
    </xf>
    <xf numFmtId="49" fontId="14" fillId="0" borderId="0" xfId="50" applyNumberFormat="1" applyFont="1" applyFill="1" applyBorder="1" applyAlignment="1" applyProtection="1">
      <alignment vertical="top"/>
      <protection locked="0"/>
    </xf>
    <xf numFmtId="0" fontId="14" fillId="0" borderId="0" xfId="50" applyFont="1" applyFill="1" applyBorder="1" applyAlignment="1" applyProtection="1">
      <alignment vertical="top"/>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top"/>
      <protection locked="0"/>
    </xf>
    <xf numFmtId="0" fontId="12" fillId="0" borderId="11" xfId="50" applyFont="1" applyFill="1" applyBorder="1" applyAlignment="1" applyProtection="1">
      <alignment horizontal="center" vertical="center"/>
      <protection locked="0"/>
    </xf>
    <xf numFmtId="0" fontId="12" fillId="0" borderId="14"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2" xfId="50" applyFont="1" applyFill="1" applyBorder="1" applyAlignment="1" applyProtection="1">
      <alignment horizontal="left" vertical="center"/>
      <protection locked="0"/>
    </xf>
    <xf numFmtId="0" fontId="0" fillId="0" borderId="13"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protection locked="0"/>
    </xf>
    <xf numFmtId="0" fontId="12" fillId="0" borderId="13"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top"/>
    </xf>
    <xf numFmtId="0" fontId="18" fillId="0" borderId="0" xfId="50" applyFont="1" applyFill="1" applyBorder="1" applyAlignment="1" applyProtection="1">
      <alignment horizontal="center" vertical="top" wrapText="1"/>
    </xf>
    <xf numFmtId="0" fontId="18" fillId="0" borderId="0" xfId="50" applyFont="1" applyFill="1" applyBorder="1" applyAlignment="1" applyProtection="1">
      <alignment vertical="top" wrapText="1"/>
    </xf>
    <xf numFmtId="0" fontId="18" fillId="0" borderId="0" xfId="50" applyFont="1" applyFill="1" applyBorder="1" applyAlignment="1" applyProtection="1">
      <alignment vertical="top"/>
    </xf>
    <xf numFmtId="0" fontId="2" fillId="0" borderId="0" xfId="50" applyFont="1" applyFill="1" applyBorder="1" applyAlignment="1" applyProtection="1">
      <alignment horizontal="center" vertical="top" wrapText="1"/>
    </xf>
    <xf numFmtId="0" fontId="2" fillId="0" borderId="0" xfId="50" applyFont="1" applyFill="1" applyBorder="1" applyAlignment="1" applyProtection="1">
      <alignment vertical="top" wrapText="1"/>
    </xf>
    <xf numFmtId="0" fontId="2" fillId="0" borderId="0" xfId="50" applyFont="1" applyFill="1" applyBorder="1" applyAlignment="1" applyProtection="1">
      <alignment horizontal="right" vertical="top" wrapText="1"/>
    </xf>
    <xf numFmtId="0" fontId="19"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left" vertical="top" wrapText="1"/>
    </xf>
    <xf numFmtId="0" fontId="12" fillId="0" borderId="6" xfId="50" applyFont="1" applyFill="1" applyBorder="1" applyAlignment="1" applyProtection="1">
      <alignment horizontal="center" vertical="center"/>
    </xf>
    <xf numFmtId="0" fontId="18" fillId="0" borderId="6"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wrapText="1"/>
    </xf>
    <xf numFmtId="4" fontId="18" fillId="0" borderId="6" xfId="50" applyNumberFormat="1" applyFont="1" applyFill="1" applyBorder="1" applyAlignment="1" applyProtection="1">
      <alignment vertical="center"/>
    </xf>
    <xf numFmtId="4" fontId="18" fillId="0" borderId="11" xfId="50" applyNumberFormat="1" applyFont="1" applyFill="1" applyBorder="1" applyAlignment="1" applyProtection="1">
      <alignment vertical="center"/>
    </xf>
    <xf numFmtId="49" fontId="12" fillId="0" borderId="11" xfId="50" applyNumberFormat="1" applyFont="1" applyFill="1" applyBorder="1" applyAlignment="1" applyProtection="1">
      <alignment horizontal="center" vertical="center" wrapText="1"/>
    </xf>
    <xf numFmtId="49" fontId="12" fillId="0" borderId="13" xfId="50" applyNumberFormat="1" applyFont="1" applyFill="1" applyBorder="1" applyAlignment="1" applyProtection="1">
      <alignment horizontal="center" vertical="center" wrapText="1"/>
    </xf>
    <xf numFmtId="49" fontId="12" fillId="0" borderId="6" xfId="50" applyNumberFormat="1"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2" fillId="0" borderId="13" xfId="50" applyFont="1" applyFill="1" applyBorder="1" applyAlignment="1" applyProtection="1">
      <alignment horizontal="center" vertical="center"/>
    </xf>
    <xf numFmtId="0" fontId="14"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4" fontId="12" fillId="0" borderId="6" xfId="50" applyNumberFormat="1" applyFont="1" applyFill="1" applyBorder="1" applyAlignment="1" applyProtection="1">
      <alignment vertical="center"/>
    </xf>
    <xf numFmtId="0" fontId="12" fillId="0" borderId="6" xfId="50" applyFont="1" applyFill="1" applyBorder="1" applyAlignment="1" applyProtection="1">
      <alignment horizontal="left" vertical="center"/>
    </xf>
    <xf numFmtId="4" fontId="12" fillId="0" borderId="6" xfId="50" applyNumberFormat="1" applyFont="1" applyFill="1" applyBorder="1" applyAlignment="1" applyProtection="1">
      <alignment vertical="center"/>
      <protection locked="0"/>
    </xf>
    <xf numFmtId="0" fontId="12" fillId="0" borderId="13" xfId="50" applyFont="1" applyFill="1" applyBorder="1" applyAlignment="1" applyProtection="1">
      <alignment vertical="center"/>
      <protection locked="0"/>
    </xf>
    <xf numFmtId="0" fontId="2" fillId="0" borderId="19" xfId="50" applyFont="1" applyFill="1" applyBorder="1" applyAlignment="1" applyProtection="1">
      <alignment vertical="center"/>
    </xf>
    <xf numFmtId="0" fontId="13" fillId="0" borderId="6" xfId="50" applyFont="1" applyFill="1" applyBorder="1" applyAlignment="1" applyProtection="1">
      <alignment horizontal="left" vertical="center"/>
      <protection locked="0"/>
    </xf>
    <xf numFmtId="0" fontId="23" fillId="0" borderId="6" xfId="50" applyFont="1" applyFill="1" applyBorder="1" applyAlignment="1" applyProtection="1">
      <alignment horizontal="center" vertical="center"/>
    </xf>
    <xf numFmtId="4" fontId="23" fillId="0" borderId="6" xfId="50" applyNumberFormat="1" applyFont="1" applyFill="1" applyBorder="1" applyAlignment="1" applyProtection="1">
      <alignment vertical="center"/>
    </xf>
    <xf numFmtId="0" fontId="8" fillId="0" borderId="0"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left" vertical="center" wrapText="1"/>
    </xf>
    <xf numFmtId="0" fontId="12" fillId="0" borderId="8"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0" xfId="50" applyFont="1" applyFill="1" applyBorder="1" applyAlignment="1" applyProtection="1">
      <alignment horizontal="center" vertical="center"/>
    </xf>
    <xf numFmtId="0" fontId="2" fillId="0" borderId="17" xfId="50" applyFont="1" applyFill="1" applyBorder="1" applyAlignment="1" applyProtection="1">
      <alignment horizontal="center" vertical="center" wrapText="1"/>
    </xf>
    <xf numFmtId="0" fontId="13" fillId="0" borderId="20"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0" fontId="2" fillId="0" borderId="19" xfId="50" applyFont="1" applyFill="1" applyBorder="1" applyAlignment="1" applyProtection="1">
      <alignment horizontal="center" vertical="center" wrapText="1"/>
    </xf>
    <xf numFmtId="0" fontId="2" fillId="0" borderId="13" xfId="50" applyFont="1" applyFill="1" applyBorder="1" applyAlignment="1" applyProtection="1">
      <alignment horizontal="center" vertical="center" wrapText="1"/>
    </xf>
    <xf numFmtId="0" fontId="12" fillId="0" borderId="0" xfId="50" applyFont="1" applyFill="1" applyBorder="1" applyAlignment="1" applyProtection="1">
      <alignment vertical="center"/>
    </xf>
    <xf numFmtId="0" fontId="12" fillId="0" borderId="21" xfId="50" applyFont="1" applyFill="1" applyBorder="1" applyAlignment="1" applyProtection="1">
      <alignment horizontal="left" vertical="center"/>
    </xf>
    <xf numFmtId="0" fontId="2" fillId="0" borderId="21" xfId="50" applyFont="1" applyFill="1" applyBorder="1" applyAlignment="1" applyProtection="1">
      <alignment vertical="center"/>
    </xf>
    <xf numFmtId="0" fontId="13" fillId="0" borderId="13"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3" fillId="0" borderId="7"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21" xfId="50" applyFont="1" applyFill="1" applyBorder="1" applyAlignment="1" applyProtection="1">
      <alignment horizontal="right" vertical="center"/>
    </xf>
    <xf numFmtId="0" fontId="13" fillId="0" borderId="0" xfId="50" applyFont="1" applyFill="1" applyBorder="1" applyAlignment="1" applyProtection="1">
      <alignment vertical="top"/>
      <protection locked="0"/>
    </xf>
    <xf numFmtId="0" fontId="22" fillId="0" borderId="11" xfId="50" applyFont="1" applyFill="1" applyBorder="1" applyAlignment="1" applyProtection="1">
      <alignment horizontal="center" vertical="center"/>
    </xf>
    <xf numFmtId="0" fontId="22" fillId="0" borderId="13" xfId="50" applyFont="1" applyFill="1" applyBorder="1" applyAlignment="1" applyProtection="1">
      <alignment horizontal="center" vertical="center"/>
    </xf>
    <xf numFmtId="0" fontId="22" fillId="0" borderId="6" xfId="50" applyFont="1" applyFill="1" applyBorder="1" applyAlignment="1" applyProtection="1">
      <alignment horizontal="center" vertical="center"/>
    </xf>
    <xf numFmtId="4" fontId="12" fillId="0" borderId="6" xfId="50" applyNumberFormat="1" applyFont="1" applyFill="1" applyBorder="1" applyAlignment="1" applyProtection="1">
      <alignment horizontal="left" vertical="center"/>
    </xf>
    <xf numFmtId="4" fontId="13" fillId="0" borderId="0"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4" fontId="13" fillId="0" borderId="6" xfId="50" applyNumberFormat="1" applyFont="1" applyFill="1" applyBorder="1" applyAlignment="1" applyProtection="1">
      <alignment vertical="center"/>
    </xf>
    <xf numFmtId="0" fontId="13" fillId="0" borderId="14" xfId="50" applyFont="1" applyFill="1" applyBorder="1" applyAlignment="1" applyProtection="1">
      <alignment horizontal="left" vertical="center"/>
    </xf>
    <xf numFmtId="4" fontId="13" fillId="0" borderId="13" xfId="50" applyNumberFormat="1" applyFont="1" applyFill="1" applyBorder="1" applyAlignment="1" applyProtection="1">
      <alignment vertical="center"/>
      <protection locked="0"/>
    </xf>
    <xf numFmtId="4" fontId="13" fillId="0" borderId="14" xfId="50" applyNumberFormat="1" applyFont="1" applyFill="1" applyBorder="1" applyAlignment="1" applyProtection="1">
      <alignment horizontal="left" vertical="center"/>
      <protection locked="0"/>
    </xf>
    <xf numFmtId="0" fontId="13" fillId="0" borderId="19" xfId="50" applyFont="1" applyFill="1" applyBorder="1" applyAlignment="1" applyProtection="1">
      <alignment vertical="center"/>
    </xf>
    <xf numFmtId="4" fontId="13" fillId="0" borderId="6" xfId="50" applyNumberFormat="1" applyFont="1" applyFill="1" applyBorder="1" applyAlignment="1" applyProtection="1">
      <alignment horizontal="left" vertical="center"/>
      <protection locked="0"/>
    </xf>
    <xf numFmtId="0" fontId="13" fillId="0" borderId="11" xfId="50" applyFont="1" applyFill="1" applyBorder="1" applyAlignment="1" applyProtection="1">
      <alignment vertical="center"/>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13" fillId="0" borderId="20" xfId="50" applyFont="1" applyFill="1" applyBorder="1" applyAlignment="1" applyProtection="1">
      <alignment horizontal="right" vertical="center"/>
    </xf>
    <xf numFmtId="0" fontId="13" fillId="0" borderId="6" xfId="50" applyFont="1" applyFill="1" applyBorder="1" applyAlignment="1" applyProtection="1">
      <alignment horizontal="right" vertical="center"/>
    </xf>
    <xf numFmtId="4" fontId="22"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9" workbookViewId="0">
      <selection activeCell="B27" sqref="B27"/>
    </sheetView>
  </sheetViews>
  <sheetFormatPr defaultColWidth="10.6666666666667" defaultRowHeight="14.25" customHeight="1" outlineLevelCol="3"/>
  <cols>
    <col min="1" max="1" width="47.6666666666667" style="28" customWidth="1"/>
    <col min="2" max="2" width="72.8333333333333" style="28" customWidth="1"/>
    <col min="3" max="3" width="47.1666666666667" style="28" customWidth="1"/>
    <col min="4" max="4" width="53.8333333333333" style="28" customWidth="1"/>
    <col min="5" max="5" width="10.6666666666667" style="56" customWidth="1"/>
    <col min="6" max="16384" width="10.6666666666667" style="56"/>
  </cols>
  <sheetData>
    <row r="1" ht="15.75" customHeight="1" spans="1:4">
      <c r="A1" s="193"/>
      <c r="B1" s="193"/>
      <c r="C1" s="193"/>
      <c r="D1" s="78" t="s">
        <v>0</v>
      </c>
    </row>
    <row r="2" ht="34.5" customHeight="1" spans="1:4">
      <c r="A2" s="32" t="s">
        <v>1</v>
      </c>
      <c r="B2" s="32"/>
      <c r="C2" s="32"/>
      <c r="D2" s="32"/>
    </row>
    <row r="3" ht="22.5" customHeight="1" spans="1:4">
      <c r="A3" s="34" t="s">
        <v>2</v>
      </c>
      <c r="B3" s="195"/>
      <c r="C3" s="195"/>
      <c r="D3" s="78" t="s">
        <v>3</v>
      </c>
    </row>
    <row r="4" ht="19.5" customHeight="1" spans="1:4">
      <c r="A4" s="225" t="s">
        <v>4</v>
      </c>
      <c r="B4" s="226"/>
      <c r="C4" s="225" t="s">
        <v>5</v>
      </c>
      <c r="D4" s="226"/>
    </row>
    <row r="5" ht="19.5" customHeight="1" spans="1:4">
      <c r="A5" s="227" t="s">
        <v>6</v>
      </c>
      <c r="B5" s="227" t="s">
        <v>7</v>
      </c>
      <c r="C5" s="227" t="s">
        <v>8</v>
      </c>
      <c r="D5" s="227" t="s">
        <v>7</v>
      </c>
    </row>
    <row r="6" ht="17.25" customHeight="1" spans="1:4">
      <c r="A6" s="228" t="s">
        <v>9</v>
      </c>
      <c r="B6" s="196">
        <v>4396.002208</v>
      </c>
      <c r="C6" s="197" t="s">
        <v>10</v>
      </c>
      <c r="D6" s="196"/>
    </row>
    <row r="7" ht="17.25" customHeight="1" spans="1:4">
      <c r="A7" s="228" t="s">
        <v>11</v>
      </c>
      <c r="B7" s="196"/>
      <c r="C7" s="197" t="s">
        <v>12</v>
      </c>
      <c r="D7" s="196"/>
    </row>
    <row r="8" ht="17.25" customHeight="1" spans="1:4">
      <c r="A8" s="228" t="s">
        <v>13</v>
      </c>
      <c r="B8" s="196"/>
      <c r="C8" s="197" t="s">
        <v>14</v>
      </c>
      <c r="D8" s="196"/>
    </row>
    <row r="9" ht="17.25" customHeight="1" spans="1:4">
      <c r="A9" s="228" t="s">
        <v>15</v>
      </c>
      <c r="B9" s="196"/>
      <c r="C9" s="197" t="s">
        <v>16</v>
      </c>
      <c r="D9" s="196"/>
    </row>
    <row r="10" ht="17.25" customHeight="1" spans="1:4">
      <c r="A10" s="228" t="s">
        <v>17</v>
      </c>
      <c r="B10" s="229">
        <v>7.52236</v>
      </c>
      <c r="C10" s="197" t="s">
        <v>18</v>
      </c>
      <c r="D10" s="196"/>
    </row>
    <row r="11" ht="17.25" customHeight="1" spans="1:4">
      <c r="A11" s="230" t="s">
        <v>19</v>
      </c>
      <c r="B11" s="231"/>
      <c r="C11" s="230" t="s">
        <v>20</v>
      </c>
      <c r="D11" s="232"/>
    </row>
    <row r="12" ht="17.25" customHeight="1" spans="1:4">
      <c r="A12" s="230" t="s">
        <v>21</v>
      </c>
      <c r="B12" s="231"/>
      <c r="C12" s="230" t="s">
        <v>22</v>
      </c>
      <c r="D12" s="232"/>
    </row>
    <row r="13" ht="17.25" customHeight="1" spans="1:4">
      <c r="A13" s="230" t="s">
        <v>23</v>
      </c>
      <c r="B13" s="231"/>
      <c r="C13" s="230" t="s">
        <v>24</v>
      </c>
      <c r="D13" s="232">
        <v>106.82248</v>
      </c>
    </row>
    <row r="14" ht="17.25" customHeight="1" spans="1:4">
      <c r="A14" s="233" t="s">
        <v>25</v>
      </c>
      <c r="B14" s="231"/>
      <c r="C14" s="230" t="s">
        <v>26</v>
      </c>
      <c r="D14" s="232">
        <v>64.3977</v>
      </c>
    </row>
    <row r="15" ht="17.25" customHeight="1" spans="1:4">
      <c r="A15" s="233" t="s">
        <v>27</v>
      </c>
      <c r="B15" s="234">
        <v>7.52236</v>
      </c>
      <c r="C15" s="230" t="s">
        <v>28</v>
      </c>
      <c r="D15" s="232">
        <v>5</v>
      </c>
    </row>
    <row r="16" ht="17.25" customHeight="1" spans="1:4">
      <c r="A16" s="141"/>
      <c r="B16" s="200"/>
      <c r="C16" s="230" t="s">
        <v>29</v>
      </c>
      <c r="D16" s="232"/>
    </row>
    <row r="17" ht="17.25" customHeight="1" spans="1:4">
      <c r="A17" s="235"/>
      <c r="B17" s="236"/>
      <c r="C17" s="230" t="s">
        <v>30</v>
      </c>
      <c r="D17" s="232">
        <v>4190.494388</v>
      </c>
    </row>
    <row r="18" ht="17.25" customHeight="1" spans="1:4">
      <c r="A18" s="237"/>
      <c r="B18" s="238"/>
      <c r="C18" s="230" t="s">
        <v>31</v>
      </c>
      <c r="D18" s="232"/>
    </row>
    <row r="19" ht="17.25" customHeight="1" spans="1:4">
      <c r="A19" s="90"/>
      <c r="B19" s="90"/>
      <c r="C19" s="90" t="s">
        <v>32</v>
      </c>
      <c r="D19" s="232"/>
    </row>
    <row r="20" ht="17.25" customHeight="1" spans="1:4">
      <c r="A20" s="90"/>
      <c r="B20" s="90"/>
      <c r="C20" s="90" t="s">
        <v>33</v>
      </c>
      <c r="D20" s="232"/>
    </row>
    <row r="21" ht="17.25" customHeight="1" spans="1:4">
      <c r="A21" s="230"/>
      <c r="B21" s="90"/>
      <c r="C21" s="90" t="s">
        <v>34</v>
      </c>
      <c r="D21" s="232"/>
    </row>
    <row r="22" ht="17.25" customHeight="1" spans="1:4">
      <c r="A22" s="230"/>
      <c r="B22" s="90"/>
      <c r="C22" s="90" t="s">
        <v>35</v>
      </c>
      <c r="D22" s="232"/>
    </row>
    <row r="23" ht="17.25" customHeight="1" spans="1:4">
      <c r="A23" s="230"/>
      <c r="B23" s="90"/>
      <c r="C23" s="90" t="s">
        <v>36</v>
      </c>
      <c r="D23" s="232"/>
    </row>
    <row r="24" ht="17.25" customHeight="1" spans="1:4">
      <c r="A24" s="230"/>
      <c r="B24" s="90"/>
      <c r="C24" s="90" t="s">
        <v>37</v>
      </c>
      <c r="D24" s="232">
        <v>36.81</v>
      </c>
    </row>
    <row r="25" ht="17.25" customHeight="1" spans="1:4">
      <c r="A25" s="230"/>
      <c r="B25" s="90"/>
      <c r="C25" s="90" t="s">
        <v>38</v>
      </c>
      <c r="D25" s="232"/>
    </row>
    <row r="26" ht="17.25" customHeight="1" spans="1:4">
      <c r="A26" s="230"/>
      <c r="B26" s="90"/>
      <c r="C26" s="230" t="s">
        <v>39</v>
      </c>
      <c r="D26" s="232"/>
    </row>
    <row r="27" ht="17.25" customHeight="1" spans="1:4">
      <c r="A27" s="230"/>
      <c r="B27" s="90"/>
      <c r="C27" s="230" t="s">
        <v>40</v>
      </c>
      <c r="D27" s="232"/>
    </row>
    <row r="28" ht="17.25" customHeight="1" spans="1:4">
      <c r="A28" s="230"/>
      <c r="B28" s="90"/>
      <c r="C28" s="230" t="s">
        <v>41</v>
      </c>
      <c r="D28" s="232"/>
    </row>
    <row r="29" ht="17.25" customHeight="1" spans="1:4">
      <c r="A29" s="230"/>
      <c r="B29" s="90"/>
      <c r="C29" s="230" t="s">
        <v>42</v>
      </c>
      <c r="D29" s="232"/>
    </row>
    <row r="30" ht="17.25" customHeight="1" spans="1:4">
      <c r="A30" s="230"/>
      <c r="B30" s="90"/>
      <c r="C30" s="230" t="s">
        <v>43</v>
      </c>
      <c r="D30" s="232"/>
    </row>
    <row r="31" ht="17.25" customHeight="1" spans="1:4">
      <c r="A31" s="230"/>
      <c r="B31" s="90"/>
      <c r="C31" s="230" t="s">
        <v>44</v>
      </c>
      <c r="D31" s="232"/>
    </row>
    <row r="32" ht="17.25" customHeight="1" spans="1:4">
      <c r="A32" s="239" t="s">
        <v>45</v>
      </c>
      <c r="B32" s="240">
        <v>4403.524568</v>
      </c>
      <c r="C32" s="239" t="s">
        <v>46</v>
      </c>
      <c r="D32" s="240">
        <v>4403.524568</v>
      </c>
    </row>
    <row r="33" ht="17.25" customHeight="1" spans="1:4">
      <c r="A33" s="230" t="s">
        <v>47</v>
      </c>
      <c r="B33" s="232"/>
      <c r="C33" s="90" t="s">
        <v>48</v>
      </c>
      <c r="D33" s="232">
        <v>0</v>
      </c>
    </row>
    <row r="34" s="224" customFormat="1" ht="20.25" customHeight="1" spans="1:4">
      <c r="A34" s="233" t="s">
        <v>49</v>
      </c>
      <c r="B34" s="241"/>
      <c r="C34" s="233" t="s">
        <v>49</v>
      </c>
      <c r="D34" s="242"/>
    </row>
    <row r="35" s="224" customFormat="1" ht="20.25" customHeight="1" spans="1:4">
      <c r="A35" s="233" t="s">
        <v>50</v>
      </c>
      <c r="B35" s="241"/>
      <c r="C35" s="233" t="s">
        <v>51</v>
      </c>
      <c r="D35" s="242"/>
    </row>
    <row r="36" ht="17.25" customHeight="1" spans="1:4">
      <c r="A36" s="227" t="s">
        <v>52</v>
      </c>
      <c r="B36" s="243">
        <v>4403.524568</v>
      </c>
      <c r="C36" s="227" t="s">
        <v>53</v>
      </c>
      <c r="D36" s="243">
        <v>4403.524568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32" sqref="B32"/>
    </sheetView>
  </sheetViews>
  <sheetFormatPr defaultColWidth="10.6666666666667" defaultRowHeight="12" customHeight="1" outlineLevelRow="7"/>
  <cols>
    <col min="1" max="1" width="33.8333333333333" style="28" customWidth="1"/>
    <col min="2" max="2" width="24.8333333333333" style="28" customWidth="1"/>
    <col min="3" max="5" width="19.8333333333333" style="28" customWidth="1"/>
    <col min="6" max="9" width="18.1666666666667" style="28" customWidth="1"/>
    <col min="10" max="10" width="22" style="28" customWidth="1"/>
    <col min="11" max="11" width="10.6666666666667" style="56" customWidth="1"/>
    <col min="12" max="16384" width="10.6666666666667" style="56"/>
  </cols>
  <sheetData>
    <row r="1" ht="18" customHeight="1" spans="10:10">
      <c r="J1" s="78" t="s">
        <v>661</v>
      </c>
    </row>
    <row r="2" ht="35.25" customHeight="1" spans="1:10">
      <c r="A2" s="32" t="s">
        <v>662</v>
      </c>
      <c r="B2" s="32"/>
      <c r="C2" s="32"/>
      <c r="D2" s="32"/>
      <c r="E2" s="32"/>
      <c r="F2" s="32"/>
      <c r="G2" s="32"/>
      <c r="H2" s="32"/>
      <c r="I2" s="32"/>
      <c r="J2" s="32"/>
    </row>
    <row r="3" ht="21.75" customHeight="1" spans="1:1">
      <c r="A3" s="34" t="s">
        <v>2</v>
      </c>
    </row>
    <row r="4" ht="44.25" customHeight="1" spans="1:10">
      <c r="A4" s="136" t="s">
        <v>379</v>
      </c>
      <c r="B4" s="136" t="s">
        <v>380</v>
      </c>
      <c r="C4" s="136" t="s">
        <v>381</v>
      </c>
      <c r="D4" s="136" t="s">
        <v>382</v>
      </c>
      <c r="E4" s="136" t="s">
        <v>383</v>
      </c>
      <c r="F4" s="136" t="s">
        <v>384</v>
      </c>
      <c r="G4" s="136" t="s">
        <v>385</v>
      </c>
      <c r="H4" s="136" t="s">
        <v>386</v>
      </c>
      <c r="I4" s="136" t="s">
        <v>387</v>
      </c>
      <c r="J4" s="136" t="s">
        <v>388</v>
      </c>
    </row>
    <row r="5" ht="17.25" customHeight="1" spans="1:10">
      <c r="A5" s="137">
        <v>1</v>
      </c>
      <c r="B5" s="137">
        <v>2</v>
      </c>
      <c r="C5" s="137">
        <v>3</v>
      </c>
      <c r="D5" s="137">
        <v>4</v>
      </c>
      <c r="E5" s="137">
        <v>5</v>
      </c>
      <c r="F5" s="137">
        <v>6</v>
      </c>
      <c r="G5" s="137">
        <v>7</v>
      </c>
      <c r="H5" s="137">
        <v>8</v>
      </c>
      <c r="I5" s="137">
        <v>9</v>
      </c>
      <c r="J5" s="137">
        <v>10</v>
      </c>
    </row>
    <row r="6" ht="42" customHeight="1" spans="1:10">
      <c r="A6" s="138"/>
      <c r="B6" s="138"/>
      <c r="C6" s="138"/>
      <c r="D6" s="138"/>
      <c r="E6" s="138"/>
      <c r="F6" s="138"/>
      <c r="G6" s="138"/>
      <c r="H6" s="138"/>
      <c r="I6" s="138"/>
      <c r="J6" s="138"/>
    </row>
    <row r="7" ht="42" customHeight="1" spans="1:10">
      <c r="A7" s="138"/>
      <c r="B7" s="138"/>
      <c r="C7" s="138"/>
      <c r="D7" s="138"/>
      <c r="E7" s="138"/>
      <c r="F7" s="138"/>
      <c r="G7" s="138"/>
      <c r="H7" s="138"/>
      <c r="I7" s="138"/>
      <c r="J7" s="138"/>
    </row>
    <row r="8" customHeight="1" spans="1:1">
      <c r="A8" s="28" t="s">
        <v>663</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6" sqref="E15:E16"/>
    </sheetView>
  </sheetViews>
  <sheetFormatPr defaultColWidth="10.6666666666667" defaultRowHeight="14.25" customHeight="1" outlineLevelCol="5"/>
  <cols>
    <col min="1" max="1" width="37.5" style="56" customWidth="1"/>
    <col min="2" max="2" width="24.1666666666667" style="118" customWidth="1"/>
    <col min="3" max="3" width="37.5" style="56" customWidth="1"/>
    <col min="4" max="4" width="32.3333333333333" style="56" customWidth="1"/>
    <col min="5" max="6" width="42.8333333333333" style="56" customWidth="1"/>
    <col min="7" max="7" width="10.6666666666667" style="56" customWidth="1"/>
    <col min="8" max="16384" width="10.6666666666667" style="56"/>
  </cols>
  <sheetData>
    <row r="1" ht="12" customHeight="1" spans="1:6">
      <c r="A1" s="119">
        <v>1</v>
      </c>
      <c r="B1" s="120">
        <v>0</v>
      </c>
      <c r="C1" s="119">
        <v>1</v>
      </c>
      <c r="D1" s="79"/>
      <c r="E1" s="79"/>
      <c r="F1" s="95" t="s">
        <v>664</v>
      </c>
    </row>
    <row r="2" ht="26.25" customHeight="1" spans="1:6">
      <c r="A2" s="121" t="s">
        <v>665</v>
      </c>
      <c r="B2" s="121" t="s">
        <v>666</v>
      </c>
      <c r="C2" s="122"/>
      <c r="D2" s="123"/>
      <c r="E2" s="123"/>
      <c r="F2" s="123"/>
    </row>
    <row r="3" ht="13.5" customHeight="1" spans="1:6">
      <c r="A3" s="124" t="s">
        <v>2</v>
      </c>
      <c r="B3" s="124" t="s">
        <v>2</v>
      </c>
      <c r="C3" s="119"/>
      <c r="D3" s="79"/>
      <c r="E3" s="79"/>
      <c r="F3" s="95" t="s">
        <v>3</v>
      </c>
    </row>
    <row r="4" ht="19.5" customHeight="1" spans="1:6">
      <c r="A4" s="125" t="s">
        <v>667</v>
      </c>
      <c r="B4" s="126" t="s">
        <v>78</v>
      </c>
      <c r="C4" s="125" t="s">
        <v>79</v>
      </c>
      <c r="D4" s="85" t="s">
        <v>668</v>
      </c>
      <c r="E4" s="93"/>
      <c r="F4" s="81"/>
    </row>
    <row r="5" ht="18.75" customHeight="1" spans="1:6">
      <c r="A5" s="127"/>
      <c r="B5" s="128"/>
      <c r="C5" s="127"/>
      <c r="D5" s="63" t="s">
        <v>59</v>
      </c>
      <c r="E5" s="64" t="s">
        <v>81</v>
      </c>
      <c r="F5" s="63" t="s">
        <v>82</v>
      </c>
    </row>
    <row r="6" ht="18.75" customHeight="1" spans="1:6">
      <c r="A6" s="51">
        <v>1</v>
      </c>
      <c r="B6" s="129" t="s">
        <v>193</v>
      </c>
      <c r="C6" s="51">
        <v>3</v>
      </c>
      <c r="D6" s="73">
        <v>4</v>
      </c>
      <c r="E6" s="73">
        <v>5</v>
      </c>
      <c r="F6" s="73">
        <v>6</v>
      </c>
    </row>
    <row r="7" ht="21" customHeight="1" spans="1:6">
      <c r="A7" s="54" t="s">
        <v>669</v>
      </c>
      <c r="B7" s="54"/>
      <c r="C7" s="54"/>
      <c r="D7" s="130" t="s">
        <v>669</v>
      </c>
      <c r="E7" s="131" t="s">
        <v>669</v>
      </c>
      <c r="F7" s="131" t="s">
        <v>669</v>
      </c>
    </row>
    <row r="8" ht="21" customHeight="1" spans="1:6">
      <c r="A8" s="54"/>
      <c r="B8" s="54" t="s">
        <v>669</v>
      </c>
      <c r="C8" s="54" t="s">
        <v>669</v>
      </c>
      <c r="D8" s="132" t="s">
        <v>669</v>
      </c>
      <c r="E8" s="133" t="s">
        <v>669</v>
      </c>
      <c r="F8" s="133" t="s">
        <v>669</v>
      </c>
    </row>
    <row r="9" ht="18.75" customHeight="1" spans="1:6">
      <c r="A9" s="134" t="s">
        <v>150</v>
      </c>
      <c r="B9" s="134" t="s">
        <v>150</v>
      </c>
      <c r="C9" s="135" t="s">
        <v>150</v>
      </c>
      <c r="D9" s="130" t="s">
        <v>669</v>
      </c>
      <c r="E9" s="131" t="s">
        <v>669</v>
      </c>
      <c r="F9" s="131" t="s">
        <v>669</v>
      </c>
    </row>
    <row r="10" customHeight="1" spans="1:1">
      <c r="A10" s="56" t="s">
        <v>670</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21" sqref="E21"/>
    </sheetView>
  </sheetViews>
  <sheetFormatPr defaultColWidth="10.6666666666667" defaultRowHeight="14.25" customHeight="1"/>
  <cols>
    <col min="1" max="1" width="45.6666666666667" style="56" customWidth="1"/>
    <col min="2" max="2" width="40.6666666666667" style="56" customWidth="1"/>
    <col min="3" max="3" width="41.1666666666667" style="56" customWidth="1"/>
    <col min="4" max="4" width="9" style="56" customWidth="1"/>
    <col min="5" max="5" width="12" style="56" customWidth="1"/>
    <col min="6" max="6" width="16.3333333333333" style="56" customWidth="1"/>
    <col min="7" max="7" width="14" style="56" customWidth="1"/>
    <col min="8" max="10" width="14.6666666666667" style="56" customWidth="1"/>
    <col min="11" max="11" width="14.6666666666667" style="29" customWidth="1"/>
    <col min="12" max="14" width="14.6666666666667" style="56" customWidth="1"/>
    <col min="15" max="16" width="14.6666666666667" style="29" customWidth="1"/>
    <col min="17" max="17" width="12.1666666666667" style="56" customWidth="1"/>
    <col min="18" max="18" width="10.6666666666667" style="29" customWidth="1"/>
    <col min="19" max="16384" width="10.6666666666667" style="29"/>
  </cols>
  <sheetData>
    <row r="1" ht="13.5" customHeight="1" spans="1:17">
      <c r="A1" s="57"/>
      <c r="B1" s="57"/>
      <c r="C1" s="57"/>
      <c r="D1" s="57"/>
      <c r="E1" s="57"/>
      <c r="F1" s="57"/>
      <c r="G1" s="57"/>
      <c r="H1" s="57"/>
      <c r="I1" s="57"/>
      <c r="J1" s="57"/>
      <c r="O1" s="55"/>
      <c r="P1" s="55"/>
      <c r="Q1" s="30" t="s">
        <v>671</v>
      </c>
    </row>
    <row r="2" ht="27.75" customHeight="1" spans="1:17">
      <c r="A2" s="31" t="s">
        <v>672</v>
      </c>
      <c r="B2" s="32"/>
      <c r="C2" s="32"/>
      <c r="D2" s="32"/>
      <c r="E2" s="32"/>
      <c r="F2" s="32"/>
      <c r="G2" s="32"/>
      <c r="H2" s="32"/>
      <c r="I2" s="32"/>
      <c r="J2" s="32"/>
      <c r="K2" s="49"/>
      <c r="L2" s="32"/>
      <c r="M2" s="32"/>
      <c r="N2" s="32"/>
      <c r="O2" s="49"/>
      <c r="P2" s="49"/>
      <c r="Q2" s="32"/>
    </row>
    <row r="3" ht="18.75" customHeight="1" spans="1:17">
      <c r="A3" s="33" t="s">
        <v>2</v>
      </c>
      <c r="B3" s="84"/>
      <c r="C3" s="84"/>
      <c r="D3" s="84"/>
      <c r="E3" s="84"/>
      <c r="F3" s="84"/>
      <c r="G3" s="84"/>
      <c r="H3" s="84"/>
      <c r="I3" s="84"/>
      <c r="J3" s="84"/>
      <c r="O3" s="109"/>
      <c r="P3" s="109"/>
      <c r="Q3" s="95" t="s">
        <v>56</v>
      </c>
    </row>
    <row r="4" ht="15.75" customHeight="1" spans="1:17">
      <c r="A4" s="70" t="s">
        <v>673</v>
      </c>
      <c r="B4" s="96" t="s">
        <v>674</v>
      </c>
      <c r="C4" s="96" t="s">
        <v>675</v>
      </c>
      <c r="D4" s="96" t="s">
        <v>676</v>
      </c>
      <c r="E4" s="96" t="s">
        <v>677</v>
      </c>
      <c r="F4" s="96" t="s">
        <v>678</v>
      </c>
      <c r="G4" s="97" t="s">
        <v>216</v>
      </c>
      <c r="H4" s="97"/>
      <c r="I4" s="97"/>
      <c r="J4" s="97"/>
      <c r="K4" s="110"/>
      <c r="L4" s="97"/>
      <c r="M4" s="97"/>
      <c r="N4" s="97"/>
      <c r="O4" s="67"/>
      <c r="P4" s="110"/>
      <c r="Q4" s="117"/>
    </row>
    <row r="5" ht="17.25" customHeight="1" spans="1:17">
      <c r="A5" s="94"/>
      <c r="B5" s="98"/>
      <c r="C5" s="98"/>
      <c r="D5" s="98"/>
      <c r="E5" s="98"/>
      <c r="F5" s="98"/>
      <c r="G5" s="98" t="s">
        <v>59</v>
      </c>
      <c r="H5" s="98" t="s">
        <v>63</v>
      </c>
      <c r="I5" s="98" t="s">
        <v>679</v>
      </c>
      <c r="J5" s="98" t="s">
        <v>680</v>
      </c>
      <c r="K5" s="111" t="s">
        <v>681</v>
      </c>
      <c r="L5" s="112" t="s">
        <v>67</v>
      </c>
      <c r="M5" s="112"/>
      <c r="N5" s="112"/>
      <c r="O5" s="113"/>
      <c r="P5" s="114"/>
      <c r="Q5" s="99"/>
    </row>
    <row r="6" ht="54" customHeight="1" spans="1:17">
      <c r="A6" s="39"/>
      <c r="B6" s="99"/>
      <c r="C6" s="99"/>
      <c r="D6" s="99"/>
      <c r="E6" s="99"/>
      <c r="F6" s="99"/>
      <c r="G6" s="99"/>
      <c r="H6" s="99" t="s">
        <v>62</v>
      </c>
      <c r="I6" s="99"/>
      <c r="J6" s="99"/>
      <c r="K6" s="115"/>
      <c r="L6" s="99" t="s">
        <v>62</v>
      </c>
      <c r="M6" s="99" t="s">
        <v>69</v>
      </c>
      <c r="N6" s="99" t="s">
        <v>224</v>
      </c>
      <c r="O6" s="116" t="s">
        <v>71</v>
      </c>
      <c r="P6" s="115" t="s">
        <v>72</v>
      </c>
      <c r="Q6" s="99" t="s">
        <v>73</v>
      </c>
    </row>
    <row r="7" ht="15" customHeight="1" spans="1:17">
      <c r="A7" s="100">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103" t="s">
        <v>669</v>
      </c>
      <c r="B8" s="104"/>
      <c r="C8" s="104"/>
      <c r="D8" s="104"/>
      <c r="E8" s="105"/>
      <c r="F8" s="106" t="s">
        <v>669</v>
      </c>
      <c r="G8" s="106" t="s">
        <v>669</v>
      </c>
      <c r="H8" s="106" t="s">
        <v>669</v>
      </c>
      <c r="I8" s="106" t="s">
        <v>669</v>
      </c>
      <c r="J8" s="106" t="s">
        <v>669</v>
      </c>
      <c r="K8" s="106" t="s">
        <v>669</v>
      </c>
      <c r="L8" s="106" t="s">
        <v>669</v>
      </c>
      <c r="M8" s="106" t="s">
        <v>669</v>
      </c>
      <c r="N8" s="106" t="s">
        <v>669</v>
      </c>
      <c r="O8" s="47" t="s">
        <v>669</v>
      </c>
      <c r="P8" s="106" t="s">
        <v>669</v>
      </c>
      <c r="Q8" s="106" t="s">
        <v>669</v>
      </c>
    </row>
    <row r="9" ht="25.5" customHeight="1" spans="1:17">
      <c r="A9" s="103" t="s">
        <v>669</v>
      </c>
      <c r="B9" s="104" t="s">
        <v>669</v>
      </c>
      <c r="C9" s="104" t="s">
        <v>669</v>
      </c>
      <c r="D9" s="104" t="s">
        <v>669</v>
      </c>
      <c r="E9" s="105" t="s">
        <v>669</v>
      </c>
      <c r="F9" s="105" t="s">
        <v>669</v>
      </c>
      <c r="G9" s="105" t="s">
        <v>669</v>
      </c>
      <c r="H9" s="105" t="s">
        <v>669</v>
      </c>
      <c r="I9" s="105" t="s">
        <v>669</v>
      </c>
      <c r="J9" s="105" t="s">
        <v>669</v>
      </c>
      <c r="K9" s="106" t="s">
        <v>669</v>
      </c>
      <c r="L9" s="105" t="s">
        <v>669</v>
      </c>
      <c r="M9" s="105" t="s">
        <v>669</v>
      </c>
      <c r="N9" s="105" t="s">
        <v>669</v>
      </c>
      <c r="O9" s="47" t="s">
        <v>669</v>
      </c>
      <c r="P9" s="106" t="s">
        <v>669</v>
      </c>
      <c r="Q9" s="105" t="s">
        <v>669</v>
      </c>
    </row>
    <row r="10" ht="21" customHeight="1" spans="1:17">
      <c r="A10" s="107" t="s">
        <v>150</v>
      </c>
      <c r="B10" s="108"/>
      <c r="C10" s="108"/>
      <c r="D10" s="108"/>
      <c r="E10" s="105"/>
      <c r="F10" s="106" t="s">
        <v>669</v>
      </c>
      <c r="G10" s="106" t="s">
        <v>669</v>
      </c>
      <c r="H10" s="106" t="s">
        <v>669</v>
      </c>
      <c r="I10" s="106" t="s">
        <v>669</v>
      </c>
      <c r="J10" s="106" t="s">
        <v>669</v>
      </c>
      <c r="K10" s="106" t="s">
        <v>669</v>
      </c>
      <c r="L10" s="106" t="s">
        <v>669</v>
      </c>
      <c r="M10" s="106" t="s">
        <v>669</v>
      </c>
      <c r="N10" s="106" t="s">
        <v>669</v>
      </c>
      <c r="O10" s="47" t="s">
        <v>669</v>
      </c>
      <c r="P10" s="106" t="s">
        <v>669</v>
      </c>
      <c r="Q10" s="106" t="s">
        <v>669</v>
      </c>
    </row>
    <row r="11" customHeight="1" spans="1:1">
      <c r="A11" s="56" t="s">
        <v>682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F4" sqref="F4:F6"/>
    </sheetView>
  </sheetViews>
  <sheetFormatPr defaultColWidth="10.6666666666667" defaultRowHeight="14.25" customHeight="1"/>
  <cols>
    <col min="1" max="1" width="23.5" style="56" customWidth="1"/>
    <col min="2" max="3" width="12" style="56" customWidth="1"/>
    <col min="4" max="4" width="34.8333333333333" style="56" customWidth="1"/>
    <col min="5" max="5" width="32.6666666666667" style="56" customWidth="1"/>
    <col min="6" max="6" width="10.6666666666667" style="56" customWidth="1"/>
    <col min="7" max="7" width="13.6666666666667" style="56" customWidth="1"/>
    <col min="8" max="8" width="14" style="56" customWidth="1"/>
    <col min="9" max="11" width="11.6666666666667" style="56" customWidth="1"/>
    <col min="12" max="12" width="15.1666666666667" style="56" customWidth="1"/>
    <col min="13" max="15" width="10.6666666666667" style="56" customWidth="1"/>
    <col min="16" max="16" width="14.8333333333333" style="56" customWidth="1"/>
    <col min="17" max="17" width="10.6666666666667" style="56" customWidth="1"/>
    <col min="18" max="18" width="12.1666666666667" style="56" customWidth="1"/>
    <col min="19" max="19" width="10.6666666666667" style="56" customWidth="1"/>
    <col min="20" max="16384" width="10.6666666666667" style="56"/>
  </cols>
  <sheetData>
    <row r="1" ht="17.25" customHeight="1" spans="1:18">
      <c r="A1" s="57"/>
      <c r="B1" s="57"/>
      <c r="C1" s="57"/>
      <c r="D1" s="57"/>
      <c r="E1" s="57"/>
      <c r="F1" s="57"/>
      <c r="G1" s="57"/>
      <c r="H1" s="57"/>
      <c r="I1" s="57"/>
      <c r="J1" s="57"/>
      <c r="K1" s="57"/>
      <c r="Q1" s="78"/>
      <c r="R1" s="78" t="s">
        <v>683</v>
      </c>
    </row>
    <row r="2" ht="36" customHeight="1" spans="1:18">
      <c r="A2" s="32" t="s">
        <v>684</v>
      </c>
      <c r="B2" s="32"/>
      <c r="C2" s="32"/>
      <c r="D2" s="32"/>
      <c r="E2" s="32"/>
      <c r="F2" s="32"/>
      <c r="G2" s="32"/>
      <c r="H2" s="32"/>
      <c r="I2" s="32"/>
      <c r="J2" s="32"/>
      <c r="K2" s="32"/>
      <c r="L2" s="32"/>
      <c r="M2" s="32"/>
      <c r="N2" s="32"/>
      <c r="O2" s="32"/>
      <c r="P2" s="32"/>
      <c r="Q2" s="32"/>
      <c r="R2" s="32"/>
    </row>
    <row r="3" ht="21.75" customHeight="1" spans="1:18">
      <c r="A3" s="34" t="s">
        <v>2</v>
      </c>
      <c r="B3" s="84"/>
      <c r="C3" s="84"/>
      <c r="D3" s="84"/>
      <c r="E3" s="84"/>
      <c r="F3" s="84"/>
      <c r="G3" s="84"/>
      <c r="H3" s="84"/>
      <c r="I3" s="84"/>
      <c r="J3" s="84"/>
      <c r="K3" s="84"/>
      <c r="Q3" s="79"/>
      <c r="R3" s="95" t="s">
        <v>56</v>
      </c>
    </row>
    <row r="4" ht="15.75" customHeight="1" spans="1:18">
      <c r="A4" s="35" t="s">
        <v>673</v>
      </c>
      <c r="B4" s="35" t="s">
        <v>685</v>
      </c>
      <c r="C4" s="35" t="s">
        <v>686</v>
      </c>
      <c r="D4" s="35" t="s">
        <v>687</v>
      </c>
      <c r="E4" s="63" t="s">
        <v>688</v>
      </c>
      <c r="F4" s="70" t="s">
        <v>689</v>
      </c>
      <c r="G4" s="35" t="s">
        <v>690</v>
      </c>
      <c r="H4" s="85" t="s">
        <v>216</v>
      </c>
      <c r="I4" s="93"/>
      <c r="J4" s="93"/>
      <c r="K4" s="93"/>
      <c r="L4" s="93"/>
      <c r="M4" s="93"/>
      <c r="N4" s="93"/>
      <c r="O4" s="93"/>
      <c r="P4" s="93"/>
      <c r="Q4" s="93"/>
      <c r="R4" s="81"/>
    </row>
    <row r="5" ht="17.25" customHeight="1" spans="1:18">
      <c r="A5" s="86"/>
      <c r="B5" s="86"/>
      <c r="C5" s="86"/>
      <c r="D5" s="87"/>
      <c r="E5" s="87"/>
      <c r="F5" s="86"/>
      <c r="G5" s="86"/>
      <c r="H5" s="87" t="s">
        <v>59</v>
      </c>
      <c r="I5" s="35" t="s">
        <v>63</v>
      </c>
      <c r="J5" s="35" t="s">
        <v>679</v>
      </c>
      <c r="K5" s="35" t="s">
        <v>680</v>
      </c>
      <c r="L5" s="35" t="s">
        <v>681</v>
      </c>
      <c r="M5" s="85" t="s">
        <v>67</v>
      </c>
      <c r="N5" s="93"/>
      <c r="O5" s="93"/>
      <c r="P5" s="93"/>
      <c r="Q5" s="93"/>
      <c r="R5" s="81"/>
    </row>
    <row r="6" ht="40.5" customHeight="1" spans="1:18">
      <c r="A6" s="39"/>
      <c r="B6" s="39"/>
      <c r="C6" s="39"/>
      <c r="D6" s="68"/>
      <c r="E6" s="68"/>
      <c r="F6" s="88"/>
      <c r="G6" s="39"/>
      <c r="H6" s="68"/>
      <c r="I6" s="86" t="s">
        <v>62</v>
      </c>
      <c r="J6" s="39"/>
      <c r="K6" s="39"/>
      <c r="L6" s="68"/>
      <c r="M6" s="94" t="s">
        <v>62</v>
      </c>
      <c r="N6" s="94" t="s">
        <v>69</v>
      </c>
      <c r="O6" s="94" t="s">
        <v>70</v>
      </c>
      <c r="P6" s="94" t="s">
        <v>71</v>
      </c>
      <c r="Q6" s="94" t="s">
        <v>72</v>
      </c>
      <c r="R6" s="94" t="s">
        <v>73</v>
      </c>
    </row>
    <row r="7" ht="15" customHeight="1" spans="1:18">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row>
    <row r="8" ht="24.75" customHeight="1" spans="1:18">
      <c r="A8" s="89" t="s">
        <v>669</v>
      </c>
      <c r="B8" s="89"/>
      <c r="C8" s="89"/>
      <c r="D8" s="90" t="s">
        <v>669</v>
      </c>
      <c r="E8" s="90"/>
      <c r="F8" s="90"/>
      <c r="G8" s="89"/>
      <c r="H8" s="91" t="s">
        <v>669</v>
      </c>
      <c r="I8" s="91" t="s">
        <v>669</v>
      </c>
      <c r="J8" s="91" t="s">
        <v>669</v>
      </c>
      <c r="K8" s="91" t="s">
        <v>669</v>
      </c>
      <c r="L8" s="91" t="s">
        <v>669</v>
      </c>
      <c r="M8" s="91" t="s">
        <v>669</v>
      </c>
      <c r="N8" s="91" t="s">
        <v>669</v>
      </c>
      <c r="O8" s="91" t="s">
        <v>669</v>
      </c>
      <c r="P8" s="91" t="s">
        <v>669</v>
      </c>
      <c r="Q8" s="91" t="s">
        <v>669</v>
      </c>
      <c r="R8" s="91" t="s">
        <v>669</v>
      </c>
    </row>
    <row r="9" ht="24" customHeight="1" spans="1:18">
      <c r="A9" s="89"/>
      <c r="B9" s="89" t="s">
        <v>669</v>
      </c>
      <c r="C9" s="89" t="s">
        <v>669</v>
      </c>
      <c r="D9" s="90"/>
      <c r="E9" s="90" t="s">
        <v>669</v>
      </c>
      <c r="F9" s="90" t="s">
        <v>669</v>
      </c>
      <c r="G9" s="89" t="s">
        <v>669</v>
      </c>
      <c r="H9" s="92" t="s">
        <v>669</v>
      </c>
      <c r="I9" s="92" t="s">
        <v>669</v>
      </c>
      <c r="J9" s="92" t="s">
        <v>669</v>
      </c>
      <c r="K9" s="92" t="s">
        <v>669</v>
      </c>
      <c r="L9" s="90" t="s">
        <v>669</v>
      </c>
      <c r="M9" s="92" t="s">
        <v>669</v>
      </c>
      <c r="N9" s="91" t="s">
        <v>669</v>
      </c>
      <c r="O9" s="90" t="s">
        <v>669</v>
      </c>
      <c r="P9" s="91" t="s">
        <v>669</v>
      </c>
      <c r="Q9" s="90" t="s">
        <v>669</v>
      </c>
      <c r="R9" s="91" t="s">
        <v>669</v>
      </c>
    </row>
    <row r="10" customHeight="1" spans="1:1">
      <c r="A10" s="56" t="s">
        <v>691</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E14" sqref="E14"/>
    </sheetView>
  </sheetViews>
  <sheetFormatPr defaultColWidth="10.6666666666667" defaultRowHeight="14.25" customHeight="1"/>
  <cols>
    <col min="1" max="1" width="44" style="56" customWidth="1"/>
    <col min="2" max="3" width="15.6666666666667" style="56" customWidth="1"/>
    <col min="4" max="12" width="10.6666666666667" style="29" customWidth="1"/>
    <col min="13" max="13" width="15.6666666666667" style="56" customWidth="1"/>
    <col min="14" max="14" width="10.6666666666667" style="29" customWidth="1"/>
    <col min="15" max="16384" width="10.6666666666667" style="29"/>
  </cols>
  <sheetData>
    <row r="1" ht="13.5" customHeight="1" spans="1:13">
      <c r="A1" s="57"/>
      <c r="B1" s="57"/>
      <c r="C1" s="57"/>
      <c r="D1" s="58"/>
      <c r="E1" s="58"/>
      <c r="F1" s="58"/>
      <c r="G1" s="58"/>
      <c r="H1" s="58"/>
      <c r="I1" s="58"/>
      <c r="J1" s="58"/>
      <c r="K1" s="58"/>
      <c r="L1" s="58"/>
      <c r="M1" s="78" t="s">
        <v>692</v>
      </c>
    </row>
    <row r="2" ht="27.75" customHeight="1" spans="1:13">
      <c r="A2" s="31" t="s">
        <v>693</v>
      </c>
      <c r="B2" s="32"/>
      <c r="C2" s="32"/>
      <c r="D2" s="49"/>
      <c r="E2" s="49"/>
      <c r="F2" s="49"/>
      <c r="G2" s="49"/>
      <c r="H2" s="49"/>
      <c r="I2" s="49"/>
      <c r="J2" s="49"/>
      <c r="K2" s="49"/>
      <c r="L2" s="49"/>
      <c r="M2" s="32"/>
    </row>
    <row r="3" customHeight="1" spans="1:13">
      <c r="A3" s="30" t="s">
        <v>3</v>
      </c>
      <c r="B3" s="59"/>
      <c r="C3" s="59"/>
      <c r="D3" s="60"/>
      <c r="E3" s="60"/>
      <c r="F3" s="60"/>
      <c r="G3" s="60"/>
      <c r="H3" s="60"/>
      <c r="I3" s="60"/>
      <c r="J3" s="60"/>
      <c r="K3" s="60"/>
      <c r="L3" s="60"/>
      <c r="M3" s="79"/>
    </row>
    <row r="4" ht="18" customHeight="1" spans="1:13">
      <c r="A4" s="61" t="s">
        <v>2</v>
      </c>
      <c r="B4" s="62"/>
      <c r="C4" s="62"/>
      <c r="D4" s="60"/>
      <c r="E4" s="60"/>
      <c r="F4" s="60"/>
      <c r="G4" s="60"/>
      <c r="H4" s="60"/>
      <c r="I4" s="60"/>
      <c r="J4" s="60"/>
      <c r="K4" s="60"/>
      <c r="L4" s="60"/>
      <c r="M4" s="80"/>
    </row>
    <row r="5" ht="19.5" customHeight="1" spans="1:13">
      <c r="A5" s="63" t="s">
        <v>694</v>
      </c>
      <c r="B5" s="64" t="s">
        <v>216</v>
      </c>
      <c r="C5" s="65"/>
      <c r="D5" s="66"/>
      <c r="E5" s="67" t="s">
        <v>695</v>
      </c>
      <c r="F5" s="67"/>
      <c r="G5" s="67"/>
      <c r="H5" s="67"/>
      <c r="I5" s="67"/>
      <c r="J5" s="67"/>
      <c r="K5" s="67"/>
      <c r="L5" s="67"/>
      <c r="M5" s="81"/>
    </row>
    <row r="6" ht="40.5" customHeight="1" spans="1:13">
      <c r="A6" s="68"/>
      <c r="B6" s="69" t="s">
        <v>59</v>
      </c>
      <c r="C6" s="70" t="s">
        <v>63</v>
      </c>
      <c r="D6" s="71" t="s">
        <v>696</v>
      </c>
      <c r="E6" s="72" t="s">
        <v>697</v>
      </c>
      <c r="F6" s="72" t="s">
        <v>698</v>
      </c>
      <c r="G6" s="72" t="s">
        <v>699</v>
      </c>
      <c r="H6" s="72" t="s">
        <v>700</v>
      </c>
      <c r="I6" s="72" t="s">
        <v>701</v>
      </c>
      <c r="J6" s="72" t="s">
        <v>702</v>
      </c>
      <c r="K6" s="72" t="s">
        <v>703</v>
      </c>
      <c r="L6" s="72" t="s">
        <v>704</v>
      </c>
      <c r="M6" s="51" t="s">
        <v>705</v>
      </c>
    </row>
    <row r="7" ht="19.5" customHeight="1" spans="1:13">
      <c r="A7" s="73">
        <v>1</v>
      </c>
      <c r="B7" s="73">
        <v>2</v>
      </c>
      <c r="C7" s="74">
        <v>3</v>
      </c>
      <c r="D7" s="75">
        <v>4</v>
      </c>
      <c r="E7" s="74">
        <v>5</v>
      </c>
      <c r="F7" s="75">
        <v>6</v>
      </c>
      <c r="G7" s="74">
        <v>7</v>
      </c>
      <c r="H7" s="74">
        <v>8</v>
      </c>
      <c r="I7" s="74">
        <v>9</v>
      </c>
      <c r="J7" s="74">
        <v>10</v>
      </c>
      <c r="K7" s="74">
        <v>11</v>
      </c>
      <c r="L7" s="74">
        <v>12</v>
      </c>
      <c r="M7" s="82">
        <v>13</v>
      </c>
    </row>
    <row r="8" ht="19.5" customHeight="1" spans="1:13">
      <c r="A8" s="14" t="s">
        <v>669</v>
      </c>
      <c r="B8" s="47" t="s">
        <v>669</v>
      </c>
      <c r="C8" s="47" t="s">
        <v>669</v>
      </c>
      <c r="D8" s="76" t="s">
        <v>669</v>
      </c>
      <c r="E8" s="76"/>
      <c r="F8" s="76"/>
      <c r="G8" s="76"/>
      <c r="H8" s="76"/>
      <c r="I8" s="76"/>
      <c r="J8" s="76"/>
      <c r="K8" s="76"/>
      <c r="L8" s="76"/>
      <c r="M8" s="83"/>
    </row>
    <row r="9" ht="19.5" customHeight="1" spans="1:13">
      <c r="A9" s="41" t="s">
        <v>669</v>
      </c>
      <c r="B9" s="47" t="s">
        <v>669</v>
      </c>
      <c r="C9" s="47" t="s">
        <v>669</v>
      </c>
      <c r="D9" s="76" t="s">
        <v>669</v>
      </c>
      <c r="E9" s="76"/>
      <c r="F9" s="76"/>
      <c r="G9" s="76"/>
      <c r="H9" s="76"/>
      <c r="I9" s="76"/>
      <c r="J9" s="76"/>
      <c r="K9" s="76"/>
      <c r="L9" s="76"/>
      <c r="M9" s="83"/>
    </row>
    <row r="10" ht="19.5" customHeight="1" spans="1:13">
      <c r="A10" s="77" t="s">
        <v>59</v>
      </c>
      <c r="B10" s="47" t="s">
        <v>669</v>
      </c>
      <c r="C10" s="47" t="s">
        <v>669</v>
      </c>
      <c r="D10" s="76" t="s">
        <v>669</v>
      </c>
      <c r="E10" s="76"/>
      <c r="F10" s="76"/>
      <c r="G10" s="76"/>
      <c r="H10" s="76"/>
      <c r="I10" s="76"/>
      <c r="J10" s="76"/>
      <c r="K10" s="76"/>
      <c r="L10" s="76"/>
      <c r="M10" s="83"/>
    </row>
    <row r="11" customHeight="1" spans="1:1">
      <c r="A11" s="56" t="s">
        <v>706</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9" sqref="B19"/>
    </sheetView>
  </sheetViews>
  <sheetFormatPr defaultColWidth="10.6666666666667" defaultRowHeight="12" customHeight="1" outlineLevelRow="7"/>
  <cols>
    <col min="1" max="1" width="40" style="28" customWidth="1"/>
    <col min="2" max="2" width="58.5" style="28" customWidth="1"/>
    <col min="3" max="3" width="17.5" style="28" customWidth="1"/>
    <col min="4" max="4" width="17" style="28" customWidth="1"/>
    <col min="5" max="5" width="27.5" style="28" customWidth="1"/>
    <col min="6" max="6" width="13.1666666666667" style="29" customWidth="1"/>
    <col min="7" max="7" width="21.8333333333333" style="28" customWidth="1"/>
    <col min="8" max="8" width="18.1666666666667" style="29" customWidth="1"/>
    <col min="9" max="9" width="22" style="29" customWidth="1"/>
    <col min="10" max="10" width="79.8333333333333" style="28" customWidth="1"/>
    <col min="11" max="11" width="10.6666666666667" style="29" customWidth="1"/>
    <col min="12" max="16384" width="10.6666666666667" style="29"/>
  </cols>
  <sheetData>
    <row r="1" customHeight="1" spans="10:10">
      <c r="J1" s="55" t="s">
        <v>707</v>
      </c>
    </row>
    <row r="2" ht="28.5" customHeight="1" spans="1:10">
      <c r="A2" s="48" t="s">
        <v>708</v>
      </c>
      <c r="B2" s="32"/>
      <c r="C2" s="32"/>
      <c r="D2" s="32"/>
      <c r="E2" s="32"/>
      <c r="F2" s="49"/>
      <c r="G2" s="32"/>
      <c r="H2" s="49"/>
      <c r="I2" s="49"/>
      <c r="J2" s="32"/>
    </row>
    <row r="3" ht="17.25" customHeight="1" spans="1:1">
      <c r="A3" s="50" t="s">
        <v>2</v>
      </c>
    </row>
    <row r="4" ht="44.25" customHeight="1" spans="1:10">
      <c r="A4" s="40" t="s">
        <v>379</v>
      </c>
      <c r="B4" s="40" t="s">
        <v>380</v>
      </c>
      <c r="C4" s="40" t="s">
        <v>381</v>
      </c>
      <c r="D4" s="40" t="s">
        <v>382</v>
      </c>
      <c r="E4" s="40" t="s">
        <v>383</v>
      </c>
      <c r="F4" s="51" t="s">
        <v>384</v>
      </c>
      <c r="G4" s="40" t="s">
        <v>385</v>
      </c>
      <c r="H4" s="51" t="s">
        <v>386</v>
      </c>
      <c r="I4" s="51" t="s">
        <v>387</v>
      </c>
      <c r="J4" s="40" t="s">
        <v>388</v>
      </c>
    </row>
    <row r="5" ht="14.25" customHeight="1" spans="1:10">
      <c r="A5" s="40">
        <v>1</v>
      </c>
      <c r="B5" s="40">
        <v>2</v>
      </c>
      <c r="C5" s="40">
        <v>3</v>
      </c>
      <c r="D5" s="40">
        <v>4</v>
      </c>
      <c r="E5" s="40">
        <v>5</v>
      </c>
      <c r="F5" s="51">
        <v>6</v>
      </c>
      <c r="G5" s="40">
        <v>7</v>
      </c>
      <c r="H5" s="51">
        <v>8</v>
      </c>
      <c r="I5" s="51">
        <v>9</v>
      </c>
      <c r="J5" s="40">
        <v>10</v>
      </c>
    </row>
    <row r="6" ht="42" customHeight="1" spans="1:10">
      <c r="A6" s="14" t="s">
        <v>669</v>
      </c>
      <c r="B6" s="41"/>
      <c r="C6" s="41"/>
      <c r="D6" s="41"/>
      <c r="E6" s="52"/>
      <c r="F6" s="53"/>
      <c r="G6" s="52"/>
      <c r="H6" s="53"/>
      <c r="I6" s="53"/>
      <c r="J6" s="52"/>
    </row>
    <row r="7" ht="54" customHeight="1" spans="1:10">
      <c r="A7" s="54" t="s">
        <v>669</v>
      </c>
      <c r="B7" s="54" t="s">
        <v>669</v>
      </c>
      <c r="C7" s="54" t="s">
        <v>669</v>
      </c>
      <c r="D7" s="54" t="s">
        <v>669</v>
      </c>
      <c r="E7" s="14" t="s">
        <v>669</v>
      </c>
      <c r="F7" s="54" t="s">
        <v>669</v>
      </c>
      <c r="G7" s="14" t="s">
        <v>669</v>
      </c>
      <c r="H7" s="54" t="s">
        <v>669</v>
      </c>
      <c r="I7" s="54" t="s">
        <v>669</v>
      </c>
      <c r="J7" s="14" t="s">
        <v>669</v>
      </c>
    </row>
    <row r="8" customHeight="1" spans="1:1">
      <c r="A8" s="28" t="s">
        <v>706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22" sqref="B22"/>
    </sheetView>
  </sheetViews>
  <sheetFormatPr defaultColWidth="10.6666666666667" defaultRowHeight="12" customHeight="1" outlineLevelCol="7"/>
  <cols>
    <col min="1" max="1" width="33.8333333333333" style="28" customWidth="1"/>
    <col min="2" max="2" width="21.8333333333333" style="28" customWidth="1"/>
    <col min="3" max="3" width="29" style="28" customWidth="1"/>
    <col min="4" max="4" width="27.5" style="28" customWidth="1"/>
    <col min="5" max="5" width="20.8333333333333" style="28" customWidth="1"/>
    <col min="6" max="6" width="27.5" style="28" customWidth="1"/>
    <col min="7" max="7" width="29.3333333333333" style="28" customWidth="1"/>
    <col min="8" max="8" width="22" style="28" customWidth="1"/>
    <col min="9" max="9" width="10.6666666666667" style="29" customWidth="1"/>
    <col min="10" max="16384" width="10.6666666666667" style="29"/>
  </cols>
  <sheetData>
    <row r="1" ht="14.25" customHeight="1" spans="8:8">
      <c r="H1" s="30" t="s">
        <v>709</v>
      </c>
    </row>
    <row r="2" ht="28.5" customHeight="1" spans="1:8">
      <c r="A2" s="31" t="s">
        <v>710</v>
      </c>
      <c r="B2" s="32"/>
      <c r="C2" s="32"/>
      <c r="D2" s="32"/>
      <c r="E2" s="32"/>
      <c r="F2" s="32"/>
      <c r="G2" s="32"/>
      <c r="H2" s="32"/>
    </row>
    <row r="3" ht="13.5" customHeight="1" spans="1:2">
      <c r="A3" s="33" t="s">
        <v>2</v>
      </c>
      <c r="B3" s="34"/>
    </row>
    <row r="4" ht="18" customHeight="1" spans="1:8">
      <c r="A4" s="35" t="s">
        <v>667</v>
      </c>
      <c r="B4" s="35" t="s">
        <v>711</v>
      </c>
      <c r="C4" s="35" t="s">
        <v>712</v>
      </c>
      <c r="D4" s="35" t="s">
        <v>713</v>
      </c>
      <c r="E4" s="35" t="s">
        <v>714</v>
      </c>
      <c r="F4" s="36" t="s">
        <v>715</v>
      </c>
      <c r="G4" s="37"/>
      <c r="H4" s="38"/>
    </row>
    <row r="5" ht="18" customHeight="1" spans="1:8">
      <c r="A5" s="39"/>
      <c r="B5" s="39"/>
      <c r="C5" s="39"/>
      <c r="D5" s="39"/>
      <c r="E5" s="39"/>
      <c r="F5" s="40" t="s">
        <v>677</v>
      </c>
      <c r="G5" s="40" t="s">
        <v>716</v>
      </c>
      <c r="H5" s="40" t="s">
        <v>717</v>
      </c>
    </row>
    <row r="6" ht="21" customHeight="1" spans="1:8">
      <c r="A6" s="40">
        <v>1</v>
      </c>
      <c r="B6" s="40">
        <v>2</v>
      </c>
      <c r="C6" s="40">
        <v>3</v>
      </c>
      <c r="D6" s="40">
        <v>4</v>
      </c>
      <c r="E6" s="40">
        <v>5</v>
      </c>
      <c r="F6" s="40">
        <v>6</v>
      </c>
      <c r="G6" s="40">
        <v>7</v>
      </c>
      <c r="H6" s="40">
        <v>8</v>
      </c>
    </row>
    <row r="7" ht="33" customHeight="1" spans="1:8">
      <c r="A7" s="41" t="s">
        <v>669</v>
      </c>
      <c r="B7" s="41" t="s">
        <v>669</v>
      </c>
      <c r="C7" s="41" t="s">
        <v>669</v>
      </c>
      <c r="D7" s="41" t="s">
        <v>669</v>
      </c>
      <c r="E7" s="41" t="s">
        <v>669</v>
      </c>
      <c r="F7" s="42" t="s">
        <v>669</v>
      </c>
      <c r="G7" s="43" t="s">
        <v>669</v>
      </c>
      <c r="H7" s="43" t="s">
        <v>669</v>
      </c>
    </row>
    <row r="8" ht="24" customHeight="1" spans="1:8">
      <c r="A8" s="44" t="s">
        <v>59</v>
      </c>
      <c r="B8" s="45"/>
      <c r="C8" s="45"/>
      <c r="D8" s="45"/>
      <c r="E8" s="45"/>
      <c r="F8" s="46" t="s">
        <v>669</v>
      </c>
      <c r="G8" s="47"/>
      <c r="H8" s="47" t="s">
        <v>669</v>
      </c>
    </row>
    <row r="9" customHeight="1" spans="1:1">
      <c r="A9" s="28" t="s">
        <v>718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4" sqref="E24"/>
    </sheetView>
  </sheetViews>
  <sheetFormatPr defaultColWidth="10.6666666666667" defaultRowHeight="12.75"/>
  <cols>
    <col min="1" max="1" width="33.8333333333333" style="1"/>
    <col min="2" max="2" width="21.8333333333333" style="1" customWidth="1"/>
    <col min="3" max="3" width="29" style="1" customWidth="1"/>
    <col min="4" max="9" width="27.5" style="1" customWidth="1"/>
    <col min="10" max="10" width="29.3333333333333" style="1" customWidth="1"/>
    <col min="11" max="11" width="22" style="1" customWidth="1"/>
    <col min="12" max="16384" width="10.6666666666667" style="1"/>
  </cols>
  <sheetData>
    <row r="1" spans="1:11">
      <c r="A1" s="2"/>
      <c r="B1" s="2"/>
      <c r="C1" s="2"/>
      <c r="D1" s="2"/>
      <c r="E1" s="2"/>
      <c r="F1" s="2"/>
      <c r="G1" s="2"/>
      <c r="H1" s="2"/>
      <c r="I1" s="2"/>
      <c r="J1" s="2"/>
      <c r="K1" s="3" t="s">
        <v>719</v>
      </c>
    </row>
    <row r="2" ht="28.5" spans="1:11">
      <c r="A2" s="4" t="s">
        <v>720</v>
      </c>
      <c r="B2" s="4"/>
      <c r="C2" s="4"/>
      <c r="D2" s="4"/>
      <c r="E2" s="4"/>
      <c r="F2" s="4"/>
      <c r="G2" s="4"/>
      <c r="H2" s="4"/>
      <c r="I2" s="4"/>
      <c r="J2" s="4"/>
      <c r="K2" s="4"/>
    </row>
    <row r="3" ht="13.5" spans="1:11">
      <c r="A3" s="5" t="s">
        <v>2</v>
      </c>
      <c r="B3" s="5"/>
      <c r="C3" s="2"/>
      <c r="D3" s="2"/>
      <c r="E3" s="2"/>
      <c r="F3" s="2"/>
      <c r="G3" s="2"/>
      <c r="H3" s="2"/>
      <c r="I3" s="2"/>
      <c r="J3" s="2"/>
      <c r="K3" s="6" t="s">
        <v>56</v>
      </c>
    </row>
    <row r="4" ht="14.25" spans="1:11">
      <c r="A4" s="7" t="s">
        <v>315</v>
      </c>
      <c r="B4" s="7" t="s">
        <v>211</v>
      </c>
      <c r="C4" s="7" t="s">
        <v>209</v>
      </c>
      <c r="D4" s="7" t="s">
        <v>212</v>
      </c>
      <c r="E4" s="7" t="s">
        <v>213</v>
      </c>
      <c r="F4" s="11" t="s">
        <v>316</v>
      </c>
      <c r="G4" s="11" t="s">
        <v>317</v>
      </c>
      <c r="H4" s="11" t="s">
        <v>59</v>
      </c>
      <c r="I4" s="21" t="s">
        <v>721</v>
      </c>
      <c r="J4" s="21"/>
      <c r="K4" s="22"/>
    </row>
    <row r="5" ht="13.5" spans="1:11">
      <c r="A5" s="10"/>
      <c r="B5" s="10"/>
      <c r="C5" s="10"/>
      <c r="D5" s="10"/>
      <c r="E5" s="10"/>
      <c r="F5" s="11"/>
      <c r="G5" s="11"/>
      <c r="H5" s="11"/>
      <c r="I5" s="27" t="s">
        <v>63</v>
      </c>
      <c r="J5" s="12" t="s">
        <v>64</v>
      </c>
      <c r="K5" s="12" t="s">
        <v>65</v>
      </c>
    </row>
    <row r="6" ht="14.25" spans="1:11">
      <c r="A6" s="11">
        <v>1</v>
      </c>
      <c r="B6" s="11">
        <v>2</v>
      </c>
      <c r="C6" s="11">
        <v>3</v>
      </c>
      <c r="D6" s="11">
        <v>4</v>
      </c>
      <c r="E6" s="11">
        <v>5</v>
      </c>
      <c r="F6" s="11">
        <v>6</v>
      </c>
      <c r="G6" s="11">
        <v>7</v>
      </c>
      <c r="H6" s="11">
        <v>8</v>
      </c>
      <c r="I6" s="11">
        <v>9</v>
      </c>
      <c r="J6" s="11">
        <v>10</v>
      </c>
      <c r="K6" s="11">
        <v>11</v>
      </c>
    </row>
    <row r="7" ht="14.25" spans="1:11">
      <c r="A7" s="24"/>
      <c r="B7" s="24"/>
      <c r="C7" s="24"/>
      <c r="D7" s="24"/>
      <c r="E7" s="24"/>
      <c r="F7" s="24"/>
      <c r="G7" s="24"/>
      <c r="H7" s="24"/>
      <c r="I7" s="11"/>
      <c r="J7" s="11"/>
      <c r="K7" s="11"/>
    </row>
    <row r="8" ht="14.25" spans="1:11">
      <c r="A8" s="25"/>
      <c r="B8" s="25"/>
      <c r="C8" s="25"/>
      <c r="D8" s="25"/>
      <c r="E8" s="25"/>
      <c r="F8" s="25"/>
      <c r="G8" s="25"/>
      <c r="H8" s="25"/>
      <c r="I8" s="11"/>
      <c r="J8" s="11"/>
      <c r="K8" s="11"/>
    </row>
    <row r="9" ht="14.25" spans="1:11">
      <c r="A9" s="20" t="s">
        <v>59</v>
      </c>
      <c r="B9" s="21"/>
      <c r="C9" s="21"/>
      <c r="D9" s="21"/>
      <c r="E9" s="21"/>
      <c r="F9" s="21"/>
      <c r="G9" s="22"/>
      <c r="H9" s="25"/>
      <c r="I9" s="11"/>
      <c r="J9" s="11"/>
      <c r="K9" s="11"/>
    </row>
    <row r="10" spans="1:1">
      <c r="A10" s="26" t="s">
        <v>722</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10" workbookViewId="0">
      <selection activeCell="C26" sqref="C26"/>
    </sheetView>
  </sheetViews>
  <sheetFormatPr defaultColWidth="10.6666666666667" defaultRowHeight="12.75" outlineLevelCol="7"/>
  <cols>
    <col min="1" max="1" width="22" style="1" customWidth="1"/>
    <col min="2" max="2" width="21.8333333333333" style="1" customWidth="1"/>
    <col min="3" max="3" width="73.3333333333333" style="1" customWidth="1"/>
    <col min="4" max="5" width="8.66666666666667" style="1" customWidth="1"/>
    <col min="6" max="8" width="14.1666666666667" style="1" customWidth="1"/>
    <col min="9" max="16384" width="10.6666666666667" style="1"/>
  </cols>
  <sheetData>
    <row r="1" spans="1:8">
      <c r="A1" s="2"/>
      <c r="B1" s="2"/>
      <c r="C1" s="2"/>
      <c r="D1" s="2"/>
      <c r="E1" s="2"/>
      <c r="F1" s="2"/>
      <c r="G1" s="2"/>
      <c r="H1" s="3" t="s">
        <v>723</v>
      </c>
    </row>
    <row r="2" ht="28.5" spans="1:8">
      <c r="A2" s="4" t="s">
        <v>724</v>
      </c>
      <c r="B2" s="4"/>
      <c r="C2" s="4"/>
      <c r="D2" s="4"/>
      <c r="E2" s="4"/>
      <c r="F2" s="4"/>
      <c r="G2" s="4"/>
      <c r="H2" s="4"/>
    </row>
    <row r="3" ht="13.5" spans="1:8">
      <c r="A3" s="5" t="s">
        <v>2</v>
      </c>
      <c r="B3" s="5"/>
      <c r="C3" s="2"/>
      <c r="D3" s="2"/>
      <c r="E3" s="2"/>
      <c r="F3" s="2"/>
      <c r="G3" s="2"/>
      <c r="H3" s="6" t="s">
        <v>56</v>
      </c>
    </row>
    <row r="4" ht="18.95" customHeight="1" spans="1:8">
      <c r="A4" s="7" t="s">
        <v>209</v>
      </c>
      <c r="B4" s="7" t="s">
        <v>315</v>
      </c>
      <c r="C4" s="7" t="s">
        <v>211</v>
      </c>
      <c r="D4" s="7" t="s">
        <v>725</v>
      </c>
      <c r="E4" s="8" t="s">
        <v>63</v>
      </c>
      <c r="F4" s="8"/>
      <c r="G4" s="8"/>
      <c r="H4" s="9"/>
    </row>
    <row r="5" ht="18.95" customHeight="1" spans="1:8">
      <c r="A5" s="10"/>
      <c r="B5" s="10"/>
      <c r="C5" s="10"/>
      <c r="D5" s="10"/>
      <c r="E5" s="11" t="s">
        <v>59</v>
      </c>
      <c r="F5" s="12" t="s">
        <v>726</v>
      </c>
      <c r="G5" s="12" t="s">
        <v>727</v>
      </c>
      <c r="H5" s="12" t="s">
        <v>728</v>
      </c>
    </row>
    <row r="6" ht="14.25" spans="1:8">
      <c r="A6" s="11">
        <v>1</v>
      </c>
      <c r="B6" s="11">
        <v>2</v>
      </c>
      <c r="C6" s="11">
        <v>3</v>
      </c>
      <c r="D6" s="11">
        <v>4</v>
      </c>
      <c r="E6" s="11"/>
      <c r="F6" s="11">
        <v>5</v>
      </c>
      <c r="G6" s="11">
        <v>6</v>
      </c>
      <c r="H6" s="11">
        <v>7</v>
      </c>
    </row>
    <row r="7" ht="30" customHeight="1" spans="1:8">
      <c r="A7" s="13" t="s">
        <v>75</v>
      </c>
      <c r="B7" s="13" t="s">
        <v>321</v>
      </c>
      <c r="C7" s="14" t="s">
        <v>330</v>
      </c>
      <c r="D7" s="15" t="s">
        <v>729</v>
      </c>
      <c r="E7" s="16">
        <f t="shared" ref="E7:E18" si="0">SUM(F7:H7)</f>
        <v>15</v>
      </c>
      <c r="F7" s="17">
        <v>5</v>
      </c>
      <c r="G7" s="17">
        <v>5</v>
      </c>
      <c r="H7" s="17">
        <v>5</v>
      </c>
    </row>
    <row r="8" ht="30" customHeight="1" spans="1:8">
      <c r="A8" s="13" t="s">
        <v>75</v>
      </c>
      <c r="B8" s="13" t="s">
        <v>336</v>
      </c>
      <c r="C8" s="14" t="s">
        <v>335</v>
      </c>
      <c r="D8" s="15" t="s">
        <v>729</v>
      </c>
      <c r="E8" s="16">
        <f t="shared" si="0"/>
        <v>30</v>
      </c>
      <c r="F8" s="17">
        <v>10</v>
      </c>
      <c r="G8" s="17">
        <v>10</v>
      </c>
      <c r="H8" s="17">
        <v>10</v>
      </c>
    </row>
    <row r="9" ht="30" customHeight="1" spans="1:8">
      <c r="A9" s="13" t="s">
        <v>75</v>
      </c>
      <c r="B9" s="13" t="s">
        <v>340</v>
      </c>
      <c r="C9" s="14" t="s">
        <v>339</v>
      </c>
      <c r="D9" s="15" t="s">
        <v>729</v>
      </c>
      <c r="E9" s="16">
        <f t="shared" si="0"/>
        <v>32.65</v>
      </c>
      <c r="F9" s="17">
        <v>11.11</v>
      </c>
      <c r="G9" s="17">
        <v>10.77</v>
      </c>
      <c r="H9" s="17">
        <v>10.77</v>
      </c>
    </row>
    <row r="10" ht="30" customHeight="1" spans="1:8">
      <c r="A10" s="13" t="s">
        <v>75</v>
      </c>
      <c r="B10" s="13" t="s">
        <v>336</v>
      </c>
      <c r="C10" s="14" t="s">
        <v>342</v>
      </c>
      <c r="D10" s="15" t="s">
        <v>729</v>
      </c>
      <c r="E10" s="16">
        <f t="shared" si="0"/>
        <v>30</v>
      </c>
      <c r="F10" s="17">
        <v>10</v>
      </c>
      <c r="G10" s="17">
        <v>10</v>
      </c>
      <c r="H10" s="17">
        <v>10</v>
      </c>
    </row>
    <row r="11" ht="38.1" customHeight="1" spans="1:8">
      <c r="A11" s="13" t="s">
        <v>75</v>
      </c>
      <c r="B11" s="13" t="s">
        <v>321</v>
      </c>
      <c r="C11" s="14" t="s">
        <v>344</v>
      </c>
      <c r="D11" s="15" t="s">
        <v>729</v>
      </c>
      <c r="E11" s="16">
        <f t="shared" si="0"/>
        <v>188.99</v>
      </c>
      <c r="F11" s="17">
        <v>63.05</v>
      </c>
      <c r="G11" s="17">
        <v>62.97</v>
      </c>
      <c r="H11" s="17">
        <v>62.97</v>
      </c>
    </row>
    <row r="12" ht="30" customHeight="1" spans="1:8">
      <c r="A12" s="13" t="s">
        <v>75</v>
      </c>
      <c r="B12" s="13" t="s">
        <v>336</v>
      </c>
      <c r="C12" s="14" t="s">
        <v>346</v>
      </c>
      <c r="D12" s="15" t="s">
        <v>729</v>
      </c>
      <c r="E12" s="16">
        <f t="shared" si="0"/>
        <v>30</v>
      </c>
      <c r="F12" s="17">
        <v>10</v>
      </c>
      <c r="G12" s="17">
        <v>10</v>
      </c>
      <c r="H12" s="17">
        <v>10</v>
      </c>
    </row>
    <row r="13" ht="30" customHeight="1" spans="1:8">
      <c r="A13" s="13" t="s">
        <v>75</v>
      </c>
      <c r="B13" s="13" t="s">
        <v>336</v>
      </c>
      <c r="C13" s="14" t="s">
        <v>351</v>
      </c>
      <c r="D13" s="15" t="s">
        <v>729</v>
      </c>
      <c r="E13" s="16">
        <f t="shared" si="0"/>
        <v>53.41</v>
      </c>
      <c r="F13" s="17">
        <v>17.81</v>
      </c>
      <c r="G13" s="17">
        <v>17.8</v>
      </c>
      <c r="H13" s="17">
        <v>17.8</v>
      </c>
    </row>
    <row r="14" ht="30" customHeight="1" spans="1:8">
      <c r="A14" s="13" t="s">
        <v>75</v>
      </c>
      <c r="B14" s="13" t="s">
        <v>340</v>
      </c>
      <c r="C14" s="14" t="s">
        <v>353</v>
      </c>
      <c r="D14" s="15" t="s">
        <v>729</v>
      </c>
      <c r="E14" s="16">
        <f t="shared" si="0"/>
        <v>29.85</v>
      </c>
      <c r="F14" s="17">
        <v>9.95</v>
      </c>
      <c r="G14" s="17">
        <v>9.95</v>
      </c>
      <c r="H14" s="17">
        <v>9.95</v>
      </c>
    </row>
    <row r="15" ht="30" customHeight="1" spans="1:8">
      <c r="A15" s="13" t="s">
        <v>75</v>
      </c>
      <c r="B15" s="13" t="s">
        <v>336</v>
      </c>
      <c r="C15" s="14" t="s">
        <v>358</v>
      </c>
      <c r="D15" s="15" t="s">
        <v>729</v>
      </c>
      <c r="E15" s="16">
        <f t="shared" si="0"/>
        <v>10954.86</v>
      </c>
      <c r="F15" s="17">
        <v>3418.86</v>
      </c>
      <c r="G15" s="17">
        <v>3768</v>
      </c>
      <c r="H15" s="17">
        <v>3768</v>
      </c>
    </row>
    <row r="16" ht="30" customHeight="1" spans="1:8">
      <c r="A16" s="13" t="s">
        <v>75</v>
      </c>
      <c r="B16" s="13" t="s">
        <v>336</v>
      </c>
      <c r="C16" s="14" t="s">
        <v>368</v>
      </c>
      <c r="D16" s="15" t="s">
        <v>729</v>
      </c>
      <c r="E16" s="16">
        <f t="shared" si="0"/>
        <v>3</v>
      </c>
      <c r="F16" s="17">
        <v>1</v>
      </c>
      <c r="G16" s="17">
        <v>1</v>
      </c>
      <c r="H16" s="17">
        <v>1</v>
      </c>
    </row>
    <row r="17" ht="30" customHeight="1" spans="1:8">
      <c r="A17" s="13" t="s">
        <v>75</v>
      </c>
      <c r="B17" s="13" t="s">
        <v>336</v>
      </c>
      <c r="C17" s="14" t="s">
        <v>370</v>
      </c>
      <c r="D17" s="15" t="s">
        <v>729</v>
      </c>
      <c r="E17" s="16">
        <f t="shared" si="0"/>
        <v>12</v>
      </c>
      <c r="F17" s="17">
        <v>4</v>
      </c>
      <c r="G17" s="17">
        <v>4</v>
      </c>
      <c r="H17" s="17">
        <v>4</v>
      </c>
    </row>
    <row r="18" ht="30" customHeight="1" spans="1:8">
      <c r="A18" s="18" t="s">
        <v>75</v>
      </c>
      <c r="B18" s="18" t="s">
        <v>321</v>
      </c>
      <c r="C18" s="19" t="s">
        <v>373</v>
      </c>
      <c r="D18" s="15" t="s">
        <v>729</v>
      </c>
      <c r="E18" s="16">
        <f t="shared" si="0"/>
        <v>30</v>
      </c>
      <c r="F18" s="17">
        <v>10</v>
      </c>
      <c r="G18" s="17">
        <v>10</v>
      </c>
      <c r="H18" s="17">
        <v>10</v>
      </c>
    </row>
    <row r="19" ht="14.25" spans="1:8">
      <c r="A19" s="20" t="s">
        <v>59</v>
      </c>
      <c r="B19" s="21"/>
      <c r="C19" s="21"/>
      <c r="D19" s="21"/>
      <c r="E19" s="22"/>
      <c r="F19" s="23">
        <f t="shared" ref="F19:H19" si="1">SUM(F7:F18)</f>
        <v>3570.78</v>
      </c>
      <c r="G19" s="23">
        <f t="shared" si="1"/>
        <v>3919.49</v>
      </c>
      <c r="H19" s="23">
        <f t="shared" si="1"/>
        <v>3919.49</v>
      </c>
    </row>
  </sheetData>
  <mergeCells count="7">
    <mergeCell ref="A2:H2"/>
    <mergeCell ref="E4:H4"/>
    <mergeCell ref="A19:E19"/>
    <mergeCell ref="A4:A5"/>
    <mergeCell ref="B4:B5"/>
    <mergeCell ref="C4:C5"/>
    <mergeCell ref="D4:D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topLeftCell="B1" workbookViewId="0">
      <selection activeCell="H13" sqref="H13"/>
    </sheetView>
  </sheetViews>
  <sheetFormatPr defaultColWidth="10.6666666666667" defaultRowHeight="12" customHeight="1"/>
  <cols>
    <col min="1" max="2" width="36.6666666666667" style="28" customWidth="1"/>
    <col min="3" max="3" width="29" style="28" customWidth="1"/>
    <col min="4" max="4" width="25.5" style="28" customWidth="1"/>
    <col min="5" max="5" width="17.8333333333333" style="28" customWidth="1"/>
    <col min="6" max="7" width="12.1666666666667" style="28" customWidth="1"/>
    <col min="8" max="8" width="21.1666666666667" style="28" customWidth="1"/>
    <col min="9" max="9" width="10.6666666666667" style="56" customWidth="1"/>
    <col min="10" max="10" width="12" style="28" customWidth="1"/>
    <col min="11" max="13" width="12.1666666666667" style="28" customWidth="1"/>
    <col min="14" max="14" width="12" style="28" customWidth="1"/>
    <col min="15" max="18" width="12.1666666666667" style="28" customWidth="1"/>
    <col min="19" max="19" width="11.6666666666667" style="28" customWidth="1"/>
    <col min="20" max="20" width="10.6666666666667" style="56" customWidth="1"/>
    <col min="21" max="16384" width="10.6666666666667" style="56"/>
  </cols>
  <sheetData>
    <row r="1" s="193" customFormat="1" ht="16.5" customHeight="1" spans="1:19">
      <c r="A1" s="216"/>
      <c r="I1" s="56"/>
      <c r="R1" s="222" t="s">
        <v>54</v>
      </c>
      <c r="S1" s="28"/>
    </row>
    <row r="2" s="193" customFormat="1" ht="36.75" customHeight="1" spans="1:19">
      <c r="A2" s="32" t="s">
        <v>55</v>
      </c>
      <c r="B2" s="32"/>
      <c r="C2" s="32"/>
      <c r="D2" s="32"/>
      <c r="E2" s="32"/>
      <c r="F2" s="32"/>
      <c r="G2" s="32"/>
      <c r="H2" s="32"/>
      <c r="I2" s="32"/>
      <c r="J2" s="32"/>
      <c r="K2" s="32"/>
      <c r="L2" s="32"/>
      <c r="M2" s="32"/>
      <c r="N2" s="32"/>
      <c r="O2" s="32"/>
      <c r="P2" s="32"/>
      <c r="Q2" s="32"/>
      <c r="R2" s="32"/>
      <c r="S2" s="32"/>
    </row>
    <row r="3" s="28" customFormat="1" ht="18" customHeight="1" spans="1:19">
      <c r="A3" s="217" t="s">
        <v>2</v>
      </c>
      <c r="B3" s="217"/>
      <c r="C3" s="218"/>
      <c r="D3" s="218"/>
      <c r="E3" s="218"/>
      <c r="F3" s="218"/>
      <c r="G3" s="218"/>
      <c r="H3" s="218"/>
      <c r="I3" s="218"/>
      <c r="J3" s="218"/>
      <c r="K3" s="218"/>
      <c r="L3" s="218"/>
      <c r="M3" s="218"/>
      <c r="N3" s="218"/>
      <c r="O3" s="218"/>
      <c r="P3" s="218"/>
      <c r="Q3" s="218"/>
      <c r="R3" s="223" t="s">
        <v>56</v>
      </c>
      <c r="S3" s="223"/>
    </row>
    <row r="4" s="28" customFormat="1" ht="21" customHeight="1" spans="1:19">
      <c r="A4" s="35" t="s">
        <v>57</v>
      </c>
      <c r="B4" s="35" t="s">
        <v>58</v>
      </c>
      <c r="C4" s="35" t="s">
        <v>59</v>
      </c>
      <c r="D4" s="36" t="s">
        <v>60</v>
      </c>
      <c r="E4" s="37"/>
      <c r="F4" s="37"/>
      <c r="G4" s="37"/>
      <c r="H4" s="37"/>
      <c r="I4" s="93"/>
      <c r="J4" s="37"/>
      <c r="K4" s="37"/>
      <c r="L4" s="37"/>
      <c r="M4" s="37"/>
      <c r="N4" s="38"/>
      <c r="O4" s="36" t="s">
        <v>61</v>
      </c>
      <c r="P4" s="37"/>
      <c r="Q4" s="37"/>
      <c r="R4" s="37"/>
      <c r="S4" s="37"/>
    </row>
    <row r="5" s="28" customFormat="1" ht="41.25" customHeight="1" spans="1:19">
      <c r="A5" s="86"/>
      <c r="B5" s="86"/>
      <c r="C5" s="86"/>
      <c r="D5" s="86" t="s">
        <v>62</v>
      </c>
      <c r="E5" s="86" t="s">
        <v>63</v>
      </c>
      <c r="F5" s="86" t="s">
        <v>64</v>
      </c>
      <c r="G5" s="86" t="s">
        <v>65</v>
      </c>
      <c r="H5" s="35" t="s">
        <v>66</v>
      </c>
      <c r="I5" s="220" t="s">
        <v>67</v>
      </c>
      <c r="J5" s="220"/>
      <c r="K5" s="220"/>
      <c r="L5" s="220"/>
      <c r="M5" s="220"/>
      <c r="N5" s="220"/>
      <c r="O5" s="35" t="s">
        <v>62</v>
      </c>
      <c r="P5" s="35" t="s">
        <v>63</v>
      </c>
      <c r="Q5" s="35" t="s">
        <v>64</v>
      </c>
      <c r="R5" s="35" t="s">
        <v>65</v>
      </c>
      <c r="S5" s="35" t="s">
        <v>68</v>
      </c>
    </row>
    <row r="6" ht="43.5" customHeight="1" spans="1:19">
      <c r="A6" s="68"/>
      <c r="B6" s="68"/>
      <c r="C6" s="68"/>
      <c r="D6" s="87"/>
      <c r="E6" s="87"/>
      <c r="F6" s="87"/>
      <c r="G6" s="68"/>
      <c r="H6" s="68"/>
      <c r="I6" s="183" t="s">
        <v>62</v>
      </c>
      <c r="J6" s="116" t="s">
        <v>69</v>
      </c>
      <c r="K6" s="116" t="s">
        <v>70</v>
      </c>
      <c r="L6" s="221" t="s">
        <v>71</v>
      </c>
      <c r="M6" s="221" t="s">
        <v>72</v>
      </c>
      <c r="N6" s="221" t="s">
        <v>73</v>
      </c>
      <c r="O6" s="87"/>
      <c r="P6" s="87"/>
      <c r="Q6" s="87"/>
      <c r="R6" s="87"/>
      <c r="S6" s="87"/>
    </row>
    <row r="7" s="28" customFormat="1" ht="21" customHeight="1" spans="1:19">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73">
        <v>19</v>
      </c>
    </row>
    <row r="8" ht="21.75" customHeight="1" spans="1:19">
      <c r="A8" s="85" t="s">
        <v>59</v>
      </c>
      <c r="B8" s="219"/>
      <c r="C8" s="198">
        <v>4403.524568</v>
      </c>
      <c r="D8" s="198">
        <v>4403.524568</v>
      </c>
      <c r="E8" s="198">
        <v>4396.002208</v>
      </c>
      <c r="F8" s="198"/>
      <c r="G8" s="198"/>
      <c r="H8" s="198"/>
      <c r="I8" s="198">
        <v>7.52236</v>
      </c>
      <c r="J8" s="198"/>
      <c r="K8" s="198"/>
      <c r="L8" s="198"/>
      <c r="M8" s="198"/>
      <c r="N8" s="198">
        <v>7.52236</v>
      </c>
      <c r="O8" s="92"/>
      <c r="P8" s="92"/>
      <c r="Q8" s="92"/>
      <c r="R8" s="92"/>
      <c r="S8" s="92"/>
    </row>
    <row r="9" s="28" customFormat="1" ht="21.75" customHeight="1" spans="1:19">
      <c r="A9" s="89" t="s">
        <v>74</v>
      </c>
      <c r="B9" s="89" t="s">
        <v>75</v>
      </c>
      <c r="C9" s="198">
        <v>4403.524568</v>
      </c>
      <c r="D9" s="198">
        <v>4403.524568</v>
      </c>
      <c r="E9" s="196">
        <v>4396.002208</v>
      </c>
      <c r="F9" s="196"/>
      <c r="G9" s="196"/>
      <c r="H9" s="196"/>
      <c r="I9" s="196">
        <v>7.52236</v>
      </c>
      <c r="J9" s="196"/>
      <c r="K9" s="196"/>
      <c r="L9" s="196"/>
      <c r="M9" s="196"/>
      <c r="N9" s="196">
        <v>7.52236</v>
      </c>
      <c r="O9" s="92"/>
      <c r="P9" s="92"/>
      <c r="Q9" s="92"/>
      <c r="R9" s="92"/>
      <c r="S9" s="9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8"/>
  <sheetViews>
    <sheetView topLeftCell="C1" workbookViewId="0">
      <selection activeCell="O6" sqref="O6"/>
    </sheetView>
  </sheetViews>
  <sheetFormatPr defaultColWidth="10.6666666666667" defaultRowHeight="14.25" customHeight="1"/>
  <cols>
    <col min="1" max="1" width="16.6666666666667" style="56" customWidth="1"/>
    <col min="2" max="2" width="42.3333333333333" style="56" customWidth="1"/>
    <col min="3" max="6" width="22" style="56" customWidth="1"/>
    <col min="7" max="8" width="24.8333333333333" style="56" customWidth="1"/>
    <col min="9" max="9" width="19.1666666666667" style="56" customWidth="1"/>
    <col min="10" max="10" width="15.8333333333333" style="56" customWidth="1"/>
    <col min="11" max="15" width="22" style="56" customWidth="1"/>
    <col min="16" max="16" width="10.6666666666667" style="56" customWidth="1"/>
    <col min="17" max="16384" width="10.6666666666667" style="56"/>
  </cols>
  <sheetData>
    <row r="1" ht="15.75" customHeight="1" spans="1:15">
      <c r="A1" s="57"/>
      <c r="B1" s="57"/>
      <c r="C1" s="57"/>
      <c r="D1" s="57"/>
      <c r="E1" s="57"/>
      <c r="F1" s="57"/>
      <c r="G1" s="57"/>
      <c r="H1" s="57"/>
      <c r="I1" s="57"/>
      <c r="J1" s="57"/>
      <c r="K1" s="57"/>
      <c r="L1" s="57"/>
      <c r="M1" s="57"/>
      <c r="N1" s="57"/>
      <c r="O1" s="30" t="s">
        <v>76</v>
      </c>
    </row>
    <row r="2" ht="28.5" customHeight="1" spans="1:15">
      <c r="A2" s="32" t="s">
        <v>77</v>
      </c>
      <c r="B2" s="32"/>
      <c r="C2" s="32"/>
      <c r="D2" s="32"/>
      <c r="E2" s="32"/>
      <c r="F2" s="32"/>
      <c r="G2" s="32"/>
      <c r="H2" s="32"/>
      <c r="I2" s="32"/>
      <c r="J2" s="32"/>
      <c r="K2" s="32"/>
      <c r="L2" s="32"/>
      <c r="M2" s="32"/>
      <c r="N2" s="32"/>
      <c r="O2" s="32"/>
    </row>
    <row r="3" ht="15" customHeight="1" spans="1:15">
      <c r="A3" s="204" t="s">
        <v>2</v>
      </c>
      <c r="B3" s="205"/>
      <c r="C3" s="62"/>
      <c r="D3" s="62"/>
      <c r="E3" s="62"/>
      <c r="F3" s="62"/>
      <c r="G3" s="84"/>
      <c r="H3" s="84"/>
      <c r="I3" s="62"/>
      <c r="J3" s="84"/>
      <c r="K3" s="62"/>
      <c r="L3" s="62"/>
      <c r="M3" s="84"/>
      <c r="N3" s="84"/>
      <c r="O3" s="30" t="s">
        <v>3</v>
      </c>
    </row>
    <row r="4" ht="17.25" customHeight="1" spans="1:15">
      <c r="A4" s="35" t="s">
        <v>78</v>
      </c>
      <c r="B4" s="35" t="s">
        <v>79</v>
      </c>
      <c r="C4" s="150" t="s">
        <v>59</v>
      </c>
      <c r="D4" s="206" t="s">
        <v>63</v>
      </c>
      <c r="E4" s="207"/>
      <c r="F4" s="208"/>
      <c r="G4" s="209" t="s">
        <v>64</v>
      </c>
      <c r="H4" s="209" t="s">
        <v>65</v>
      </c>
      <c r="I4" s="35" t="s">
        <v>80</v>
      </c>
      <c r="J4" s="85" t="s">
        <v>67</v>
      </c>
      <c r="K4" s="37"/>
      <c r="L4" s="37"/>
      <c r="M4" s="37"/>
      <c r="N4" s="37"/>
      <c r="O4" s="38"/>
    </row>
    <row r="5" ht="26.25" customHeight="1" spans="1:15">
      <c r="A5" s="68"/>
      <c r="B5" s="68"/>
      <c r="C5" s="210"/>
      <c r="D5" s="211" t="s">
        <v>62</v>
      </c>
      <c r="E5" s="212" t="s">
        <v>81</v>
      </c>
      <c r="F5" s="213" t="s">
        <v>82</v>
      </c>
      <c r="G5" s="101"/>
      <c r="H5" s="214"/>
      <c r="I5" s="68"/>
      <c r="J5" s="183" t="s">
        <v>62</v>
      </c>
      <c r="K5" s="116" t="s">
        <v>83</v>
      </c>
      <c r="L5" s="116" t="s">
        <v>84</v>
      </c>
      <c r="M5" s="116" t="s">
        <v>85</v>
      </c>
      <c r="N5" s="116" t="s">
        <v>86</v>
      </c>
      <c r="O5" s="116" t="s">
        <v>87</v>
      </c>
    </row>
    <row r="6" ht="16.5" customHeight="1" spans="1:15">
      <c r="A6" s="73">
        <v>1</v>
      </c>
      <c r="B6" s="73">
        <v>2</v>
      </c>
      <c r="C6" s="73">
        <v>3</v>
      </c>
      <c r="D6" s="68">
        <v>4</v>
      </c>
      <c r="E6" s="68">
        <v>5</v>
      </c>
      <c r="F6" s="73">
        <v>6</v>
      </c>
      <c r="G6" s="73">
        <v>7</v>
      </c>
      <c r="H6" s="73">
        <v>8</v>
      </c>
      <c r="I6" s="73">
        <v>9</v>
      </c>
      <c r="J6" s="73">
        <v>10</v>
      </c>
      <c r="K6" s="73">
        <v>11</v>
      </c>
      <c r="L6" s="73">
        <v>12</v>
      </c>
      <c r="M6" s="73">
        <v>13</v>
      </c>
      <c r="N6" s="73">
        <v>14</v>
      </c>
      <c r="O6" s="73">
        <v>15</v>
      </c>
    </row>
    <row r="7" ht="20.25" customHeight="1" spans="1:15">
      <c r="A7" s="14" t="s">
        <v>88</v>
      </c>
      <c r="B7" s="14" t="s">
        <v>89</v>
      </c>
      <c r="C7" s="157">
        <v>106.82248</v>
      </c>
      <c r="D7" s="157">
        <f>E7+F7</f>
        <v>106.82248</v>
      </c>
      <c r="E7" s="157">
        <v>106.82248</v>
      </c>
      <c r="F7" s="155"/>
      <c r="G7" s="155"/>
      <c r="H7" s="155"/>
      <c r="I7" s="155"/>
      <c r="J7" s="157"/>
      <c r="K7" s="157"/>
      <c r="L7" s="157"/>
      <c r="M7" s="155"/>
      <c r="N7" s="157"/>
      <c r="O7" s="157"/>
    </row>
    <row r="8" ht="20.25" customHeight="1" spans="1:15">
      <c r="A8" s="14" t="s">
        <v>90</v>
      </c>
      <c r="B8" s="14" t="s">
        <v>91</v>
      </c>
      <c r="C8" s="157">
        <v>98.21008</v>
      </c>
      <c r="D8" s="157">
        <f t="shared" ref="D8:D38" si="0">E8+F8</f>
        <v>98.21008</v>
      </c>
      <c r="E8" s="157">
        <v>98.21008</v>
      </c>
      <c r="F8" s="155"/>
      <c r="G8" s="155"/>
      <c r="H8" s="155"/>
      <c r="I8" s="155"/>
      <c r="J8" s="157"/>
      <c r="K8" s="157"/>
      <c r="L8" s="157"/>
      <c r="M8" s="155"/>
      <c r="N8" s="157"/>
      <c r="O8" s="157"/>
    </row>
    <row r="9" ht="20.25" customHeight="1" spans="1:15">
      <c r="A9" s="14" t="s">
        <v>92</v>
      </c>
      <c r="B9" s="14" t="s">
        <v>93</v>
      </c>
      <c r="C9" s="157">
        <v>2.3</v>
      </c>
      <c r="D9" s="157">
        <f t="shared" si="0"/>
        <v>2.3</v>
      </c>
      <c r="E9" s="157">
        <v>2.3</v>
      </c>
      <c r="F9" s="155"/>
      <c r="G9" s="155"/>
      <c r="H9" s="155"/>
      <c r="I9" s="155"/>
      <c r="J9" s="157"/>
      <c r="K9" s="157"/>
      <c r="L9" s="157"/>
      <c r="M9" s="155"/>
      <c r="N9" s="157"/>
      <c r="O9" s="157"/>
    </row>
    <row r="10" ht="20.25" customHeight="1" spans="1:15">
      <c r="A10" s="14" t="s">
        <v>94</v>
      </c>
      <c r="B10" s="14" t="s">
        <v>95</v>
      </c>
      <c r="C10" s="157">
        <v>13.02148</v>
      </c>
      <c r="D10" s="157">
        <f t="shared" si="0"/>
        <v>13.02148</v>
      </c>
      <c r="E10" s="157">
        <v>13.02148</v>
      </c>
      <c r="F10" s="155"/>
      <c r="G10" s="155"/>
      <c r="H10" s="155"/>
      <c r="I10" s="155"/>
      <c r="J10" s="157"/>
      <c r="K10" s="157"/>
      <c r="L10" s="157"/>
      <c r="M10" s="155"/>
      <c r="N10" s="157"/>
      <c r="O10" s="157"/>
    </row>
    <row r="11" ht="20.25" customHeight="1" spans="1:15">
      <c r="A11" s="14" t="s">
        <v>96</v>
      </c>
      <c r="B11" s="14" t="s">
        <v>97</v>
      </c>
      <c r="C11" s="157">
        <v>82.8886</v>
      </c>
      <c r="D11" s="157">
        <f t="shared" si="0"/>
        <v>82.8886</v>
      </c>
      <c r="E11" s="157">
        <v>82.8886</v>
      </c>
      <c r="F11" s="155"/>
      <c r="G11" s="155"/>
      <c r="H11" s="155"/>
      <c r="I11" s="155"/>
      <c r="J11" s="157"/>
      <c r="K11" s="157"/>
      <c r="L11" s="157"/>
      <c r="M11" s="155"/>
      <c r="N11" s="157"/>
      <c r="O11" s="157"/>
    </row>
    <row r="12" ht="20.25" customHeight="1" spans="1:15">
      <c r="A12" s="14" t="s">
        <v>98</v>
      </c>
      <c r="B12" s="14" t="s">
        <v>99</v>
      </c>
      <c r="C12" s="157">
        <v>5.8037</v>
      </c>
      <c r="D12" s="157">
        <f t="shared" si="0"/>
        <v>5.8037</v>
      </c>
      <c r="E12" s="157">
        <v>5.8037</v>
      </c>
      <c r="F12" s="155"/>
      <c r="G12" s="155"/>
      <c r="H12" s="155"/>
      <c r="I12" s="155"/>
      <c r="J12" s="157"/>
      <c r="K12" s="157"/>
      <c r="L12" s="157"/>
      <c r="M12" s="155"/>
      <c r="N12" s="157"/>
      <c r="O12" s="157"/>
    </row>
    <row r="13" ht="20.25" customHeight="1" spans="1:15">
      <c r="A13" s="14" t="s">
        <v>100</v>
      </c>
      <c r="B13" s="14" t="s">
        <v>101</v>
      </c>
      <c r="C13" s="157">
        <v>5.8037</v>
      </c>
      <c r="D13" s="157">
        <f t="shared" si="0"/>
        <v>5.8037</v>
      </c>
      <c r="E13" s="157">
        <v>5.8037</v>
      </c>
      <c r="F13" s="155"/>
      <c r="G13" s="155"/>
      <c r="H13" s="155"/>
      <c r="I13" s="155"/>
      <c r="J13" s="157"/>
      <c r="K13" s="157"/>
      <c r="L13" s="157"/>
      <c r="M13" s="155"/>
      <c r="N13" s="157"/>
      <c r="O13" s="157"/>
    </row>
    <row r="14" ht="20.25" customHeight="1" spans="1:15">
      <c r="A14" s="14" t="s">
        <v>102</v>
      </c>
      <c r="B14" s="14" t="s">
        <v>103</v>
      </c>
      <c r="C14" s="157">
        <v>2.8087</v>
      </c>
      <c r="D14" s="157">
        <f t="shared" si="0"/>
        <v>2.8087</v>
      </c>
      <c r="E14" s="157">
        <v>2.8087</v>
      </c>
      <c r="F14" s="155"/>
      <c r="G14" s="155"/>
      <c r="H14" s="155"/>
      <c r="I14" s="155"/>
      <c r="J14" s="157"/>
      <c r="K14" s="157"/>
      <c r="L14" s="157"/>
      <c r="M14" s="155"/>
      <c r="N14" s="157"/>
      <c r="O14" s="157"/>
    </row>
    <row r="15" ht="20.25" customHeight="1" spans="1:15">
      <c r="A15" s="14" t="s">
        <v>104</v>
      </c>
      <c r="B15" s="14" t="s">
        <v>105</v>
      </c>
      <c r="C15" s="157">
        <v>2.8087</v>
      </c>
      <c r="D15" s="157">
        <f t="shared" si="0"/>
        <v>2.8087</v>
      </c>
      <c r="E15" s="157">
        <v>2.8087</v>
      </c>
      <c r="F15" s="155"/>
      <c r="G15" s="155"/>
      <c r="H15" s="155"/>
      <c r="I15" s="155"/>
      <c r="J15" s="157"/>
      <c r="K15" s="157"/>
      <c r="L15" s="157"/>
      <c r="M15" s="155"/>
      <c r="N15" s="157"/>
      <c r="O15" s="157"/>
    </row>
    <row r="16" ht="20.25" customHeight="1" spans="1:15">
      <c r="A16" s="14" t="s">
        <v>106</v>
      </c>
      <c r="B16" s="14" t="s">
        <v>107</v>
      </c>
      <c r="C16" s="157">
        <v>64.3977</v>
      </c>
      <c r="D16" s="157">
        <f t="shared" si="0"/>
        <v>64.3977</v>
      </c>
      <c r="E16" s="157">
        <v>64.3977</v>
      </c>
      <c r="F16" s="155"/>
      <c r="G16" s="155"/>
      <c r="H16" s="155"/>
      <c r="I16" s="155"/>
      <c r="J16" s="157"/>
      <c r="K16" s="157"/>
      <c r="L16" s="157"/>
      <c r="M16" s="155"/>
      <c r="N16" s="157"/>
      <c r="O16" s="157"/>
    </row>
    <row r="17" ht="20.25" customHeight="1" spans="1:15">
      <c r="A17" s="14" t="s">
        <v>108</v>
      </c>
      <c r="B17" s="14" t="s">
        <v>109</v>
      </c>
      <c r="C17" s="157">
        <v>64.3977</v>
      </c>
      <c r="D17" s="157">
        <f t="shared" si="0"/>
        <v>64.3977</v>
      </c>
      <c r="E17" s="157">
        <v>64.3977</v>
      </c>
      <c r="F17" s="155"/>
      <c r="G17" s="155"/>
      <c r="H17" s="155"/>
      <c r="I17" s="155"/>
      <c r="J17" s="157"/>
      <c r="K17" s="157"/>
      <c r="L17" s="157"/>
      <c r="M17" s="155"/>
      <c r="N17" s="157"/>
      <c r="O17" s="157"/>
    </row>
    <row r="18" ht="20.25" customHeight="1" spans="1:15">
      <c r="A18" s="14" t="s">
        <v>110</v>
      </c>
      <c r="B18" s="14" t="s">
        <v>111</v>
      </c>
      <c r="C18" s="157">
        <v>10.9424</v>
      </c>
      <c r="D18" s="157">
        <f t="shared" si="0"/>
        <v>10.9424</v>
      </c>
      <c r="E18" s="157">
        <v>10.9424</v>
      </c>
      <c r="F18" s="155"/>
      <c r="G18" s="155"/>
      <c r="H18" s="155"/>
      <c r="I18" s="155"/>
      <c r="J18" s="157"/>
      <c r="K18" s="157"/>
      <c r="L18" s="157"/>
      <c r="M18" s="155"/>
      <c r="N18" s="157"/>
      <c r="O18" s="157"/>
    </row>
    <row r="19" ht="20.25" customHeight="1" spans="1:15">
      <c r="A19" s="14" t="s">
        <v>112</v>
      </c>
      <c r="B19" s="14" t="s">
        <v>113</v>
      </c>
      <c r="C19" s="157">
        <v>31.7957</v>
      </c>
      <c r="D19" s="157">
        <f t="shared" si="0"/>
        <v>31.7957</v>
      </c>
      <c r="E19" s="157">
        <v>31.7957</v>
      </c>
      <c r="F19" s="155"/>
      <c r="G19" s="155"/>
      <c r="H19" s="155"/>
      <c r="I19" s="155"/>
      <c r="J19" s="157"/>
      <c r="K19" s="157"/>
      <c r="L19" s="157"/>
      <c r="M19" s="155"/>
      <c r="N19" s="157"/>
      <c r="O19" s="157"/>
    </row>
    <row r="20" ht="20.25" customHeight="1" spans="1:15">
      <c r="A20" s="14" t="s">
        <v>114</v>
      </c>
      <c r="B20" s="14" t="s">
        <v>115</v>
      </c>
      <c r="C20" s="157">
        <v>18.52</v>
      </c>
      <c r="D20" s="157">
        <f t="shared" si="0"/>
        <v>18.52</v>
      </c>
      <c r="E20" s="157">
        <v>18.52</v>
      </c>
      <c r="F20" s="155"/>
      <c r="G20" s="155"/>
      <c r="H20" s="155"/>
      <c r="I20" s="155"/>
      <c r="J20" s="157"/>
      <c r="K20" s="157"/>
      <c r="L20" s="157"/>
      <c r="M20" s="155"/>
      <c r="N20" s="157"/>
      <c r="O20" s="157"/>
    </row>
    <row r="21" ht="20.25" customHeight="1" spans="1:15">
      <c r="A21" s="14" t="s">
        <v>116</v>
      </c>
      <c r="B21" s="14" t="s">
        <v>117</v>
      </c>
      <c r="C21" s="157">
        <v>3.1396</v>
      </c>
      <c r="D21" s="157">
        <f t="shared" si="0"/>
        <v>3.1396</v>
      </c>
      <c r="E21" s="157">
        <v>3.1396</v>
      </c>
      <c r="F21" s="155"/>
      <c r="G21" s="155"/>
      <c r="H21" s="155"/>
      <c r="I21" s="155"/>
      <c r="J21" s="157"/>
      <c r="K21" s="157"/>
      <c r="L21" s="157"/>
      <c r="M21" s="155"/>
      <c r="N21" s="157"/>
      <c r="O21" s="157"/>
    </row>
    <row r="22" ht="20.25" customHeight="1" spans="1:15">
      <c r="A22" s="14" t="s">
        <v>118</v>
      </c>
      <c r="B22" s="14" t="s">
        <v>119</v>
      </c>
      <c r="C22" s="157">
        <v>5</v>
      </c>
      <c r="D22" s="157">
        <f t="shared" si="0"/>
        <v>5</v>
      </c>
      <c r="E22" s="157"/>
      <c r="F22" s="155">
        <v>5</v>
      </c>
      <c r="G22" s="155"/>
      <c r="H22" s="155"/>
      <c r="I22" s="155"/>
      <c r="J22" s="157"/>
      <c r="K22" s="157"/>
      <c r="L22" s="157"/>
      <c r="M22" s="155"/>
      <c r="N22" s="157"/>
      <c r="O22" s="157"/>
    </row>
    <row r="23" ht="20.25" customHeight="1" spans="1:15">
      <c r="A23" s="14" t="s">
        <v>120</v>
      </c>
      <c r="B23" s="14" t="s">
        <v>121</v>
      </c>
      <c r="C23" s="157">
        <v>5</v>
      </c>
      <c r="D23" s="157">
        <f t="shared" si="0"/>
        <v>5</v>
      </c>
      <c r="E23" s="157"/>
      <c r="F23" s="155">
        <v>5</v>
      </c>
      <c r="G23" s="155"/>
      <c r="H23" s="155"/>
      <c r="I23" s="155"/>
      <c r="J23" s="157"/>
      <c r="K23" s="157"/>
      <c r="L23" s="157"/>
      <c r="M23" s="155"/>
      <c r="N23" s="157"/>
      <c r="O23" s="157"/>
    </row>
    <row r="24" ht="20.25" customHeight="1" spans="1:15">
      <c r="A24" s="14" t="s">
        <v>122</v>
      </c>
      <c r="B24" s="14" t="s">
        <v>123</v>
      </c>
      <c r="C24" s="157">
        <v>5</v>
      </c>
      <c r="D24" s="157">
        <f t="shared" si="0"/>
        <v>5</v>
      </c>
      <c r="E24" s="157"/>
      <c r="F24" s="155">
        <v>5</v>
      </c>
      <c r="G24" s="155"/>
      <c r="H24" s="155"/>
      <c r="I24" s="155"/>
      <c r="J24" s="157"/>
      <c r="K24" s="157"/>
      <c r="L24" s="157"/>
      <c r="M24" s="155"/>
      <c r="N24" s="157"/>
      <c r="O24" s="157"/>
    </row>
    <row r="25" ht="20.25" customHeight="1" spans="1:15">
      <c r="A25" s="14" t="s">
        <v>124</v>
      </c>
      <c r="B25" s="14" t="s">
        <v>125</v>
      </c>
      <c r="C25" s="157">
        <v>4190.494388</v>
      </c>
      <c r="D25" s="157">
        <f t="shared" si="0"/>
        <v>4182.972028</v>
      </c>
      <c r="E25" s="157">
        <v>617.192028</v>
      </c>
      <c r="F25" s="155">
        <v>3565.78</v>
      </c>
      <c r="G25" s="155"/>
      <c r="H25" s="155"/>
      <c r="I25" s="155"/>
      <c r="J25" s="157">
        <v>7.52236</v>
      </c>
      <c r="K25" s="157"/>
      <c r="L25" s="157"/>
      <c r="M25" s="155"/>
      <c r="N25" s="157"/>
      <c r="O25" s="157">
        <v>7.52236</v>
      </c>
    </row>
    <row r="26" ht="20.25" customHeight="1" spans="1:15">
      <c r="A26" s="14" t="s">
        <v>126</v>
      </c>
      <c r="B26" s="14" t="s">
        <v>127</v>
      </c>
      <c r="C26" s="157">
        <v>4180.544388</v>
      </c>
      <c r="D26" s="157">
        <f t="shared" si="0"/>
        <v>4173.022028</v>
      </c>
      <c r="E26" s="157">
        <v>617.192028</v>
      </c>
      <c r="F26" s="155">
        <v>3555.83</v>
      </c>
      <c r="G26" s="155"/>
      <c r="H26" s="155"/>
      <c r="I26" s="155"/>
      <c r="J26" s="157">
        <v>7.52236</v>
      </c>
      <c r="K26" s="157"/>
      <c r="L26" s="157"/>
      <c r="M26" s="155"/>
      <c r="N26" s="157"/>
      <c r="O26" s="157">
        <v>7.52236</v>
      </c>
    </row>
    <row r="27" ht="20.25" customHeight="1" spans="1:15">
      <c r="A27" s="14" t="s">
        <v>128</v>
      </c>
      <c r="B27" s="14" t="s">
        <v>129</v>
      </c>
      <c r="C27" s="157">
        <v>179.777972</v>
      </c>
      <c r="D27" s="157">
        <f t="shared" si="0"/>
        <v>179.450872</v>
      </c>
      <c r="E27" s="157">
        <v>168.340872</v>
      </c>
      <c r="F27" s="155">
        <v>11.11</v>
      </c>
      <c r="G27" s="155"/>
      <c r="H27" s="155"/>
      <c r="I27" s="155"/>
      <c r="J27" s="157">
        <v>0.3271</v>
      </c>
      <c r="K27" s="157"/>
      <c r="L27" s="157"/>
      <c r="M27" s="155"/>
      <c r="N27" s="157"/>
      <c r="O27" s="157">
        <v>0.3271</v>
      </c>
    </row>
    <row r="28" ht="20.25" customHeight="1" spans="1:15">
      <c r="A28" s="14" t="s">
        <v>130</v>
      </c>
      <c r="B28" s="14" t="s">
        <v>131</v>
      </c>
      <c r="C28" s="157">
        <v>448.851156</v>
      </c>
      <c r="D28" s="157">
        <f t="shared" si="0"/>
        <v>448.851156</v>
      </c>
      <c r="E28" s="157">
        <v>448.851156</v>
      </c>
      <c r="F28" s="155"/>
      <c r="G28" s="155"/>
      <c r="H28" s="155"/>
      <c r="I28" s="155"/>
      <c r="J28" s="157"/>
      <c r="K28" s="157"/>
      <c r="L28" s="157"/>
      <c r="M28" s="155"/>
      <c r="N28" s="157"/>
      <c r="O28" s="157"/>
    </row>
    <row r="29" ht="20.25" customHeight="1" spans="1:15">
      <c r="A29" s="14" t="s">
        <v>132</v>
      </c>
      <c r="B29" s="14" t="s">
        <v>133</v>
      </c>
      <c r="C29" s="157">
        <v>3511.91</v>
      </c>
      <c r="D29" s="157">
        <f t="shared" si="0"/>
        <v>3511.91</v>
      </c>
      <c r="E29" s="157"/>
      <c r="F29" s="155">
        <v>3511.91</v>
      </c>
      <c r="G29" s="155"/>
      <c r="H29" s="155"/>
      <c r="I29" s="155"/>
      <c r="J29" s="157"/>
      <c r="K29" s="157"/>
      <c r="L29" s="157"/>
      <c r="M29" s="155"/>
      <c r="N29" s="157"/>
      <c r="O29" s="157"/>
    </row>
    <row r="30" ht="20.25" customHeight="1" spans="1:15">
      <c r="A30" s="14" t="s">
        <v>134</v>
      </c>
      <c r="B30" s="14" t="s">
        <v>135</v>
      </c>
      <c r="C30" s="157">
        <v>4</v>
      </c>
      <c r="D30" s="157">
        <f t="shared" si="0"/>
        <v>4</v>
      </c>
      <c r="E30" s="157"/>
      <c r="F30" s="155">
        <v>4</v>
      </c>
      <c r="G30" s="155"/>
      <c r="H30" s="155"/>
      <c r="I30" s="155"/>
      <c r="J30" s="157"/>
      <c r="K30" s="157"/>
      <c r="L30" s="157"/>
      <c r="M30" s="155"/>
      <c r="N30" s="157"/>
      <c r="O30" s="157"/>
    </row>
    <row r="31" ht="20.25" customHeight="1" spans="1:15">
      <c r="A31" s="14" t="s">
        <v>136</v>
      </c>
      <c r="B31" s="14" t="s">
        <v>137</v>
      </c>
      <c r="C31" s="157">
        <v>7.19526</v>
      </c>
      <c r="D31" s="157">
        <f t="shared" si="0"/>
        <v>0</v>
      </c>
      <c r="E31" s="157"/>
      <c r="F31" s="155"/>
      <c r="G31" s="155"/>
      <c r="H31" s="155"/>
      <c r="I31" s="155"/>
      <c r="J31" s="157">
        <v>7.19526</v>
      </c>
      <c r="K31" s="157"/>
      <c r="L31" s="157"/>
      <c r="M31" s="155"/>
      <c r="N31" s="157"/>
      <c r="O31" s="157">
        <v>7.19526</v>
      </c>
    </row>
    <row r="32" ht="20.25" customHeight="1" spans="1:15">
      <c r="A32" s="14" t="s">
        <v>138</v>
      </c>
      <c r="B32" s="14" t="s">
        <v>139</v>
      </c>
      <c r="C32" s="157">
        <v>28.81</v>
      </c>
      <c r="D32" s="157">
        <f t="shared" si="0"/>
        <v>28.81</v>
      </c>
      <c r="E32" s="157"/>
      <c r="F32" s="155">
        <v>28.81</v>
      </c>
      <c r="G32" s="155"/>
      <c r="H32" s="155"/>
      <c r="I32" s="155"/>
      <c r="J32" s="157"/>
      <c r="K32" s="157"/>
      <c r="L32" s="157"/>
      <c r="M32" s="155"/>
      <c r="N32" s="157"/>
      <c r="O32" s="157"/>
    </row>
    <row r="33" ht="20.25" customHeight="1" spans="1:15">
      <c r="A33" s="14" t="s">
        <v>140</v>
      </c>
      <c r="B33" s="14" t="s">
        <v>141</v>
      </c>
      <c r="C33" s="157">
        <v>9.95</v>
      </c>
      <c r="D33" s="157">
        <f t="shared" si="0"/>
        <v>9.95</v>
      </c>
      <c r="E33" s="157"/>
      <c r="F33" s="155">
        <v>9.95</v>
      </c>
      <c r="G33" s="155"/>
      <c r="H33" s="155"/>
      <c r="I33" s="155"/>
      <c r="J33" s="157"/>
      <c r="K33" s="157"/>
      <c r="L33" s="157"/>
      <c r="M33" s="155"/>
      <c r="N33" s="157"/>
      <c r="O33" s="157"/>
    </row>
    <row r="34" ht="20.25" customHeight="1" spans="1:15">
      <c r="A34" s="14" t="s">
        <v>142</v>
      </c>
      <c r="B34" s="14" t="s">
        <v>143</v>
      </c>
      <c r="C34" s="157">
        <v>9.95</v>
      </c>
      <c r="D34" s="157">
        <f t="shared" si="0"/>
        <v>9.95</v>
      </c>
      <c r="E34" s="157"/>
      <c r="F34" s="155">
        <v>9.95</v>
      </c>
      <c r="G34" s="155"/>
      <c r="H34" s="155"/>
      <c r="I34" s="155"/>
      <c r="J34" s="157"/>
      <c r="K34" s="157"/>
      <c r="L34" s="157"/>
      <c r="M34" s="155"/>
      <c r="N34" s="157"/>
      <c r="O34" s="157"/>
    </row>
    <row r="35" ht="20.25" customHeight="1" spans="1:15">
      <c r="A35" s="14" t="s">
        <v>144</v>
      </c>
      <c r="B35" s="14" t="s">
        <v>145</v>
      </c>
      <c r="C35" s="157">
        <v>36.81</v>
      </c>
      <c r="D35" s="157">
        <f t="shared" si="0"/>
        <v>36.81</v>
      </c>
      <c r="E35" s="157">
        <v>36.81</v>
      </c>
      <c r="F35" s="155"/>
      <c r="G35" s="155"/>
      <c r="H35" s="155"/>
      <c r="I35" s="155"/>
      <c r="J35" s="157"/>
      <c r="K35" s="157"/>
      <c r="L35" s="157"/>
      <c r="M35" s="155"/>
      <c r="N35" s="157"/>
      <c r="O35" s="157"/>
    </row>
    <row r="36" ht="20.25" customHeight="1" spans="1:15">
      <c r="A36" s="14" t="s">
        <v>146</v>
      </c>
      <c r="B36" s="14" t="s">
        <v>147</v>
      </c>
      <c r="C36" s="157">
        <v>36.81</v>
      </c>
      <c r="D36" s="157">
        <f t="shared" si="0"/>
        <v>36.81</v>
      </c>
      <c r="E36" s="157">
        <v>36.81</v>
      </c>
      <c r="F36" s="155"/>
      <c r="G36" s="155"/>
      <c r="H36" s="155"/>
      <c r="I36" s="155"/>
      <c r="J36" s="157"/>
      <c r="K36" s="157"/>
      <c r="L36" s="157"/>
      <c r="M36" s="155"/>
      <c r="N36" s="157"/>
      <c r="O36" s="157"/>
    </row>
    <row r="37" ht="20.25" customHeight="1" spans="1:15">
      <c r="A37" s="14" t="s">
        <v>148</v>
      </c>
      <c r="B37" s="14" t="s">
        <v>149</v>
      </c>
      <c r="C37" s="157">
        <v>36.81</v>
      </c>
      <c r="D37" s="157">
        <f t="shared" si="0"/>
        <v>36.81</v>
      </c>
      <c r="E37" s="157">
        <v>36.81</v>
      </c>
      <c r="F37" s="155"/>
      <c r="G37" s="155"/>
      <c r="H37" s="155"/>
      <c r="I37" s="155"/>
      <c r="J37" s="157"/>
      <c r="K37" s="157"/>
      <c r="L37" s="157"/>
      <c r="M37" s="155"/>
      <c r="N37" s="157"/>
      <c r="O37" s="157"/>
    </row>
    <row r="38" ht="17.25" customHeight="1" spans="1:15">
      <c r="A38" s="158" t="s">
        <v>150</v>
      </c>
      <c r="B38" s="215" t="s">
        <v>150</v>
      </c>
      <c r="C38" s="155">
        <v>4403.524568</v>
      </c>
      <c r="D38" s="157">
        <f t="shared" si="0"/>
        <v>4396.002208</v>
      </c>
      <c r="E38" s="155">
        <v>825.222208</v>
      </c>
      <c r="F38" s="155">
        <v>3570.78</v>
      </c>
      <c r="G38" s="155"/>
      <c r="H38" s="155"/>
      <c r="I38" s="155"/>
      <c r="J38" s="155">
        <v>7.52236</v>
      </c>
      <c r="K38" s="155"/>
      <c r="L38" s="155"/>
      <c r="M38" s="155"/>
      <c r="N38" s="155"/>
      <c r="O38" s="155">
        <v>7.52236</v>
      </c>
    </row>
  </sheetData>
  <mergeCells count="11">
    <mergeCell ref="A2:O2"/>
    <mergeCell ref="A3:L3"/>
    <mergeCell ref="D4:F4"/>
    <mergeCell ref="J4:O4"/>
    <mergeCell ref="A38:B38"/>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28" customWidth="1"/>
    <col min="2" max="2" width="45.3333333333333" style="28" customWidth="1"/>
    <col min="3" max="3" width="56.6666666666667" style="28" customWidth="1"/>
    <col min="4" max="4" width="42.5" style="28" customWidth="1"/>
    <col min="5" max="5" width="10.6666666666667" style="56" customWidth="1"/>
    <col min="6" max="16384" width="10.6666666666667" style="56"/>
  </cols>
  <sheetData>
    <row r="1" ht="17.25" customHeight="1" spans="1:4">
      <c r="A1" s="193"/>
      <c r="B1" s="193"/>
      <c r="C1" s="193"/>
      <c r="D1" s="78" t="s">
        <v>151</v>
      </c>
    </row>
    <row r="2" ht="30.75" customHeight="1" spans="1:4">
      <c r="A2" s="194" t="s">
        <v>152</v>
      </c>
      <c r="B2" s="194"/>
      <c r="C2" s="194"/>
      <c r="D2" s="194"/>
    </row>
    <row r="3" ht="18.75" customHeight="1" spans="1:4">
      <c r="A3" s="34" t="s">
        <v>2</v>
      </c>
      <c r="B3" s="195"/>
      <c r="C3" s="195"/>
      <c r="D3" s="79" t="s">
        <v>3</v>
      </c>
    </row>
    <row r="4" ht="19.5" customHeight="1" spans="1:4">
      <c r="A4" s="85" t="s">
        <v>4</v>
      </c>
      <c r="B4" s="81"/>
      <c r="C4" s="85" t="s">
        <v>5</v>
      </c>
      <c r="D4" s="81"/>
    </row>
    <row r="5" ht="21.75" customHeight="1" spans="1:4">
      <c r="A5" s="63" t="s">
        <v>6</v>
      </c>
      <c r="B5" s="35" t="s">
        <v>7</v>
      </c>
      <c r="C5" s="63" t="s">
        <v>153</v>
      </c>
      <c r="D5" s="35" t="s">
        <v>7</v>
      </c>
    </row>
    <row r="6" ht="17.25" customHeight="1" spans="1:4">
      <c r="A6" s="68"/>
      <c r="B6" s="39"/>
      <c r="C6" s="68"/>
      <c r="D6" s="39"/>
    </row>
    <row r="7" ht="19.5" customHeight="1" spans="1:4">
      <c r="A7" s="90" t="s">
        <v>154</v>
      </c>
      <c r="B7" s="196">
        <v>4396.002208</v>
      </c>
      <c r="C7" s="90" t="s">
        <v>155</v>
      </c>
      <c r="D7" s="196">
        <v>4396.002208</v>
      </c>
    </row>
    <row r="8" ht="19.5" customHeight="1" spans="1:4">
      <c r="A8" s="90" t="s">
        <v>156</v>
      </c>
      <c r="B8" s="196">
        <v>4396.002208</v>
      </c>
      <c r="C8" s="197" t="s">
        <v>157</v>
      </c>
      <c r="D8" s="196"/>
    </row>
    <row r="9" ht="19.5" customHeight="1" spans="1:4">
      <c r="A9" s="91" t="s">
        <v>158</v>
      </c>
      <c r="B9" s="198"/>
      <c r="C9" s="197" t="s">
        <v>159</v>
      </c>
      <c r="D9" s="196"/>
    </row>
    <row r="10" ht="19.5" customHeight="1" spans="1:4">
      <c r="A10" s="91" t="s">
        <v>160</v>
      </c>
      <c r="B10" s="198"/>
      <c r="C10" s="197" t="s">
        <v>161</v>
      </c>
      <c r="D10" s="196"/>
    </row>
    <row r="11" ht="19.5" customHeight="1" spans="1:4">
      <c r="A11" s="91" t="s">
        <v>162</v>
      </c>
      <c r="B11" s="91"/>
      <c r="C11" s="197" t="s">
        <v>163</v>
      </c>
      <c r="D11" s="196"/>
    </row>
    <row r="12" ht="19.5" customHeight="1" spans="1:4">
      <c r="A12" s="91" t="s">
        <v>156</v>
      </c>
      <c r="B12" s="91"/>
      <c r="C12" s="197" t="s">
        <v>164</v>
      </c>
      <c r="D12" s="196"/>
    </row>
    <row r="13" ht="19.5" customHeight="1" spans="1:4">
      <c r="A13" s="91" t="s">
        <v>158</v>
      </c>
      <c r="B13" s="91"/>
      <c r="C13" s="197" t="s">
        <v>165</v>
      </c>
      <c r="D13" s="196"/>
    </row>
    <row r="14" ht="19.5" customHeight="1" spans="1:4">
      <c r="A14" s="91" t="s">
        <v>160</v>
      </c>
      <c r="B14" s="199"/>
      <c r="C14" s="197" t="s">
        <v>166</v>
      </c>
      <c r="D14" s="196"/>
    </row>
    <row r="15" ht="19.5" customHeight="1" spans="1:4">
      <c r="A15" s="141"/>
      <c r="B15" s="200"/>
      <c r="C15" s="197" t="s">
        <v>167</v>
      </c>
      <c r="D15" s="196">
        <v>106.82248</v>
      </c>
    </row>
    <row r="16" ht="19.5" customHeight="1" spans="1:4">
      <c r="A16" s="141"/>
      <c r="B16" s="200"/>
      <c r="C16" s="197" t="s">
        <v>168</v>
      </c>
      <c r="D16" s="196">
        <v>64.3977</v>
      </c>
    </row>
    <row r="17" ht="19.5" customHeight="1" spans="1:4">
      <c r="A17" s="141"/>
      <c r="B17" s="200"/>
      <c r="C17" s="197" t="s">
        <v>169</v>
      </c>
      <c r="D17" s="196">
        <v>5</v>
      </c>
    </row>
    <row r="18" ht="19.5" customHeight="1" spans="1:4">
      <c r="A18" s="141"/>
      <c r="B18" s="200"/>
      <c r="C18" s="197" t="s">
        <v>170</v>
      </c>
      <c r="D18" s="196"/>
    </row>
    <row r="19" ht="19.5" customHeight="1" spans="1:4">
      <c r="A19" s="141"/>
      <c r="B19" s="200"/>
      <c r="C19" s="197" t="s">
        <v>171</v>
      </c>
      <c r="D19" s="196">
        <v>4182.972028</v>
      </c>
    </row>
    <row r="20" ht="19.5" customHeight="1" spans="1:4">
      <c r="A20" s="90"/>
      <c r="B20" s="92"/>
      <c r="C20" s="197" t="s">
        <v>172</v>
      </c>
      <c r="D20" s="196"/>
    </row>
    <row r="21" ht="19.5" customHeight="1" spans="1:4">
      <c r="A21" s="90"/>
      <c r="B21" s="92"/>
      <c r="C21" s="90" t="s">
        <v>173</v>
      </c>
      <c r="D21" s="196"/>
    </row>
    <row r="22" ht="19.5" customHeight="1" spans="1:4">
      <c r="A22" s="90"/>
      <c r="B22" s="92"/>
      <c r="C22" s="90" t="s">
        <v>174</v>
      </c>
      <c r="D22" s="196"/>
    </row>
    <row r="23" ht="19.5" customHeight="1" spans="1:4">
      <c r="A23" s="90"/>
      <c r="B23" s="92"/>
      <c r="C23" s="90" t="s">
        <v>175</v>
      </c>
      <c r="D23" s="196"/>
    </row>
    <row r="24" ht="19.5" customHeight="1" spans="1:4">
      <c r="A24" s="90"/>
      <c r="B24" s="92"/>
      <c r="C24" s="90" t="s">
        <v>176</v>
      </c>
      <c r="D24" s="196"/>
    </row>
    <row r="25" ht="19.5" customHeight="1" spans="1:4">
      <c r="A25" s="90"/>
      <c r="B25" s="92"/>
      <c r="C25" s="90" t="s">
        <v>177</v>
      </c>
      <c r="D25" s="196"/>
    </row>
    <row r="26" ht="19.5" customHeight="1" spans="1:4">
      <c r="A26" s="197"/>
      <c r="B26" s="92"/>
      <c r="C26" s="90" t="s">
        <v>178</v>
      </c>
      <c r="D26" s="196">
        <v>36.81</v>
      </c>
    </row>
    <row r="27" ht="19.5" customHeight="1" spans="1:4">
      <c r="A27" s="90"/>
      <c r="B27" s="92"/>
      <c r="C27" s="90" t="s">
        <v>179</v>
      </c>
      <c r="D27" s="196"/>
    </row>
    <row r="28" ht="19.5" customHeight="1" spans="1:4">
      <c r="A28" s="90"/>
      <c r="B28" s="92"/>
      <c r="C28" s="201" t="s">
        <v>180</v>
      </c>
      <c r="D28" s="196"/>
    </row>
    <row r="29" ht="19.5" customHeight="1" spans="1:4">
      <c r="A29" s="197"/>
      <c r="B29" s="92"/>
      <c r="C29" s="201" t="s">
        <v>181</v>
      </c>
      <c r="D29" s="196"/>
    </row>
    <row r="30" ht="19.5" customHeight="1" spans="1:4">
      <c r="A30" s="197"/>
      <c r="B30" s="92"/>
      <c r="C30" s="201" t="s">
        <v>182</v>
      </c>
      <c r="D30" s="196"/>
    </row>
    <row r="31" ht="19.5" customHeight="1" spans="1:4">
      <c r="A31" s="197"/>
      <c r="B31" s="92"/>
      <c r="C31" s="201" t="s">
        <v>183</v>
      </c>
      <c r="D31" s="196"/>
    </row>
    <row r="32" ht="19.5" customHeight="1" spans="1:4">
      <c r="A32" s="197"/>
      <c r="B32" s="92"/>
      <c r="C32" s="201" t="s">
        <v>184</v>
      </c>
      <c r="D32" s="196"/>
    </row>
    <row r="33" ht="19.5" customHeight="1" spans="1:4">
      <c r="A33" s="197"/>
      <c r="B33" s="92"/>
      <c r="C33" s="201" t="s">
        <v>185</v>
      </c>
      <c r="D33" s="196"/>
    </row>
    <row r="34" ht="19.5" customHeight="1" spans="1:4">
      <c r="A34" s="197"/>
      <c r="B34" s="92"/>
      <c r="C34" s="90" t="s">
        <v>186</v>
      </c>
      <c r="D34" s="92"/>
    </row>
    <row r="35" ht="19.5" customHeight="1" spans="1:4">
      <c r="A35" s="202" t="s">
        <v>52</v>
      </c>
      <c r="B35" s="203">
        <v>4396.002208</v>
      </c>
      <c r="C35" s="202" t="s">
        <v>53</v>
      </c>
      <c r="D35" s="203">
        <v>4396.002208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topLeftCell="A22" workbookViewId="0">
      <selection activeCell="F37" sqref="F37"/>
    </sheetView>
  </sheetViews>
  <sheetFormatPr defaultColWidth="10.6666666666667" defaultRowHeight="14.25" customHeight="1" outlineLevelCol="6"/>
  <cols>
    <col min="1" max="1" width="23.5" style="118" customWidth="1"/>
    <col min="2" max="2" width="51.3333333333333" style="118" customWidth="1"/>
    <col min="3" max="3" width="28.3333333333333" style="56" customWidth="1"/>
    <col min="4" max="4" width="19.3333333333333" style="56" customWidth="1"/>
    <col min="5" max="7" width="28.3333333333333" style="56" customWidth="1"/>
    <col min="8" max="8" width="10.6666666666667" style="56" customWidth="1"/>
    <col min="9" max="16384" width="10.6666666666667" style="56"/>
  </cols>
  <sheetData>
    <row r="1" customHeight="1" spans="6:7">
      <c r="F1" s="78"/>
      <c r="G1" s="30" t="s">
        <v>187</v>
      </c>
    </row>
    <row r="2" ht="39" customHeight="1" spans="1:7">
      <c r="A2" s="123" t="s">
        <v>188</v>
      </c>
      <c r="B2" s="123"/>
      <c r="C2" s="123"/>
      <c r="D2" s="123"/>
      <c r="E2" s="123"/>
      <c r="F2" s="123"/>
      <c r="G2" s="123"/>
    </row>
    <row r="3" ht="18" customHeight="1" spans="1:7">
      <c r="A3" s="124" t="s">
        <v>2</v>
      </c>
      <c r="F3" s="79"/>
      <c r="G3" s="95" t="s">
        <v>3</v>
      </c>
    </row>
    <row r="4" ht="20.25" customHeight="1" spans="1:7">
      <c r="A4" s="188" t="s">
        <v>189</v>
      </c>
      <c r="B4" s="189"/>
      <c r="C4" s="125" t="s">
        <v>59</v>
      </c>
      <c r="D4" s="166" t="s">
        <v>81</v>
      </c>
      <c r="E4" s="93"/>
      <c r="F4" s="81"/>
      <c r="G4" s="151" t="s">
        <v>82</v>
      </c>
    </row>
    <row r="5" ht="20.25" customHeight="1" spans="1:7">
      <c r="A5" s="190" t="s">
        <v>78</v>
      </c>
      <c r="B5" s="190" t="s">
        <v>79</v>
      </c>
      <c r="C5" s="68"/>
      <c r="D5" s="183" t="s">
        <v>62</v>
      </c>
      <c r="E5" s="183" t="s">
        <v>190</v>
      </c>
      <c r="F5" s="183" t="s">
        <v>191</v>
      </c>
      <c r="G5" s="101"/>
    </row>
    <row r="6" ht="13.5" customHeight="1" spans="1:7">
      <c r="A6" s="190" t="s">
        <v>192</v>
      </c>
      <c r="B6" s="190" t="s">
        <v>193</v>
      </c>
      <c r="C6" s="190" t="s">
        <v>194</v>
      </c>
      <c r="D6" s="129" t="s">
        <v>195</v>
      </c>
      <c r="E6" s="129" t="s">
        <v>196</v>
      </c>
      <c r="F6" s="129" t="s">
        <v>197</v>
      </c>
      <c r="G6" s="190" t="s">
        <v>198</v>
      </c>
    </row>
    <row r="7" ht="18" customHeight="1" spans="1:7">
      <c r="A7" s="14" t="s">
        <v>88</v>
      </c>
      <c r="B7" s="14" t="s">
        <v>89</v>
      </c>
      <c r="C7" s="154">
        <v>106.82248</v>
      </c>
      <c r="D7" s="154">
        <v>106.82248</v>
      </c>
      <c r="E7" s="154">
        <v>99.62248</v>
      </c>
      <c r="F7" s="154">
        <v>7.2</v>
      </c>
      <c r="G7" s="154"/>
    </row>
    <row r="8" ht="18" customHeight="1" spans="1:7">
      <c r="A8" s="14" t="s">
        <v>90</v>
      </c>
      <c r="B8" s="14" t="s">
        <v>91</v>
      </c>
      <c r="C8" s="154">
        <v>98.21008</v>
      </c>
      <c r="D8" s="154">
        <v>98.21008</v>
      </c>
      <c r="E8" s="154">
        <v>91.01008</v>
      </c>
      <c r="F8" s="154">
        <v>7.2</v>
      </c>
      <c r="G8" s="154"/>
    </row>
    <row r="9" ht="18" customHeight="1" spans="1:7">
      <c r="A9" s="14" t="s">
        <v>92</v>
      </c>
      <c r="B9" s="14" t="s">
        <v>93</v>
      </c>
      <c r="C9" s="154">
        <v>2.3</v>
      </c>
      <c r="D9" s="154">
        <v>2.3</v>
      </c>
      <c r="E9" s="154"/>
      <c r="F9" s="154">
        <v>2.3</v>
      </c>
      <c r="G9" s="154"/>
    </row>
    <row r="10" ht="18" customHeight="1" spans="1:7">
      <c r="A10" s="14" t="s">
        <v>94</v>
      </c>
      <c r="B10" s="14" t="s">
        <v>95</v>
      </c>
      <c r="C10" s="154">
        <v>13.02148</v>
      </c>
      <c r="D10" s="154">
        <v>13.02148</v>
      </c>
      <c r="E10" s="154">
        <v>8.12148</v>
      </c>
      <c r="F10" s="154">
        <v>4.9</v>
      </c>
      <c r="G10" s="154"/>
    </row>
    <row r="11" ht="18" customHeight="1" spans="1:7">
      <c r="A11" s="14" t="s">
        <v>96</v>
      </c>
      <c r="B11" s="14" t="s">
        <v>97</v>
      </c>
      <c r="C11" s="154">
        <v>82.8886</v>
      </c>
      <c r="D11" s="154">
        <v>82.8886</v>
      </c>
      <c r="E11" s="154">
        <v>82.8886</v>
      </c>
      <c r="F11" s="154"/>
      <c r="G11" s="154"/>
    </row>
    <row r="12" ht="18" customHeight="1" spans="1:7">
      <c r="A12" s="14" t="s">
        <v>98</v>
      </c>
      <c r="B12" s="14" t="s">
        <v>99</v>
      </c>
      <c r="C12" s="154">
        <v>5.8037</v>
      </c>
      <c r="D12" s="154">
        <v>5.8037</v>
      </c>
      <c r="E12" s="154">
        <v>5.8037</v>
      </c>
      <c r="F12" s="154"/>
      <c r="G12" s="154"/>
    </row>
    <row r="13" ht="18" customHeight="1" spans="1:7">
      <c r="A13" s="14" t="s">
        <v>100</v>
      </c>
      <c r="B13" s="14" t="s">
        <v>101</v>
      </c>
      <c r="C13" s="154">
        <v>5.8037</v>
      </c>
      <c r="D13" s="154">
        <v>5.8037</v>
      </c>
      <c r="E13" s="154">
        <v>5.8037</v>
      </c>
      <c r="F13" s="154"/>
      <c r="G13" s="154"/>
    </row>
    <row r="14" ht="18" customHeight="1" spans="1:7">
      <c r="A14" s="14" t="s">
        <v>102</v>
      </c>
      <c r="B14" s="14" t="s">
        <v>103</v>
      </c>
      <c r="C14" s="154">
        <v>2.8087</v>
      </c>
      <c r="D14" s="154">
        <v>2.8087</v>
      </c>
      <c r="E14" s="154">
        <v>2.8087</v>
      </c>
      <c r="F14" s="154"/>
      <c r="G14" s="154"/>
    </row>
    <row r="15" ht="18" customHeight="1" spans="1:7">
      <c r="A15" s="14" t="s">
        <v>104</v>
      </c>
      <c r="B15" s="14" t="s">
        <v>105</v>
      </c>
      <c r="C15" s="154">
        <v>2.8087</v>
      </c>
      <c r="D15" s="154">
        <v>2.8087</v>
      </c>
      <c r="E15" s="154">
        <v>2.8087</v>
      </c>
      <c r="F15" s="154"/>
      <c r="G15" s="154"/>
    </row>
    <row r="16" ht="18" customHeight="1" spans="1:7">
      <c r="A16" s="14" t="s">
        <v>106</v>
      </c>
      <c r="B16" s="14" t="s">
        <v>107</v>
      </c>
      <c r="C16" s="154">
        <v>64.3977</v>
      </c>
      <c r="D16" s="154">
        <v>64.3977</v>
      </c>
      <c r="E16" s="154">
        <v>64.3977</v>
      </c>
      <c r="F16" s="154"/>
      <c r="G16" s="154"/>
    </row>
    <row r="17" ht="18" customHeight="1" spans="1:7">
      <c r="A17" s="14" t="s">
        <v>108</v>
      </c>
      <c r="B17" s="14" t="s">
        <v>109</v>
      </c>
      <c r="C17" s="154">
        <v>64.3977</v>
      </c>
      <c r="D17" s="154">
        <v>64.3977</v>
      </c>
      <c r="E17" s="154">
        <v>64.3977</v>
      </c>
      <c r="F17" s="154"/>
      <c r="G17" s="154"/>
    </row>
    <row r="18" ht="18" customHeight="1" spans="1:7">
      <c r="A18" s="14" t="s">
        <v>110</v>
      </c>
      <c r="B18" s="14" t="s">
        <v>111</v>
      </c>
      <c r="C18" s="154">
        <v>10.9424</v>
      </c>
      <c r="D18" s="154">
        <v>10.9424</v>
      </c>
      <c r="E18" s="154">
        <v>10.9424</v>
      </c>
      <c r="F18" s="154"/>
      <c r="G18" s="154"/>
    </row>
    <row r="19" ht="18" customHeight="1" spans="1:7">
      <c r="A19" s="14" t="s">
        <v>112</v>
      </c>
      <c r="B19" s="14" t="s">
        <v>113</v>
      </c>
      <c r="C19" s="154">
        <v>31.7957</v>
      </c>
      <c r="D19" s="154">
        <v>31.7957</v>
      </c>
      <c r="E19" s="154">
        <v>31.7957</v>
      </c>
      <c r="F19" s="154"/>
      <c r="G19" s="154"/>
    </row>
    <row r="20" ht="18" customHeight="1" spans="1:7">
      <c r="A20" s="14" t="s">
        <v>114</v>
      </c>
      <c r="B20" s="14" t="s">
        <v>115</v>
      </c>
      <c r="C20" s="154">
        <v>18.52</v>
      </c>
      <c r="D20" s="154">
        <v>18.52</v>
      </c>
      <c r="E20" s="154">
        <v>18.52</v>
      </c>
      <c r="F20" s="154"/>
      <c r="G20" s="154"/>
    </row>
    <row r="21" ht="18" customHeight="1" spans="1:7">
      <c r="A21" s="14" t="s">
        <v>116</v>
      </c>
      <c r="B21" s="14" t="s">
        <v>117</v>
      </c>
      <c r="C21" s="154">
        <v>3.1396</v>
      </c>
      <c r="D21" s="154">
        <v>3.1396</v>
      </c>
      <c r="E21" s="154">
        <v>3.1396</v>
      </c>
      <c r="F21" s="154"/>
      <c r="G21" s="154"/>
    </row>
    <row r="22" ht="18" customHeight="1" spans="1:7">
      <c r="A22" s="14" t="s">
        <v>118</v>
      </c>
      <c r="B22" s="14" t="s">
        <v>119</v>
      </c>
      <c r="C22" s="154">
        <v>5</v>
      </c>
      <c r="D22" s="154"/>
      <c r="E22" s="154"/>
      <c r="F22" s="154"/>
      <c r="G22" s="154">
        <v>5</v>
      </c>
    </row>
    <row r="23" ht="18" customHeight="1" spans="1:7">
      <c r="A23" s="14" t="s">
        <v>120</v>
      </c>
      <c r="B23" s="14" t="s">
        <v>121</v>
      </c>
      <c r="C23" s="154">
        <v>5</v>
      </c>
      <c r="D23" s="154"/>
      <c r="E23" s="154"/>
      <c r="F23" s="154"/>
      <c r="G23" s="154">
        <v>5</v>
      </c>
    </row>
    <row r="24" ht="18" customHeight="1" spans="1:7">
      <c r="A24" s="14" t="s">
        <v>122</v>
      </c>
      <c r="B24" s="14" t="s">
        <v>123</v>
      </c>
      <c r="C24" s="154">
        <v>5</v>
      </c>
      <c r="D24" s="154"/>
      <c r="E24" s="154"/>
      <c r="F24" s="154"/>
      <c r="G24" s="154">
        <v>5</v>
      </c>
    </row>
    <row r="25" ht="18" customHeight="1" spans="1:7">
      <c r="A25" s="14" t="s">
        <v>124</v>
      </c>
      <c r="B25" s="14" t="s">
        <v>125</v>
      </c>
      <c r="C25" s="154">
        <v>4182.972028</v>
      </c>
      <c r="D25" s="154">
        <v>617.192028</v>
      </c>
      <c r="E25" s="154">
        <v>565.354428</v>
      </c>
      <c r="F25" s="154">
        <v>51.8376</v>
      </c>
      <c r="G25" s="154">
        <v>3565.78</v>
      </c>
    </row>
    <row r="26" ht="18" customHeight="1" spans="1:7">
      <c r="A26" s="14" t="s">
        <v>126</v>
      </c>
      <c r="B26" s="14" t="s">
        <v>127</v>
      </c>
      <c r="C26" s="154">
        <v>4173.022028</v>
      </c>
      <c r="D26" s="154">
        <v>617.192028</v>
      </c>
      <c r="E26" s="154">
        <v>565.354428</v>
      </c>
      <c r="F26" s="154">
        <v>51.8376</v>
      </c>
      <c r="G26" s="154">
        <v>3555.83</v>
      </c>
    </row>
    <row r="27" ht="18" customHeight="1" spans="1:7">
      <c r="A27" s="14" t="s">
        <v>128</v>
      </c>
      <c r="B27" s="14" t="s">
        <v>129</v>
      </c>
      <c r="C27" s="154">
        <v>179.450872</v>
      </c>
      <c r="D27" s="154">
        <v>168.340872</v>
      </c>
      <c r="E27" s="154">
        <v>145.145772</v>
      </c>
      <c r="F27" s="154">
        <v>23.1951</v>
      </c>
      <c r="G27" s="154">
        <v>11.11</v>
      </c>
    </row>
    <row r="28" ht="18" customHeight="1" spans="1:7">
      <c r="A28" s="14" t="s">
        <v>130</v>
      </c>
      <c r="B28" s="14" t="s">
        <v>131</v>
      </c>
      <c r="C28" s="154">
        <v>448.851156</v>
      </c>
      <c r="D28" s="154">
        <v>448.851156</v>
      </c>
      <c r="E28" s="154">
        <v>420.208656</v>
      </c>
      <c r="F28" s="154">
        <v>28.6425</v>
      </c>
      <c r="G28" s="154"/>
    </row>
    <row r="29" ht="18" customHeight="1" spans="1:7">
      <c r="A29" s="14" t="s">
        <v>132</v>
      </c>
      <c r="B29" s="14" t="s">
        <v>133</v>
      </c>
      <c r="C29" s="154">
        <v>3511.91</v>
      </c>
      <c r="D29" s="154"/>
      <c r="E29" s="154"/>
      <c r="F29" s="154"/>
      <c r="G29" s="154">
        <v>3511.91</v>
      </c>
    </row>
    <row r="30" ht="18" customHeight="1" spans="1:7">
      <c r="A30" s="14" t="s">
        <v>134</v>
      </c>
      <c r="B30" s="14" t="s">
        <v>135</v>
      </c>
      <c r="C30" s="154">
        <v>4</v>
      </c>
      <c r="D30" s="154"/>
      <c r="E30" s="154"/>
      <c r="F30" s="154"/>
      <c r="G30" s="154">
        <v>4</v>
      </c>
    </row>
    <row r="31" ht="18" customHeight="1" spans="1:7">
      <c r="A31" s="14" t="s">
        <v>138</v>
      </c>
      <c r="B31" s="14" t="s">
        <v>139</v>
      </c>
      <c r="C31" s="154">
        <v>28.81</v>
      </c>
      <c r="D31" s="154"/>
      <c r="E31" s="154"/>
      <c r="F31" s="154"/>
      <c r="G31" s="154">
        <v>28.81</v>
      </c>
    </row>
    <row r="32" ht="18" customHeight="1" spans="1:7">
      <c r="A32" s="14" t="s">
        <v>140</v>
      </c>
      <c r="B32" s="14" t="s">
        <v>141</v>
      </c>
      <c r="C32" s="154">
        <v>9.95</v>
      </c>
      <c r="D32" s="154"/>
      <c r="E32" s="154"/>
      <c r="F32" s="154"/>
      <c r="G32" s="154">
        <v>9.95</v>
      </c>
    </row>
    <row r="33" ht="18" customHeight="1" spans="1:7">
      <c r="A33" s="14" t="s">
        <v>142</v>
      </c>
      <c r="B33" s="14" t="s">
        <v>143</v>
      </c>
      <c r="C33" s="154">
        <v>9.95</v>
      </c>
      <c r="D33" s="154"/>
      <c r="E33" s="154"/>
      <c r="F33" s="154"/>
      <c r="G33" s="154">
        <v>9.95</v>
      </c>
    </row>
    <row r="34" ht="18" customHeight="1" spans="1:7">
      <c r="A34" s="14" t="s">
        <v>144</v>
      </c>
      <c r="B34" s="14" t="s">
        <v>145</v>
      </c>
      <c r="C34" s="154">
        <v>36.81</v>
      </c>
      <c r="D34" s="154">
        <v>36.81</v>
      </c>
      <c r="E34" s="154">
        <v>36.81</v>
      </c>
      <c r="F34" s="154"/>
      <c r="G34" s="154"/>
    </row>
    <row r="35" ht="18" customHeight="1" spans="1:7">
      <c r="A35" s="14" t="s">
        <v>146</v>
      </c>
      <c r="B35" s="14" t="s">
        <v>147</v>
      </c>
      <c r="C35" s="154">
        <v>36.81</v>
      </c>
      <c r="D35" s="154">
        <v>36.81</v>
      </c>
      <c r="E35" s="154">
        <v>36.81</v>
      </c>
      <c r="F35" s="154"/>
      <c r="G35" s="154"/>
    </row>
    <row r="36" ht="18" customHeight="1" spans="1:7">
      <c r="A36" s="14" t="s">
        <v>148</v>
      </c>
      <c r="B36" s="14" t="s">
        <v>149</v>
      </c>
      <c r="C36" s="154">
        <v>36.81</v>
      </c>
      <c r="D36" s="154">
        <v>36.81</v>
      </c>
      <c r="E36" s="154">
        <v>36.81</v>
      </c>
      <c r="F36" s="154"/>
      <c r="G36" s="154"/>
    </row>
    <row r="37" ht="18" customHeight="1" spans="1:7">
      <c r="A37" s="191" t="s">
        <v>150</v>
      </c>
      <c r="B37" s="192" t="s">
        <v>150</v>
      </c>
      <c r="C37" s="154">
        <v>4396.002208</v>
      </c>
      <c r="D37" s="156">
        <v>825.222208</v>
      </c>
      <c r="E37" s="154">
        <v>766.184608</v>
      </c>
      <c r="F37" s="154">
        <v>59.0376</v>
      </c>
      <c r="G37" s="154">
        <v>3570.78</v>
      </c>
    </row>
  </sheetData>
  <mergeCells count="7">
    <mergeCell ref="A2:G2"/>
    <mergeCell ref="A3:E3"/>
    <mergeCell ref="A4:B4"/>
    <mergeCell ref="D4:F4"/>
    <mergeCell ref="A37:B3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7" sqref="B17"/>
    </sheetView>
  </sheetViews>
  <sheetFormatPr defaultColWidth="10.6666666666667" defaultRowHeight="14.25" customHeight="1" outlineLevelRow="6" outlineLevelCol="5"/>
  <cols>
    <col min="1" max="1" width="44" style="174" customWidth="1"/>
    <col min="2" max="2" width="32" style="174" customWidth="1"/>
    <col min="3" max="3" width="20.1666666666667" style="175" customWidth="1"/>
    <col min="4" max="5" width="30.6666666666667" style="176" customWidth="1"/>
    <col min="6" max="6" width="21.8333333333333" style="176" customWidth="1"/>
    <col min="7" max="7" width="10.6666666666667" style="56" customWidth="1"/>
    <col min="8" max="16384" width="10.6666666666667" style="56"/>
  </cols>
  <sheetData>
    <row r="1" customHeight="1" spans="1:6">
      <c r="A1" s="177"/>
      <c r="B1" s="177"/>
      <c r="C1" s="178"/>
      <c r="D1" s="56"/>
      <c r="E1" s="56"/>
      <c r="F1" s="179" t="s">
        <v>199</v>
      </c>
    </row>
    <row r="2" ht="33.75" customHeight="1" spans="1:6">
      <c r="A2" s="180" t="s">
        <v>200</v>
      </c>
      <c r="B2" s="181"/>
      <c r="C2" s="181"/>
      <c r="D2" s="181"/>
      <c r="E2" s="181"/>
      <c r="F2" s="181"/>
    </row>
    <row r="3" ht="21.75" customHeight="1" spans="1:6">
      <c r="A3" s="182" t="s">
        <v>2</v>
      </c>
      <c r="B3" s="177"/>
      <c r="C3" s="178"/>
      <c r="D3" s="56"/>
      <c r="E3" s="56"/>
      <c r="F3" s="179" t="s">
        <v>56</v>
      </c>
    </row>
    <row r="4" s="173" customFormat="1" ht="19.5" customHeight="1" spans="1:6">
      <c r="A4" s="35" t="s">
        <v>201</v>
      </c>
      <c r="B4" s="63" t="s">
        <v>202</v>
      </c>
      <c r="C4" s="85" t="s">
        <v>203</v>
      </c>
      <c r="D4" s="93"/>
      <c r="E4" s="81"/>
      <c r="F4" s="63" t="s">
        <v>204</v>
      </c>
    </row>
    <row r="5" s="173" customFormat="1" ht="19.5" customHeight="1" spans="1:6">
      <c r="A5" s="39"/>
      <c r="B5" s="68"/>
      <c r="C5" s="183" t="s">
        <v>62</v>
      </c>
      <c r="D5" s="183" t="s">
        <v>205</v>
      </c>
      <c r="E5" s="183" t="s">
        <v>206</v>
      </c>
      <c r="F5" s="68"/>
    </row>
    <row r="6" s="173" customFormat="1" ht="18.75" customHeight="1" spans="1:6">
      <c r="A6" s="184">
        <v>1</v>
      </c>
      <c r="B6" s="184">
        <v>2</v>
      </c>
      <c r="C6" s="185">
        <v>3</v>
      </c>
      <c r="D6" s="184">
        <v>4</v>
      </c>
      <c r="E6" s="184">
        <v>5</v>
      </c>
      <c r="F6" s="184">
        <v>6</v>
      </c>
    </row>
    <row r="7" ht="24.75" customHeight="1" spans="1:6">
      <c r="A7" s="186">
        <v>14.5</v>
      </c>
      <c r="B7" s="186"/>
      <c r="C7" s="187">
        <v>9</v>
      </c>
      <c r="D7" s="186"/>
      <c r="E7" s="186">
        <v>9</v>
      </c>
      <c r="F7" s="186">
        <v>5.5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workbookViewId="0">
      <selection activeCell="A2" sqref="A2:X2"/>
    </sheetView>
  </sheetViews>
  <sheetFormatPr defaultColWidth="10.6666666666667" defaultRowHeight="14.25" customHeight="1"/>
  <cols>
    <col min="1" max="1" width="38.3333333333333" style="56" customWidth="1"/>
    <col min="2" max="2" width="24.1666666666667" style="56" customWidth="1"/>
    <col min="3" max="3" width="36.5" style="56" customWidth="1"/>
    <col min="4" max="4" width="11.8333333333333" style="56" customWidth="1"/>
    <col min="5" max="5" width="20.5" style="56" customWidth="1"/>
    <col min="6" max="6" width="12" style="56" customWidth="1"/>
    <col min="7" max="7" width="26.8333333333333" style="56" customWidth="1"/>
    <col min="8" max="8" width="12.5" style="56" customWidth="1"/>
    <col min="9" max="9" width="15.1666666666667" style="56" customWidth="1"/>
    <col min="10" max="10" width="18.1666666666667" style="56" customWidth="1"/>
    <col min="11" max="11" width="14.3333333333333" style="56" customWidth="1"/>
    <col min="12" max="14" width="13" style="56" customWidth="1"/>
    <col min="15" max="17" width="10.6666666666667" style="56" customWidth="1"/>
    <col min="18" max="18" width="14.1666666666667" style="56" customWidth="1"/>
    <col min="19" max="21" width="14.3333333333333" style="56" customWidth="1"/>
    <col min="22" max="22" width="14.8333333333333" style="56" customWidth="1"/>
    <col min="23" max="24" width="13" style="56" customWidth="1"/>
    <col min="25" max="25" width="10.6666666666667" style="56" customWidth="1"/>
    <col min="26" max="16384" width="10.6666666666667" style="56"/>
  </cols>
  <sheetData>
    <row r="1" ht="13.5" customHeight="1" spans="2:24">
      <c r="B1" s="161"/>
      <c r="D1" s="162"/>
      <c r="E1" s="162"/>
      <c r="F1" s="162"/>
      <c r="G1" s="162"/>
      <c r="H1" s="163"/>
      <c r="I1" s="163"/>
      <c r="J1" s="57"/>
      <c r="K1" s="163"/>
      <c r="L1" s="163"/>
      <c r="M1" s="163"/>
      <c r="N1" s="163"/>
      <c r="O1" s="57"/>
      <c r="P1" s="57"/>
      <c r="Q1" s="57"/>
      <c r="R1" s="163"/>
      <c r="V1" s="161"/>
      <c r="X1" s="55" t="s">
        <v>207</v>
      </c>
    </row>
    <row r="2" ht="27.75" customHeight="1" spans="1:24">
      <c r="A2" s="49" t="s">
        <v>208</v>
      </c>
      <c r="B2" s="49"/>
      <c r="C2" s="49"/>
      <c r="D2" s="49"/>
      <c r="E2" s="49"/>
      <c r="F2" s="49"/>
      <c r="G2" s="49"/>
      <c r="H2" s="49"/>
      <c r="I2" s="49"/>
      <c r="J2" s="32"/>
      <c r="K2" s="49"/>
      <c r="L2" s="49"/>
      <c r="M2" s="49"/>
      <c r="N2" s="49"/>
      <c r="O2" s="32"/>
      <c r="P2" s="32"/>
      <c r="Q2" s="32"/>
      <c r="R2" s="49"/>
      <c r="S2" s="49"/>
      <c r="T2" s="49"/>
      <c r="U2" s="49"/>
      <c r="V2" s="49"/>
      <c r="W2" s="49"/>
      <c r="X2" s="49"/>
    </row>
    <row r="3" ht="18.75" customHeight="1" spans="1:24">
      <c r="A3" s="124" t="s">
        <v>2</v>
      </c>
      <c r="B3" s="164"/>
      <c r="C3" s="164"/>
      <c r="D3" s="164"/>
      <c r="E3" s="164"/>
      <c r="F3" s="164"/>
      <c r="G3" s="164"/>
      <c r="H3" s="165"/>
      <c r="I3" s="165"/>
      <c r="J3" s="84"/>
      <c r="K3" s="165"/>
      <c r="L3" s="165"/>
      <c r="M3" s="165"/>
      <c r="N3" s="165"/>
      <c r="O3" s="84"/>
      <c r="P3" s="84"/>
      <c r="Q3" s="84"/>
      <c r="R3" s="165"/>
      <c r="V3" s="161"/>
      <c r="X3" s="109" t="s">
        <v>56</v>
      </c>
    </row>
    <row r="4" ht="18" customHeight="1" spans="1:24">
      <c r="A4" s="144" t="s">
        <v>209</v>
      </c>
      <c r="B4" s="144" t="s">
        <v>210</v>
      </c>
      <c r="C4" s="144" t="s">
        <v>211</v>
      </c>
      <c r="D4" s="144" t="s">
        <v>212</v>
      </c>
      <c r="E4" s="144" t="s">
        <v>213</v>
      </c>
      <c r="F4" s="144" t="s">
        <v>214</v>
      </c>
      <c r="G4" s="144" t="s">
        <v>215</v>
      </c>
      <c r="H4" s="166" t="s">
        <v>216</v>
      </c>
      <c r="I4" s="67" t="s">
        <v>216</v>
      </c>
      <c r="J4" s="93"/>
      <c r="K4" s="67"/>
      <c r="L4" s="67"/>
      <c r="M4" s="67"/>
      <c r="N4" s="67"/>
      <c r="O4" s="93"/>
      <c r="P4" s="93"/>
      <c r="Q4" s="93"/>
      <c r="R4" s="110" t="s">
        <v>66</v>
      </c>
      <c r="S4" s="67" t="s">
        <v>67</v>
      </c>
      <c r="T4" s="67"/>
      <c r="U4" s="67"/>
      <c r="V4" s="67"/>
      <c r="W4" s="67"/>
      <c r="X4" s="66"/>
    </row>
    <row r="5" ht="18" customHeight="1" spans="1:24">
      <c r="A5" s="145"/>
      <c r="B5" s="127"/>
      <c r="C5" s="145"/>
      <c r="D5" s="145"/>
      <c r="E5" s="145"/>
      <c r="F5" s="145"/>
      <c r="G5" s="145"/>
      <c r="H5" s="125" t="s">
        <v>217</v>
      </c>
      <c r="I5" s="166" t="s">
        <v>63</v>
      </c>
      <c r="J5" s="93"/>
      <c r="K5" s="67"/>
      <c r="L5" s="67"/>
      <c r="M5" s="67"/>
      <c r="N5" s="66"/>
      <c r="O5" s="85" t="s">
        <v>218</v>
      </c>
      <c r="P5" s="93"/>
      <c r="Q5" s="81"/>
      <c r="R5" s="144" t="s">
        <v>66</v>
      </c>
      <c r="S5" s="166" t="s">
        <v>67</v>
      </c>
      <c r="T5" s="110" t="s">
        <v>69</v>
      </c>
      <c r="U5" s="67" t="s">
        <v>67</v>
      </c>
      <c r="V5" s="110" t="s">
        <v>71</v>
      </c>
      <c r="W5" s="110" t="s">
        <v>72</v>
      </c>
      <c r="X5" s="172" t="s">
        <v>73</v>
      </c>
    </row>
    <row r="6" ht="22.5" customHeight="1" spans="1:24">
      <c r="A6" s="87"/>
      <c r="B6" s="87"/>
      <c r="C6" s="87"/>
      <c r="D6" s="87"/>
      <c r="E6" s="87"/>
      <c r="F6" s="87"/>
      <c r="G6" s="87"/>
      <c r="H6" s="87"/>
      <c r="I6" s="171" t="s">
        <v>219</v>
      </c>
      <c r="J6" s="81"/>
      <c r="K6" s="144" t="s">
        <v>220</v>
      </c>
      <c r="L6" s="144" t="s">
        <v>221</v>
      </c>
      <c r="M6" s="144" t="s">
        <v>222</v>
      </c>
      <c r="N6" s="144" t="s">
        <v>223</v>
      </c>
      <c r="O6" s="144" t="s">
        <v>63</v>
      </c>
      <c r="P6" s="144" t="s">
        <v>64</v>
      </c>
      <c r="Q6" s="144" t="s">
        <v>65</v>
      </c>
      <c r="R6" s="87"/>
      <c r="S6" s="144" t="s">
        <v>62</v>
      </c>
      <c r="T6" s="144" t="s">
        <v>69</v>
      </c>
      <c r="U6" s="144" t="s">
        <v>224</v>
      </c>
      <c r="V6" s="144" t="s">
        <v>71</v>
      </c>
      <c r="W6" s="144" t="s">
        <v>72</v>
      </c>
      <c r="X6" s="144" t="s">
        <v>73</v>
      </c>
    </row>
    <row r="7" ht="37.5" customHeight="1" spans="1:24">
      <c r="A7" s="167"/>
      <c r="B7" s="167"/>
      <c r="C7" s="167"/>
      <c r="D7" s="167"/>
      <c r="E7" s="167"/>
      <c r="F7" s="167"/>
      <c r="G7" s="167"/>
      <c r="H7" s="167"/>
      <c r="I7" s="146" t="s">
        <v>62</v>
      </c>
      <c r="J7" s="39" t="s">
        <v>225</v>
      </c>
      <c r="K7" s="146" t="s">
        <v>226</v>
      </c>
      <c r="L7" s="146" t="s">
        <v>221</v>
      </c>
      <c r="M7" s="146" t="s">
        <v>222</v>
      </c>
      <c r="N7" s="146" t="s">
        <v>223</v>
      </c>
      <c r="O7" s="146" t="s">
        <v>221</v>
      </c>
      <c r="P7" s="146" t="s">
        <v>222</v>
      </c>
      <c r="Q7" s="146" t="s">
        <v>223</v>
      </c>
      <c r="R7" s="146" t="s">
        <v>66</v>
      </c>
      <c r="S7" s="146" t="s">
        <v>62</v>
      </c>
      <c r="T7" s="146" t="s">
        <v>69</v>
      </c>
      <c r="U7" s="146" t="s">
        <v>224</v>
      </c>
      <c r="V7" s="146" t="s">
        <v>71</v>
      </c>
      <c r="W7" s="146" t="s">
        <v>72</v>
      </c>
      <c r="X7" s="146" t="s">
        <v>73</v>
      </c>
    </row>
    <row r="8" customHeight="1" spans="1:24">
      <c r="A8" s="153">
        <v>1</v>
      </c>
      <c r="B8" s="153">
        <v>2</v>
      </c>
      <c r="C8" s="153">
        <v>3</v>
      </c>
      <c r="D8" s="153">
        <v>4</v>
      </c>
      <c r="E8" s="153">
        <v>5</v>
      </c>
      <c r="F8" s="153">
        <v>6</v>
      </c>
      <c r="G8" s="153">
        <v>7</v>
      </c>
      <c r="H8" s="153">
        <v>8</v>
      </c>
      <c r="I8" s="153">
        <v>9</v>
      </c>
      <c r="J8" s="153">
        <v>10</v>
      </c>
      <c r="K8" s="153">
        <v>11</v>
      </c>
      <c r="L8" s="153">
        <v>12</v>
      </c>
      <c r="M8" s="153">
        <v>13</v>
      </c>
      <c r="N8" s="153">
        <v>14</v>
      </c>
      <c r="O8" s="153">
        <v>15</v>
      </c>
      <c r="P8" s="153">
        <v>16</v>
      </c>
      <c r="Q8" s="153">
        <v>17</v>
      </c>
      <c r="R8" s="153">
        <v>18</v>
      </c>
      <c r="S8" s="153">
        <v>19</v>
      </c>
      <c r="T8" s="153">
        <v>20</v>
      </c>
      <c r="U8" s="153">
        <v>21</v>
      </c>
      <c r="V8" s="153">
        <v>22</v>
      </c>
      <c r="W8" s="153">
        <v>23</v>
      </c>
      <c r="X8" s="153">
        <v>24</v>
      </c>
    </row>
    <row r="9" ht="21" customHeight="1" spans="1:24">
      <c r="A9" s="168" t="s">
        <v>75</v>
      </c>
      <c r="B9" s="168"/>
      <c r="C9" s="168"/>
      <c r="D9" s="168"/>
      <c r="E9" s="168"/>
      <c r="F9" s="168"/>
      <c r="G9" s="168"/>
      <c r="H9" s="155">
        <v>825.222208</v>
      </c>
      <c r="I9" s="155">
        <v>825.222208</v>
      </c>
      <c r="J9" s="155"/>
      <c r="K9" s="155"/>
      <c r="L9" s="155"/>
      <c r="M9" s="155">
        <v>825.222208</v>
      </c>
      <c r="N9" s="47"/>
      <c r="O9" s="155"/>
      <c r="P9" s="155"/>
      <c r="Q9" s="155"/>
      <c r="R9" s="155"/>
      <c r="S9" s="155"/>
      <c r="T9" s="155"/>
      <c r="U9" s="155"/>
      <c r="V9" s="155"/>
      <c r="W9" s="155"/>
      <c r="X9" s="155"/>
    </row>
    <row r="10" ht="27.75" customHeight="1" spans="1:24">
      <c r="A10" s="54" t="s">
        <v>227</v>
      </c>
      <c r="B10" s="54" t="s">
        <v>228</v>
      </c>
      <c r="C10" s="54" t="s">
        <v>229</v>
      </c>
      <c r="D10" s="54" t="s">
        <v>128</v>
      </c>
      <c r="E10" s="54" t="s">
        <v>230</v>
      </c>
      <c r="F10" s="54" t="s">
        <v>231</v>
      </c>
      <c r="G10" s="54" t="s">
        <v>232</v>
      </c>
      <c r="H10" s="155">
        <v>60.668784</v>
      </c>
      <c r="I10" s="155">
        <v>60.668784</v>
      </c>
      <c r="J10" s="157"/>
      <c r="K10" s="155"/>
      <c r="L10" s="155"/>
      <c r="M10" s="155">
        <v>60.668784</v>
      </c>
      <c r="N10" s="47"/>
      <c r="O10" s="155"/>
      <c r="P10" s="155"/>
      <c r="Q10" s="155"/>
      <c r="R10" s="155"/>
      <c r="S10" s="155"/>
      <c r="T10" s="155"/>
      <c r="U10" s="155"/>
      <c r="V10" s="155"/>
      <c r="W10" s="155"/>
      <c r="X10" s="155"/>
    </row>
    <row r="11" ht="27.75" customHeight="1" spans="1:24">
      <c r="A11" s="54" t="s">
        <v>227</v>
      </c>
      <c r="B11" s="54" t="s">
        <v>233</v>
      </c>
      <c r="C11" s="54" t="s">
        <v>234</v>
      </c>
      <c r="D11" s="54" t="s">
        <v>130</v>
      </c>
      <c r="E11" s="54" t="s">
        <v>235</v>
      </c>
      <c r="F11" s="54" t="s">
        <v>231</v>
      </c>
      <c r="G11" s="54" t="s">
        <v>232</v>
      </c>
      <c r="H11" s="155">
        <v>199.276992</v>
      </c>
      <c r="I11" s="155">
        <v>199.276992</v>
      </c>
      <c r="J11" s="157"/>
      <c r="K11" s="155"/>
      <c r="L11" s="155"/>
      <c r="M11" s="155">
        <v>199.276992</v>
      </c>
      <c r="N11" s="149"/>
      <c r="O11" s="155"/>
      <c r="P11" s="155"/>
      <c r="Q11" s="155"/>
      <c r="R11" s="155"/>
      <c r="S11" s="155"/>
      <c r="T11" s="155"/>
      <c r="U11" s="155"/>
      <c r="V11" s="155"/>
      <c r="W11" s="155"/>
      <c r="X11" s="155"/>
    </row>
    <row r="12" ht="27.75" customHeight="1" spans="1:24">
      <c r="A12" s="54" t="s">
        <v>227</v>
      </c>
      <c r="B12" s="54" t="s">
        <v>228</v>
      </c>
      <c r="C12" s="54" t="s">
        <v>229</v>
      </c>
      <c r="D12" s="54" t="s">
        <v>128</v>
      </c>
      <c r="E12" s="54" t="s">
        <v>230</v>
      </c>
      <c r="F12" s="54" t="s">
        <v>236</v>
      </c>
      <c r="G12" s="54" t="s">
        <v>237</v>
      </c>
      <c r="H12" s="155">
        <v>78.971256</v>
      </c>
      <c r="I12" s="155">
        <v>78.971256</v>
      </c>
      <c r="J12" s="157"/>
      <c r="K12" s="155"/>
      <c r="L12" s="155"/>
      <c r="M12" s="155">
        <v>78.971256</v>
      </c>
      <c r="N12" s="149"/>
      <c r="O12" s="155"/>
      <c r="P12" s="155"/>
      <c r="Q12" s="155"/>
      <c r="R12" s="155"/>
      <c r="S12" s="155"/>
      <c r="T12" s="155"/>
      <c r="U12" s="155"/>
      <c r="V12" s="155"/>
      <c r="W12" s="155"/>
      <c r="X12" s="155"/>
    </row>
    <row r="13" ht="27.75" customHeight="1" spans="1:24">
      <c r="A13" s="54" t="s">
        <v>227</v>
      </c>
      <c r="B13" s="54" t="s">
        <v>233</v>
      </c>
      <c r="C13" s="54" t="s">
        <v>234</v>
      </c>
      <c r="D13" s="54" t="s">
        <v>130</v>
      </c>
      <c r="E13" s="54" t="s">
        <v>235</v>
      </c>
      <c r="F13" s="54" t="s">
        <v>236</v>
      </c>
      <c r="G13" s="54" t="s">
        <v>237</v>
      </c>
      <c r="H13" s="155">
        <v>24.327</v>
      </c>
      <c r="I13" s="155">
        <v>24.327</v>
      </c>
      <c r="J13" s="157"/>
      <c r="K13" s="155"/>
      <c r="L13" s="155"/>
      <c r="M13" s="155">
        <v>24.327</v>
      </c>
      <c r="N13" s="149"/>
      <c r="O13" s="155"/>
      <c r="P13" s="155"/>
      <c r="Q13" s="155"/>
      <c r="R13" s="155"/>
      <c r="S13" s="155"/>
      <c r="T13" s="155"/>
      <c r="U13" s="155"/>
      <c r="V13" s="155"/>
      <c r="W13" s="155"/>
      <c r="X13" s="155"/>
    </row>
    <row r="14" ht="27.75" customHeight="1" spans="1:24">
      <c r="A14" s="54" t="s">
        <v>227</v>
      </c>
      <c r="B14" s="54" t="s">
        <v>228</v>
      </c>
      <c r="C14" s="54" t="s">
        <v>229</v>
      </c>
      <c r="D14" s="54" t="s">
        <v>128</v>
      </c>
      <c r="E14" s="54" t="s">
        <v>230</v>
      </c>
      <c r="F14" s="54" t="s">
        <v>238</v>
      </c>
      <c r="G14" s="54" t="s">
        <v>239</v>
      </c>
      <c r="H14" s="155">
        <v>5.055732</v>
      </c>
      <c r="I14" s="155">
        <v>5.055732</v>
      </c>
      <c r="J14" s="157"/>
      <c r="K14" s="155"/>
      <c r="L14" s="155"/>
      <c r="M14" s="155">
        <v>5.055732</v>
      </c>
      <c r="N14" s="149"/>
      <c r="O14" s="155"/>
      <c r="P14" s="155"/>
      <c r="Q14" s="155"/>
      <c r="R14" s="155"/>
      <c r="S14" s="155"/>
      <c r="T14" s="155"/>
      <c r="U14" s="155"/>
      <c r="V14" s="155"/>
      <c r="W14" s="155"/>
      <c r="X14" s="155"/>
    </row>
    <row r="15" ht="27.75" customHeight="1" spans="1:24">
      <c r="A15" s="54" t="s">
        <v>227</v>
      </c>
      <c r="B15" s="54" t="s">
        <v>233</v>
      </c>
      <c r="C15" s="54" t="s">
        <v>234</v>
      </c>
      <c r="D15" s="54" t="s">
        <v>130</v>
      </c>
      <c r="E15" s="54" t="s">
        <v>235</v>
      </c>
      <c r="F15" s="54" t="s">
        <v>238</v>
      </c>
      <c r="G15" s="54" t="s">
        <v>239</v>
      </c>
      <c r="H15" s="155">
        <v>16.606416</v>
      </c>
      <c r="I15" s="155">
        <v>16.606416</v>
      </c>
      <c r="J15" s="157"/>
      <c r="K15" s="155"/>
      <c r="L15" s="155"/>
      <c r="M15" s="155">
        <v>16.606416</v>
      </c>
      <c r="N15" s="149"/>
      <c r="O15" s="155"/>
      <c r="P15" s="155"/>
      <c r="Q15" s="155"/>
      <c r="R15" s="155"/>
      <c r="S15" s="155"/>
      <c r="T15" s="155"/>
      <c r="U15" s="155"/>
      <c r="V15" s="155"/>
      <c r="W15" s="155"/>
      <c r="X15" s="155"/>
    </row>
    <row r="16" ht="27.75" customHeight="1" spans="1:24">
      <c r="A16" s="54" t="s">
        <v>227</v>
      </c>
      <c r="B16" s="54" t="s">
        <v>240</v>
      </c>
      <c r="C16" s="54" t="s">
        <v>241</v>
      </c>
      <c r="D16" s="54" t="s">
        <v>128</v>
      </c>
      <c r="E16" s="54" t="s">
        <v>230</v>
      </c>
      <c r="F16" s="54" t="s">
        <v>238</v>
      </c>
      <c r="G16" s="54" t="s">
        <v>239</v>
      </c>
      <c r="H16" s="155">
        <v>0.45</v>
      </c>
      <c r="I16" s="155">
        <v>0.45</v>
      </c>
      <c r="J16" s="157"/>
      <c r="K16" s="155"/>
      <c r="L16" s="155"/>
      <c r="M16" s="155">
        <v>0.45</v>
      </c>
      <c r="N16" s="149"/>
      <c r="O16" s="155"/>
      <c r="P16" s="155"/>
      <c r="Q16" s="155"/>
      <c r="R16" s="155"/>
      <c r="S16" s="155"/>
      <c r="T16" s="155"/>
      <c r="U16" s="155"/>
      <c r="V16" s="155"/>
      <c r="W16" s="155"/>
      <c r="X16" s="155"/>
    </row>
    <row r="17" ht="27.75" customHeight="1" spans="1:24">
      <c r="A17" s="54" t="s">
        <v>227</v>
      </c>
      <c r="B17" s="54" t="s">
        <v>242</v>
      </c>
      <c r="C17" s="54" t="s">
        <v>243</v>
      </c>
      <c r="D17" s="54" t="s">
        <v>130</v>
      </c>
      <c r="E17" s="54" t="s">
        <v>235</v>
      </c>
      <c r="F17" s="54" t="s">
        <v>238</v>
      </c>
      <c r="G17" s="54" t="s">
        <v>239</v>
      </c>
      <c r="H17" s="155">
        <v>1.2</v>
      </c>
      <c r="I17" s="155">
        <v>1.2</v>
      </c>
      <c r="J17" s="157"/>
      <c r="K17" s="155"/>
      <c r="L17" s="155"/>
      <c r="M17" s="155">
        <v>1.2</v>
      </c>
      <c r="N17" s="149"/>
      <c r="O17" s="155"/>
      <c r="P17" s="155"/>
      <c r="Q17" s="155"/>
      <c r="R17" s="155"/>
      <c r="S17" s="155"/>
      <c r="T17" s="155"/>
      <c r="U17" s="155"/>
      <c r="V17" s="155"/>
      <c r="W17" s="155"/>
      <c r="X17" s="155"/>
    </row>
    <row r="18" ht="27.75" customHeight="1" spans="1:24">
      <c r="A18" s="54" t="s">
        <v>227</v>
      </c>
      <c r="B18" s="54" t="s">
        <v>233</v>
      </c>
      <c r="C18" s="54" t="s">
        <v>234</v>
      </c>
      <c r="D18" s="54" t="s">
        <v>130</v>
      </c>
      <c r="E18" s="54" t="s">
        <v>235</v>
      </c>
      <c r="F18" s="54" t="s">
        <v>244</v>
      </c>
      <c r="G18" s="54" t="s">
        <v>245</v>
      </c>
      <c r="H18" s="155">
        <v>60.5574</v>
      </c>
      <c r="I18" s="155">
        <v>60.5574</v>
      </c>
      <c r="J18" s="157"/>
      <c r="K18" s="155"/>
      <c r="L18" s="155"/>
      <c r="M18" s="155">
        <v>60.5574</v>
      </c>
      <c r="N18" s="149"/>
      <c r="O18" s="155"/>
      <c r="P18" s="155"/>
      <c r="Q18" s="155"/>
      <c r="R18" s="155"/>
      <c r="S18" s="155"/>
      <c r="T18" s="155"/>
      <c r="U18" s="155"/>
      <c r="V18" s="155"/>
      <c r="W18" s="155"/>
      <c r="X18" s="155"/>
    </row>
    <row r="19" ht="27.75" customHeight="1" spans="1:24">
      <c r="A19" s="54" t="s">
        <v>227</v>
      </c>
      <c r="B19" s="54" t="s">
        <v>246</v>
      </c>
      <c r="C19" s="54" t="s">
        <v>247</v>
      </c>
      <c r="D19" s="54" t="s">
        <v>130</v>
      </c>
      <c r="E19" s="54" t="s">
        <v>235</v>
      </c>
      <c r="F19" s="54" t="s">
        <v>244</v>
      </c>
      <c r="G19" s="54" t="s">
        <v>245</v>
      </c>
      <c r="H19" s="155">
        <v>118.240848</v>
      </c>
      <c r="I19" s="155">
        <v>118.240848</v>
      </c>
      <c r="J19" s="157"/>
      <c r="K19" s="155"/>
      <c r="L19" s="155"/>
      <c r="M19" s="155">
        <v>118.240848</v>
      </c>
      <c r="N19" s="149"/>
      <c r="O19" s="155"/>
      <c r="P19" s="155"/>
      <c r="Q19" s="155"/>
      <c r="R19" s="155"/>
      <c r="S19" s="155"/>
      <c r="T19" s="155"/>
      <c r="U19" s="155"/>
      <c r="V19" s="155"/>
      <c r="W19" s="155"/>
      <c r="X19" s="155"/>
    </row>
    <row r="20" ht="27.75" customHeight="1" spans="1:24">
      <c r="A20" s="54" t="s">
        <v>227</v>
      </c>
      <c r="B20" s="54" t="s">
        <v>248</v>
      </c>
      <c r="C20" s="54" t="s">
        <v>249</v>
      </c>
      <c r="D20" s="54" t="s">
        <v>96</v>
      </c>
      <c r="E20" s="54" t="s">
        <v>250</v>
      </c>
      <c r="F20" s="54" t="s">
        <v>251</v>
      </c>
      <c r="G20" s="54" t="s">
        <v>252</v>
      </c>
      <c r="H20" s="155">
        <v>82.8886</v>
      </c>
      <c r="I20" s="155">
        <v>82.8886</v>
      </c>
      <c r="J20" s="157"/>
      <c r="K20" s="155"/>
      <c r="L20" s="155"/>
      <c r="M20" s="155">
        <v>82.8886</v>
      </c>
      <c r="N20" s="149"/>
      <c r="O20" s="155"/>
      <c r="P20" s="155"/>
      <c r="Q20" s="155"/>
      <c r="R20" s="155"/>
      <c r="S20" s="155"/>
      <c r="T20" s="155"/>
      <c r="U20" s="155"/>
      <c r="V20" s="155"/>
      <c r="W20" s="155"/>
      <c r="X20" s="155"/>
    </row>
    <row r="21" ht="27.75" customHeight="1" spans="1:24">
      <c r="A21" s="54" t="s">
        <v>227</v>
      </c>
      <c r="B21" s="54" t="s">
        <v>248</v>
      </c>
      <c r="C21" s="54" t="s">
        <v>249</v>
      </c>
      <c r="D21" s="54" t="s">
        <v>110</v>
      </c>
      <c r="E21" s="54" t="s">
        <v>253</v>
      </c>
      <c r="F21" s="54" t="s">
        <v>254</v>
      </c>
      <c r="G21" s="54" t="s">
        <v>255</v>
      </c>
      <c r="H21" s="155">
        <v>9.9924</v>
      </c>
      <c r="I21" s="155">
        <v>9.9924</v>
      </c>
      <c r="J21" s="157"/>
      <c r="K21" s="155"/>
      <c r="L21" s="155"/>
      <c r="M21" s="155">
        <v>9.9924</v>
      </c>
      <c r="N21" s="149"/>
      <c r="O21" s="155"/>
      <c r="P21" s="155"/>
      <c r="Q21" s="155"/>
      <c r="R21" s="155"/>
      <c r="S21" s="155"/>
      <c r="T21" s="155"/>
      <c r="U21" s="155"/>
      <c r="V21" s="155"/>
      <c r="W21" s="155"/>
      <c r="X21" s="155"/>
    </row>
    <row r="22" ht="27.75" customHeight="1" spans="1:24">
      <c r="A22" s="54" t="s">
        <v>227</v>
      </c>
      <c r="B22" s="54" t="s">
        <v>248</v>
      </c>
      <c r="C22" s="54" t="s">
        <v>249</v>
      </c>
      <c r="D22" s="54" t="s">
        <v>112</v>
      </c>
      <c r="E22" s="54" t="s">
        <v>256</v>
      </c>
      <c r="F22" s="54" t="s">
        <v>254</v>
      </c>
      <c r="G22" s="54" t="s">
        <v>255</v>
      </c>
      <c r="H22" s="155">
        <v>29.4457</v>
      </c>
      <c r="I22" s="155">
        <v>29.4457</v>
      </c>
      <c r="J22" s="157"/>
      <c r="K22" s="155"/>
      <c r="L22" s="155"/>
      <c r="M22" s="155">
        <v>29.4457</v>
      </c>
      <c r="N22" s="149"/>
      <c r="O22" s="155"/>
      <c r="P22" s="155"/>
      <c r="Q22" s="155"/>
      <c r="R22" s="155"/>
      <c r="S22" s="155"/>
      <c r="T22" s="155"/>
      <c r="U22" s="155"/>
      <c r="V22" s="155"/>
      <c r="W22" s="155"/>
      <c r="X22" s="155"/>
    </row>
    <row r="23" ht="27.75" customHeight="1" spans="1:24">
      <c r="A23" s="54" t="s">
        <v>227</v>
      </c>
      <c r="B23" s="54" t="s">
        <v>248</v>
      </c>
      <c r="C23" s="54" t="s">
        <v>249</v>
      </c>
      <c r="D23" s="54" t="s">
        <v>110</v>
      </c>
      <c r="E23" s="54" t="s">
        <v>253</v>
      </c>
      <c r="F23" s="54" t="s">
        <v>254</v>
      </c>
      <c r="G23" s="54" t="s">
        <v>255</v>
      </c>
      <c r="H23" s="155">
        <v>0.95</v>
      </c>
      <c r="I23" s="155">
        <v>0.95</v>
      </c>
      <c r="J23" s="157"/>
      <c r="K23" s="155"/>
      <c r="L23" s="155"/>
      <c r="M23" s="155">
        <v>0.95</v>
      </c>
      <c r="N23" s="149"/>
      <c r="O23" s="155"/>
      <c r="P23" s="155"/>
      <c r="Q23" s="155"/>
      <c r="R23" s="155"/>
      <c r="S23" s="155"/>
      <c r="T23" s="155"/>
      <c r="U23" s="155"/>
      <c r="V23" s="155"/>
      <c r="W23" s="155"/>
      <c r="X23" s="155"/>
    </row>
    <row r="24" ht="27.75" customHeight="1" spans="1:24">
      <c r="A24" s="54" t="s">
        <v>227</v>
      </c>
      <c r="B24" s="54" t="s">
        <v>248</v>
      </c>
      <c r="C24" s="54" t="s">
        <v>249</v>
      </c>
      <c r="D24" s="54" t="s">
        <v>112</v>
      </c>
      <c r="E24" s="54" t="s">
        <v>256</v>
      </c>
      <c r="F24" s="54" t="s">
        <v>254</v>
      </c>
      <c r="G24" s="54" t="s">
        <v>255</v>
      </c>
      <c r="H24" s="155">
        <v>2.35</v>
      </c>
      <c r="I24" s="155">
        <v>2.35</v>
      </c>
      <c r="J24" s="157"/>
      <c r="K24" s="155"/>
      <c r="L24" s="155"/>
      <c r="M24" s="155">
        <v>2.35</v>
      </c>
      <c r="N24" s="149"/>
      <c r="O24" s="155"/>
      <c r="P24" s="155"/>
      <c r="Q24" s="155"/>
      <c r="R24" s="155"/>
      <c r="S24" s="155"/>
      <c r="T24" s="155"/>
      <c r="U24" s="155"/>
      <c r="V24" s="155"/>
      <c r="W24" s="155"/>
      <c r="X24" s="155"/>
    </row>
    <row r="25" ht="27.75" customHeight="1" spans="1:24">
      <c r="A25" s="54" t="s">
        <v>227</v>
      </c>
      <c r="B25" s="54" t="s">
        <v>248</v>
      </c>
      <c r="C25" s="54" t="s">
        <v>249</v>
      </c>
      <c r="D25" s="54" t="s">
        <v>114</v>
      </c>
      <c r="E25" s="54" t="s">
        <v>257</v>
      </c>
      <c r="F25" s="54" t="s">
        <v>258</v>
      </c>
      <c r="G25" s="54" t="s">
        <v>259</v>
      </c>
      <c r="H25" s="155">
        <v>18.52</v>
      </c>
      <c r="I25" s="155">
        <v>18.52</v>
      </c>
      <c r="J25" s="157"/>
      <c r="K25" s="155"/>
      <c r="L25" s="155"/>
      <c r="M25" s="155">
        <v>18.52</v>
      </c>
      <c r="N25" s="149"/>
      <c r="O25" s="155"/>
      <c r="P25" s="155"/>
      <c r="Q25" s="155"/>
      <c r="R25" s="155"/>
      <c r="S25" s="155"/>
      <c r="T25" s="155"/>
      <c r="U25" s="155"/>
      <c r="V25" s="155"/>
      <c r="W25" s="155"/>
      <c r="X25" s="155"/>
    </row>
    <row r="26" ht="27.75" customHeight="1" spans="1:24">
      <c r="A26" s="54" t="s">
        <v>227</v>
      </c>
      <c r="B26" s="54" t="s">
        <v>248</v>
      </c>
      <c r="C26" s="54" t="s">
        <v>249</v>
      </c>
      <c r="D26" s="54" t="s">
        <v>116</v>
      </c>
      <c r="E26" s="54" t="s">
        <v>260</v>
      </c>
      <c r="F26" s="54" t="s">
        <v>261</v>
      </c>
      <c r="G26" s="54" t="s">
        <v>262</v>
      </c>
      <c r="H26" s="155">
        <v>1.0362</v>
      </c>
      <c r="I26" s="155">
        <v>1.0362</v>
      </c>
      <c r="J26" s="157"/>
      <c r="K26" s="155"/>
      <c r="L26" s="155"/>
      <c r="M26" s="155">
        <v>1.0362</v>
      </c>
      <c r="N26" s="149"/>
      <c r="O26" s="155"/>
      <c r="P26" s="155"/>
      <c r="Q26" s="155"/>
      <c r="R26" s="155"/>
      <c r="S26" s="155"/>
      <c r="T26" s="155"/>
      <c r="U26" s="155"/>
      <c r="V26" s="155"/>
      <c r="W26" s="155"/>
      <c r="X26" s="155"/>
    </row>
    <row r="27" ht="27.75" customHeight="1" spans="1:24">
      <c r="A27" s="54" t="s">
        <v>227</v>
      </c>
      <c r="B27" s="54" t="s">
        <v>248</v>
      </c>
      <c r="C27" s="54" t="s">
        <v>249</v>
      </c>
      <c r="D27" s="54" t="s">
        <v>104</v>
      </c>
      <c r="E27" s="54" t="s">
        <v>263</v>
      </c>
      <c r="F27" s="54" t="s">
        <v>261</v>
      </c>
      <c r="G27" s="54" t="s">
        <v>262</v>
      </c>
      <c r="H27" s="155">
        <v>2.8087</v>
      </c>
      <c r="I27" s="155">
        <v>2.8087</v>
      </c>
      <c r="J27" s="157"/>
      <c r="K27" s="155"/>
      <c r="L27" s="155"/>
      <c r="M27" s="155">
        <v>2.8087</v>
      </c>
      <c r="N27" s="149"/>
      <c r="O27" s="155"/>
      <c r="P27" s="155"/>
      <c r="Q27" s="155"/>
      <c r="R27" s="155"/>
      <c r="S27" s="155"/>
      <c r="T27" s="155"/>
      <c r="U27" s="155"/>
      <c r="V27" s="155"/>
      <c r="W27" s="155"/>
      <c r="X27" s="155"/>
    </row>
    <row r="28" ht="27.75" customHeight="1" spans="1:24">
      <c r="A28" s="54" t="s">
        <v>227</v>
      </c>
      <c r="B28" s="54" t="s">
        <v>248</v>
      </c>
      <c r="C28" s="54" t="s">
        <v>249</v>
      </c>
      <c r="D28" s="54" t="s">
        <v>116</v>
      </c>
      <c r="E28" s="54" t="s">
        <v>260</v>
      </c>
      <c r="F28" s="54" t="s">
        <v>261</v>
      </c>
      <c r="G28" s="54" t="s">
        <v>262</v>
      </c>
      <c r="H28" s="155">
        <v>2.1034</v>
      </c>
      <c r="I28" s="155">
        <v>2.1034</v>
      </c>
      <c r="J28" s="157"/>
      <c r="K28" s="155"/>
      <c r="L28" s="155"/>
      <c r="M28" s="155">
        <v>2.1034</v>
      </c>
      <c r="N28" s="149"/>
      <c r="O28" s="155"/>
      <c r="P28" s="155"/>
      <c r="Q28" s="155"/>
      <c r="R28" s="155"/>
      <c r="S28" s="155"/>
      <c r="T28" s="155"/>
      <c r="U28" s="155"/>
      <c r="V28" s="155"/>
      <c r="W28" s="155"/>
      <c r="X28" s="155"/>
    </row>
    <row r="29" ht="27.75" customHeight="1" spans="1:24">
      <c r="A29" s="54" t="s">
        <v>227</v>
      </c>
      <c r="B29" s="54" t="s">
        <v>264</v>
      </c>
      <c r="C29" s="54" t="s">
        <v>265</v>
      </c>
      <c r="D29" s="54" t="s">
        <v>148</v>
      </c>
      <c r="E29" s="54" t="s">
        <v>265</v>
      </c>
      <c r="F29" s="54" t="s">
        <v>266</v>
      </c>
      <c r="G29" s="54" t="s">
        <v>265</v>
      </c>
      <c r="H29" s="155">
        <v>36.81</v>
      </c>
      <c r="I29" s="155">
        <v>36.81</v>
      </c>
      <c r="J29" s="157"/>
      <c r="K29" s="155"/>
      <c r="L29" s="155"/>
      <c r="M29" s="155">
        <v>36.81</v>
      </c>
      <c r="N29" s="149"/>
      <c r="O29" s="155"/>
      <c r="P29" s="155"/>
      <c r="Q29" s="155"/>
      <c r="R29" s="155"/>
      <c r="S29" s="155"/>
      <c r="T29" s="155"/>
      <c r="U29" s="155"/>
      <c r="V29" s="155"/>
      <c r="W29" s="155"/>
      <c r="X29" s="155"/>
    </row>
    <row r="30" ht="27.75" customHeight="1" spans="1:24">
      <c r="A30" s="54" t="s">
        <v>227</v>
      </c>
      <c r="B30" s="54" t="s">
        <v>267</v>
      </c>
      <c r="C30" s="54" t="s">
        <v>268</v>
      </c>
      <c r="D30" s="54" t="s">
        <v>128</v>
      </c>
      <c r="E30" s="54" t="s">
        <v>230</v>
      </c>
      <c r="F30" s="54" t="s">
        <v>269</v>
      </c>
      <c r="G30" s="54" t="s">
        <v>270</v>
      </c>
      <c r="H30" s="155">
        <v>5.9475</v>
      </c>
      <c r="I30" s="155">
        <v>5.9475</v>
      </c>
      <c r="J30" s="157"/>
      <c r="K30" s="155"/>
      <c r="L30" s="155"/>
      <c r="M30" s="155">
        <v>5.9475</v>
      </c>
      <c r="N30" s="149"/>
      <c r="O30" s="155"/>
      <c r="P30" s="155"/>
      <c r="Q30" s="155"/>
      <c r="R30" s="155"/>
      <c r="S30" s="155"/>
      <c r="T30" s="155"/>
      <c r="U30" s="155"/>
      <c r="V30" s="155"/>
      <c r="W30" s="155"/>
      <c r="X30" s="155"/>
    </row>
    <row r="31" ht="27.75" customHeight="1" spans="1:24">
      <c r="A31" s="54" t="s">
        <v>227</v>
      </c>
      <c r="B31" s="54" t="s">
        <v>267</v>
      </c>
      <c r="C31" s="54" t="s">
        <v>268</v>
      </c>
      <c r="D31" s="54" t="s">
        <v>128</v>
      </c>
      <c r="E31" s="54" t="s">
        <v>230</v>
      </c>
      <c r="F31" s="54" t="s">
        <v>271</v>
      </c>
      <c r="G31" s="54" t="s">
        <v>272</v>
      </c>
      <c r="H31" s="155">
        <v>0.6</v>
      </c>
      <c r="I31" s="155">
        <v>0.6</v>
      </c>
      <c r="J31" s="157"/>
      <c r="K31" s="155"/>
      <c r="L31" s="155"/>
      <c r="M31" s="155">
        <v>0.6</v>
      </c>
      <c r="N31" s="149"/>
      <c r="O31" s="155"/>
      <c r="P31" s="155"/>
      <c r="Q31" s="155"/>
      <c r="R31" s="155"/>
      <c r="S31" s="155"/>
      <c r="T31" s="155"/>
      <c r="U31" s="155"/>
      <c r="V31" s="155"/>
      <c r="W31" s="155"/>
      <c r="X31" s="155"/>
    </row>
    <row r="32" ht="27.75" customHeight="1" spans="1:24">
      <c r="A32" s="54" t="s">
        <v>227</v>
      </c>
      <c r="B32" s="54" t="s">
        <v>267</v>
      </c>
      <c r="C32" s="54" t="s">
        <v>268</v>
      </c>
      <c r="D32" s="54" t="s">
        <v>128</v>
      </c>
      <c r="E32" s="54" t="s">
        <v>230</v>
      </c>
      <c r="F32" s="54" t="s">
        <v>273</v>
      </c>
      <c r="G32" s="54" t="s">
        <v>274</v>
      </c>
      <c r="H32" s="155">
        <v>3</v>
      </c>
      <c r="I32" s="155">
        <v>3</v>
      </c>
      <c r="J32" s="157"/>
      <c r="K32" s="155"/>
      <c r="L32" s="155"/>
      <c r="M32" s="155">
        <v>3</v>
      </c>
      <c r="N32" s="149"/>
      <c r="O32" s="155"/>
      <c r="P32" s="155"/>
      <c r="Q32" s="155"/>
      <c r="R32" s="155"/>
      <c r="S32" s="155"/>
      <c r="T32" s="155"/>
      <c r="U32" s="155"/>
      <c r="V32" s="155"/>
      <c r="W32" s="155"/>
      <c r="X32" s="155"/>
    </row>
    <row r="33" ht="27.75" customHeight="1" spans="1:24">
      <c r="A33" s="54" t="s">
        <v>227</v>
      </c>
      <c r="B33" s="54" t="s">
        <v>275</v>
      </c>
      <c r="C33" s="54" t="s">
        <v>276</v>
      </c>
      <c r="D33" s="54" t="s">
        <v>130</v>
      </c>
      <c r="E33" s="54" t="s">
        <v>235</v>
      </c>
      <c r="F33" s="54" t="s">
        <v>277</v>
      </c>
      <c r="G33" s="54" t="s">
        <v>278</v>
      </c>
      <c r="H33" s="155">
        <v>11</v>
      </c>
      <c r="I33" s="155">
        <v>11</v>
      </c>
      <c r="J33" s="157"/>
      <c r="K33" s="155"/>
      <c r="L33" s="155"/>
      <c r="M33" s="155">
        <v>11</v>
      </c>
      <c r="N33" s="149"/>
      <c r="O33" s="155"/>
      <c r="P33" s="155"/>
      <c r="Q33" s="155"/>
      <c r="R33" s="155"/>
      <c r="S33" s="155"/>
      <c r="T33" s="155"/>
      <c r="U33" s="155"/>
      <c r="V33" s="155"/>
      <c r="W33" s="155"/>
      <c r="X33" s="155"/>
    </row>
    <row r="34" ht="27.75" customHeight="1" spans="1:24">
      <c r="A34" s="54" t="s">
        <v>227</v>
      </c>
      <c r="B34" s="54" t="s">
        <v>267</v>
      </c>
      <c r="C34" s="54" t="s">
        <v>268</v>
      </c>
      <c r="D34" s="54" t="s">
        <v>130</v>
      </c>
      <c r="E34" s="54" t="s">
        <v>235</v>
      </c>
      <c r="F34" s="54" t="s">
        <v>279</v>
      </c>
      <c r="G34" s="54" t="s">
        <v>280</v>
      </c>
      <c r="H34" s="155">
        <v>6</v>
      </c>
      <c r="I34" s="155">
        <v>6</v>
      </c>
      <c r="J34" s="157"/>
      <c r="K34" s="155"/>
      <c r="L34" s="155"/>
      <c r="M34" s="155">
        <v>6</v>
      </c>
      <c r="N34" s="149"/>
      <c r="O34" s="155"/>
      <c r="P34" s="155"/>
      <c r="Q34" s="155"/>
      <c r="R34" s="155"/>
      <c r="S34" s="155"/>
      <c r="T34" s="155"/>
      <c r="U34" s="155"/>
      <c r="V34" s="155"/>
      <c r="W34" s="155"/>
      <c r="X34" s="155"/>
    </row>
    <row r="35" ht="27.75" customHeight="1" spans="1:24">
      <c r="A35" s="54" t="s">
        <v>227</v>
      </c>
      <c r="B35" s="54" t="s">
        <v>281</v>
      </c>
      <c r="C35" s="54" t="s">
        <v>282</v>
      </c>
      <c r="D35" s="54" t="s">
        <v>130</v>
      </c>
      <c r="E35" s="54" t="s">
        <v>235</v>
      </c>
      <c r="F35" s="54" t="s">
        <v>283</v>
      </c>
      <c r="G35" s="54" t="s">
        <v>284</v>
      </c>
      <c r="H35" s="155">
        <v>2</v>
      </c>
      <c r="I35" s="155">
        <v>2</v>
      </c>
      <c r="J35" s="157"/>
      <c r="K35" s="155"/>
      <c r="L35" s="155"/>
      <c r="M35" s="155">
        <v>2</v>
      </c>
      <c r="N35" s="149"/>
      <c r="O35" s="155"/>
      <c r="P35" s="155"/>
      <c r="Q35" s="155"/>
      <c r="R35" s="155"/>
      <c r="S35" s="155"/>
      <c r="T35" s="155"/>
      <c r="U35" s="155"/>
      <c r="V35" s="155"/>
      <c r="W35" s="155"/>
      <c r="X35" s="155"/>
    </row>
    <row r="36" ht="27.75" customHeight="1" spans="1:24">
      <c r="A36" s="54" t="s">
        <v>227</v>
      </c>
      <c r="B36" s="54" t="s">
        <v>267</v>
      </c>
      <c r="C36" s="54" t="s">
        <v>268</v>
      </c>
      <c r="D36" s="54" t="s">
        <v>130</v>
      </c>
      <c r="E36" s="54" t="s">
        <v>235</v>
      </c>
      <c r="F36" s="54" t="s">
        <v>285</v>
      </c>
      <c r="G36" s="54" t="s">
        <v>286</v>
      </c>
      <c r="H36" s="155">
        <v>2</v>
      </c>
      <c r="I36" s="155">
        <v>2</v>
      </c>
      <c r="J36" s="157"/>
      <c r="K36" s="155"/>
      <c r="L36" s="155"/>
      <c r="M36" s="155">
        <v>2</v>
      </c>
      <c r="N36" s="149"/>
      <c r="O36" s="155"/>
      <c r="P36" s="155"/>
      <c r="Q36" s="155"/>
      <c r="R36" s="155"/>
      <c r="S36" s="155"/>
      <c r="T36" s="155"/>
      <c r="U36" s="155"/>
      <c r="V36" s="155"/>
      <c r="W36" s="155"/>
      <c r="X36" s="155"/>
    </row>
    <row r="37" ht="27.75" customHeight="1" spans="1:24">
      <c r="A37" s="54" t="s">
        <v>227</v>
      </c>
      <c r="B37" s="54" t="s">
        <v>267</v>
      </c>
      <c r="C37" s="54" t="s">
        <v>268</v>
      </c>
      <c r="D37" s="54" t="s">
        <v>130</v>
      </c>
      <c r="E37" s="54" t="s">
        <v>235</v>
      </c>
      <c r="F37" s="54" t="s">
        <v>287</v>
      </c>
      <c r="G37" s="54" t="s">
        <v>288</v>
      </c>
      <c r="H37" s="155">
        <v>4.1425</v>
      </c>
      <c r="I37" s="155">
        <v>4.1425</v>
      </c>
      <c r="J37" s="157"/>
      <c r="K37" s="155"/>
      <c r="L37" s="155"/>
      <c r="M37" s="155">
        <v>4.1425</v>
      </c>
      <c r="N37" s="149"/>
      <c r="O37" s="155"/>
      <c r="P37" s="155"/>
      <c r="Q37" s="155"/>
      <c r="R37" s="155"/>
      <c r="S37" s="155"/>
      <c r="T37" s="155"/>
      <c r="U37" s="155"/>
      <c r="V37" s="155"/>
      <c r="W37" s="155"/>
      <c r="X37" s="155"/>
    </row>
    <row r="38" ht="27.75" customHeight="1" spans="1:24">
      <c r="A38" s="54" t="s">
        <v>227</v>
      </c>
      <c r="B38" s="54" t="s">
        <v>267</v>
      </c>
      <c r="C38" s="54" t="s">
        <v>268</v>
      </c>
      <c r="D38" s="54" t="s">
        <v>130</v>
      </c>
      <c r="E38" s="54" t="s">
        <v>235</v>
      </c>
      <c r="F38" s="54" t="s">
        <v>289</v>
      </c>
      <c r="G38" s="54" t="s">
        <v>290</v>
      </c>
      <c r="H38" s="155">
        <v>1</v>
      </c>
      <c r="I38" s="155">
        <v>1</v>
      </c>
      <c r="J38" s="157"/>
      <c r="K38" s="155"/>
      <c r="L38" s="155"/>
      <c r="M38" s="155">
        <v>1</v>
      </c>
      <c r="N38" s="149"/>
      <c r="O38" s="155"/>
      <c r="P38" s="155"/>
      <c r="Q38" s="155"/>
      <c r="R38" s="155"/>
      <c r="S38" s="155"/>
      <c r="T38" s="155"/>
      <c r="U38" s="155"/>
      <c r="V38" s="155"/>
      <c r="W38" s="155"/>
      <c r="X38" s="155"/>
    </row>
    <row r="39" ht="27.75" customHeight="1" spans="1:24">
      <c r="A39" s="54" t="s">
        <v>227</v>
      </c>
      <c r="B39" s="54" t="s">
        <v>291</v>
      </c>
      <c r="C39" s="54" t="s">
        <v>292</v>
      </c>
      <c r="D39" s="54" t="s">
        <v>130</v>
      </c>
      <c r="E39" s="54" t="s">
        <v>235</v>
      </c>
      <c r="F39" s="54" t="s">
        <v>293</v>
      </c>
      <c r="G39" s="54" t="s">
        <v>204</v>
      </c>
      <c r="H39" s="155">
        <v>0.5</v>
      </c>
      <c r="I39" s="155">
        <v>0.5</v>
      </c>
      <c r="J39" s="157"/>
      <c r="K39" s="155"/>
      <c r="L39" s="155"/>
      <c r="M39" s="155">
        <v>0.5</v>
      </c>
      <c r="N39" s="149"/>
      <c r="O39" s="155"/>
      <c r="P39" s="155"/>
      <c r="Q39" s="155"/>
      <c r="R39" s="155"/>
      <c r="S39" s="155"/>
      <c r="T39" s="155"/>
      <c r="U39" s="155"/>
      <c r="V39" s="155"/>
      <c r="W39" s="155"/>
      <c r="X39" s="155"/>
    </row>
    <row r="40" ht="27.75" customHeight="1" spans="1:24">
      <c r="A40" s="54" t="s">
        <v>227</v>
      </c>
      <c r="B40" s="54" t="s">
        <v>267</v>
      </c>
      <c r="C40" s="54" t="s">
        <v>268</v>
      </c>
      <c r="D40" s="54" t="s">
        <v>130</v>
      </c>
      <c r="E40" s="54" t="s">
        <v>235</v>
      </c>
      <c r="F40" s="54" t="s">
        <v>294</v>
      </c>
      <c r="G40" s="54" t="s">
        <v>295</v>
      </c>
      <c r="H40" s="155">
        <v>2</v>
      </c>
      <c r="I40" s="155">
        <v>2</v>
      </c>
      <c r="J40" s="157"/>
      <c r="K40" s="155"/>
      <c r="L40" s="155"/>
      <c r="M40" s="155">
        <v>2</v>
      </c>
      <c r="N40" s="149"/>
      <c r="O40" s="155"/>
      <c r="P40" s="155"/>
      <c r="Q40" s="155"/>
      <c r="R40" s="155"/>
      <c r="S40" s="155"/>
      <c r="T40" s="155"/>
      <c r="U40" s="155"/>
      <c r="V40" s="155"/>
      <c r="W40" s="155"/>
      <c r="X40" s="155"/>
    </row>
    <row r="41" ht="27.75" customHeight="1" spans="1:24">
      <c r="A41" s="54" t="s">
        <v>227</v>
      </c>
      <c r="B41" s="54" t="s">
        <v>296</v>
      </c>
      <c r="C41" s="54" t="s">
        <v>297</v>
      </c>
      <c r="D41" s="54" t="s">
        <v>92</v>
      </c>
      <c r="E41" s="54" t="s">
        <v>298</v>
      </c>
      <c r="F41" s="54" t="s">
        <v>269</v>
      </c>
      <c r="G41" s="54" t="s">
        <v>270</v>
      </c>
      <c r="H41" s="155">
        <v>2.3</v>
      </c>
      <c r="I41" s="155">
        <v>2.3</v>
      </c>
      <c r="J41" s="157"/>
      <c r="K41" s="155"/>
      <c r="L41" s="155"/>
      <c r="M41" s="155">
        <v>2.3</v>
      </c>
      <c r="N41" s="149"/>
      <c r="O41" s="155"/>
      <c r="P41" s="155"/>
      <c r="Q41" s="155"/>
      <c r="R41" s="155"/>
      <c r="S41" s="155"/>
      <c r="T41" s="155"/>
      <c r="U41" s="155"/>
      <c r="V41" s="155"/>
      <c r="W41" s="155"/>
      <c r="X41" s="155"/>
    </row>
    <row r="42" ht="27.75" customHeight="1" spans="1:24">
      <c r="A42" s="54" t="s">
        <v>227</v>
      </c>
      <c r="B42" s="54" t="s">
        <v>296</v>
      </c>
      <c r="C42" s="54" t="s">
        <v>297</v>
      </c>
      <c r="D42" s="54" t="s">
        <v>94</v>
      </c>
      <c r="E42" s="54" t="s">
        <v>299</v>
      </c>
      <c r="F42" s="54" t="s">
        <v>269</v>
      </c>
      <c r="G42" s="54" t="s">
        <v>270</v>
      </c>
      <c r="H42" s="155">
        <v>4.9</v>
      </c>
      <c r="I42" s="155">
        <v>4.9</v>
      </c>
      <c r="J42" s="157"/>
      <c r="K42" s="155"/>
      <c r="L42" s="155"/>
      <c r="M42" s="155">
        <v>4.9</v>
      </c>
      <c r="N42" s="149"/>
      <c r="O42" s="155"/>
      <c r="P42" s="155"/>
      <c r="Q42" s="155"/>
      <c r="R42" s="155"/>
      <c r="S42" s="155"/>
      <c r="T42" s="155"/>
      <c r="U42" s="155"/>
      <c r="V42" s="155"/>
      <c r="W42" s="155"/>
      <c r="X42" s="155"/>
    </row>
    <row r="43" ht="27.75" customHeight="1" spans="1:24">
      <c r="A43" s="54" t="s">
        <v>227</v>
      </c>
      <c r="B43" s="54" t="s">
        <v>300</v>
      </c>
      <c r="C43" s="54" t="s">
        <v>301</v>
      </c>
      <c r="D43" s="54" t="s">
        <v>128</v>
      </c>
      <c r="E43" s="54" t="s">
        <v>230</v>
      </c>
      <c r="F43" s="54" t="s">
        <v>302</v>
      </c>
      <c r="G43" s="54" t="s">
        <v>303</v>
      </c>
      <c r="H43" s="155">
        <v>13.6476</v>
      </c>
      <c r="I43" s="155">
        <v>13.6476</v>
      </c>
      <c r="J43" s="157"/>
      <c r="K43" s="155"/>
      <c r="L43" s="155"/>
      <c r="M43" s="155">
        <v>13.6476</v>
      </c>
      <c r="N43" s="149"/>
      <c r="O43" s="155"/>
      <c r="P43" s="155"/>
      <c r="Q43" s="155"/>
      <c r="R43" s="155"/>
      <c r="S43" s="155"/>
      <c r="T43" s="155"/>
      <c r="U43" s="155"/>
      <c r="V43" s="155"/>
      <c r="W43" s="155"/>
      <c r="X43" s="155"/>
    </row>
    <row r="44" ht="27.75" customHeight="1" spans="1:24">
      <c r="A44" s="54" t="s">
        <v>227</v>
      </c>
      <c r="B44" s="54" t="s">
        <v>304</v>
      </c>
      <c r="C44" s="54" t="s">
        <v>305</v>
      </c>
      <c r="D44" s="54" t="s">
        <v>100</v>
      </c>
      <c r="E44" s="54" t="s">
        <v>306</v>
      </c>
      <c r="F44" s="54" t="s">
        <v>307</v>
      </c>
      <c r="G44" s="54" t="s">
        <v>308</v>
      </c>
      <c r="H44" s="155">
        <v>5.8037</v>
      </c>
      <c r="I44" s="155">
        <v>5.8037</v>
      </c>
      <c r="J44" s="157"/>
      <c r="K44" s="155"/>
      <c r="L44" s="155"/>
      <c r="M44" s="155">
        <v>5.8037</v>
      </c>
      <c r="N44" s="149"/>
      <c r="O44" s="155"/>
      <c r="P44" s="155"/>
      <c r="Q44" s="155"/>
      <c r="R44" s="155"/>
      <c r="S44" s="155"/>
      <c r="T44" s="155"/>
      <c r="U44" s="155"/>
      <c r="V44" s="155"/>
      <c r="W44" s="155"/>
      <c r="X44" s="155"/>
    </row>
    <row r="45" ht="27.75" customHeight="1" spans="1:24">
      <c r="A45" s="54" t="s">
        <v>227</v>
      </c>
      <c r="B45" s="54" t="s">
        <v>309</v>
      </c>
      <c r="C45" s="54" t="s">
        <v>310</v>
      </c>
      <c r="D45" s="54" t="s">
        <v>94</v>
      </c>
      <c r="E45" s="54" t="s">
        <v>299</v>
      </c>
      <c r="F45" s="54" t="s">
        <v>311</v>
      </c>
      <c r="G45" s="54" t="s">
        <v>312</v>
      </c>
      <c r="H45" s="155">
        <v>8.12148</v>
      </c>
      <c r="I45" s="155">
        <v>8.12148</v>
      </c>
      <c r="J45" s="157"/>
      <c r="K45" s="155"/>
      <c r="L45" s="155"/>
      <c r="M45" s="155">
        <v>8.12148</v>
      </c>
      <c r="N45" s="149"/>
      <c r="O45" s="155"/>
      <c r="P45" s="155"/>
      <c r="Q45" s="155"/>
      <c r="R45" s="155"/>
      <c r="S45" s="155"/>
      <c r="T45" s="155"/>
      <c r="U45" s="155"/>
      <c r="V45" s="155"/>
      <c r="W45" s="155"/>
      <c r="X45" s="155"/>
    </row>
    <row r="46" ht="17.25" customHeight="1" spans="1:24">
      <c r="A46" s="158" t="s">
        <v>150</v>
      </c>
      <c r="B46" s="169"/>
      <c r="C46" s="169"/>
      <c r="D46" s="169"/>
      <c r="E46" s="169"/>
      <c r="F46" s="169"/>
      <c r="G46" s="170"/>
      <c r="H46" s="155">
        <v>825.222208</v>
      </c>
      <c r="I46" s="155">
        <v>825.222208</v>
      </c>
      <c r="J46" s="155"/>
      <c r="K46" s="155"/>
      <c r="L46" s="155"/>
      <c r="M46" s="155">
        <v>825.222208</v>
      </c>
      <c r="N46" s="47"/>
      <c r="O46" s="155"/>
      <c r="P46" s="155"/>
      <c r="Q46" s="155"/>
      <c r="R46" s="155"/>
      <c r="S46" s="155"/>
      <c r="T46" s="155"/>
      <c r="U46" s="155"/>
      <c r="V46" s="155"/>
      <c r="W46" s="155"/>
      <c r="X46" s="155"/>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6"/>
  <sheetViews>
    <sheetView workbookViewId="0">
      <selection activeCell="A2" sqref="A2:W2"/>
    </sheetView>
  </sheetViews>
  <sheetFormatPr defaultColWidth="10.6666666666667" defaultRowHeight="14.25" customHeight="1"/>
  <cols>
    <col min="1" max="1" width="12" style="56" customWidth="1"/>
    <col min="2" max="2" width="15.6666666666667" style="56" customWidth="1"/>
    <col min="3" max="3" width="56.6666666666667" style="56" customWidth="1"/>
    <col min="4" max="4" width="27.8333333333333" style="56" customWidth="1"/>
    <col min="5" max="5" width="13" style="56" customWidth="1"/>
    <col min="6" max="6" width="22.6666666666667" style="56" customWidth="1"/>
    <col min="7" max="7" width="11.5" style="56" customWidth="1"/>
    <col min="8" max="8" width="20.6666666666667" style="56" customWidth="1"/>
    <col min="9" max="10" width="12.5" style="56" customWidth="1"/>
    <col min="11" max="11" width="12.8333333333333" style="56" customWidth="1"/>
    <col min="12" max="14" width="14.3333333333333" style="56" customWidth="1"/>
    <col min="15" max="15" width="14.8333333333333" style="56" customWidth="1"/>
    <col min="16" max="17" width="13" style="56" customWidth="1"/>
    <col min="18" max="18" width="10.6666666666667" style="56" customWidth="1"/>
    <col min="19" max="19" width="12" style="56" customWidth="1"/>
    <col min="20" max="21" width="13.8333333333333" style="56" customWidth="1"/>
    <col min="22" max="22" width="13.6666666666667" style="56" customWidth="1"/>
    <col min="23" max="23" width="12" style="56" customWidth="1"/>
    <col min="24" max="24" width="10.6666666666667" style="56" customWidth="1"/>
    <col min="25" max="16384" width="10.6666666666667" style="56"/>
  </cols>
  <sheetData>
    <row r="1" ht="13.5" customHeight="1" spans="5:23">
      <c r="E1" s="143"/>
      <c r="F1" s="143"/>
      <c r="G1" s="143"/>
      <c r="H1" s="143"/>
      <c r="I1" s="57"/>
      <c r="J1" s="57"/>
      <c r="K1" s="57"/>
      <c r="L1" s="57"/>
      <c r="M1" s="57"/>
      <c r="N1" s="57"/>
      <c r="O1" s="57"/>
      <c r="P1" s="57"/>
      <c r="Q1" s="57"/>
      <c r="W1" s="30" t="s">
        <v>313</v>
      </c>
    </row>
    <row r="2" ht="27.75" customHeight="1" spans="1:23">
      <c r="A2" s="32" t="s">
        <v>314</v>
      </c>
      <c r="B2" s="32"/>
      <c r="C2" s="32"/>
      <c r="D2" s="32"/>
      <c r="E2" s="32"/>
      <c r="F2" s="32"/>
      <c r="G2" s="32"/>
      <c r="H2" s="32"/>
      <c r="I2" s="32"/>
      <c r="J2" s="32"/>
      <c r="K2" s="32"/>
      <c r="L2" s="32"/>
      <c r="M2" s="32"/>
      <c r="N2" s="32"/>
      <c r="O2" s="32"/>
      <c r="P2" s="32"/>
      <c r="Q2" s="32"/>
      <c r="R2" s="32"/>
      <c r="S2" s="32"/>
      <c r="T2" s="32"/>
      <c r="U2" s="32"/>
      <c r="V2" s="32"/>
      <c r="W2" s="32"/>
    </row>
    <row r="3" ht="13.5" customHeight="1" spans="1:23">
      <c r="A3" s="124" t="s">
        <v>2</v>
      </c>
      <c r="B3" s="34"/>
      <c r="C3" s="34"/>
      <c r="D3" s="34"/>
      <c r="E3" s="34"/>
      <c r="F3" s="34"/>
      <c r="G3" s="34"/>
      <c r="H3" s="34"/>
      <c r="I3" s="84"/>
      <c r="J3" s="84"/>
      <c r="K3" s="84"/>
      <c r="L3" s="84"/>
      <c r="M3" s="84"/>
      <c r="N3" s="84"/>
      <c r="O3" s="84"/>
      <c r="P3" s="84"/>
      <c r="Q3" s="84"/>
      <c r="W3" s="95" t="s">
        <v>56</v>
      </c>
    </row>
    <row r="4" ht="21.75" customHeight="1" spans="1:23">
      <c r="A4" s="144" t="s">
        <v>315</v>
      </c>
      <c r="B4" s="35" t="s">
        <v>210</v>
      </c>
      <c r="C4" s="144" t="s">
        <v>211</v>
      </c>
      <c r="D4" s="144" t="s">
        <v>209</v>
      </c>
      <c r="E4" s="35" t="s">
        <v>212</v>
      </c>
      <c r="F4" s="35" t="s">
        <v>213</v>
      </c>
      <c r="G4" s="35" t="s">
        <v>316</v>
      </c>
      <c r="H4" s="35" t="s">
        <v>317</v>
      </c>
      <c r="I4" s="63" t="s">
        <v>59</v>
      </c>
      <c r="J4" s="85" t="s">
        <v>318</v>
      </c>
      <c r="K4" s="93"/>
      <c r="L4" s="93"/>
      <c r="M4" s="81"/>
      <c r="N4" s="85" t="s">
        <v>218</v>
      </c>
      <c r="O4" s="93"/>
      <c r="P4" s="81"/>
      <c r="Q4" s="35" t="s">
        <v>66</v>
      </c>
      <c r="R4" s="85" t="s">
        <v>67</v>
      </c>
      <c r="S4" s="93"/>
      <c r="T4" s="93"/>
      <c r="U4" s="93"/>
      <c r="V4" s="93"/>
      <c r="W4" s="81"/>
    </row>
    <row r="5" ht="21.75" customHeight="1" spans="1:23">
      <c r="A5" s="145"/>
      <c r="B5" s="87"/>
      <c r="C5" s="145"/>
      <c r="D5" s="145"/>
      <c r="E5" s="86"/>
      <c r="F5" s="86"/>
      <c r="G5" s="86"/>
      <c r="H5" s="86"/>
      <c r="I5" s="87"/>
      <c r="J5" s="150" t="s">
        <v>63</v>
      </c>
      <c r="K5" s="151"/>
      <c r="L5" s="35" t="s">
        <v>64</v>
      </c>
      <c r="M5" s="35" t="s">
        <v>65</v>
      </c>
      <c r="N5" s="35" t="s">
        <v>63</v>
      </c>
      <c r="O5" s="35" t="s">
        <v>64</v>
      </c>
      <c r="P5" s="35" t="s">
        <v>65</v>
      </c>
      <c r="Q5" s="86"/>
      <c r="R5" s="35" t="s">
        <v>62</v>
      </c>
      <c r="S5" s="35" t="s">
        <v>69</v>
      </c>
      <c r="T5" s="35" t="s">
        <v>224</v>
      </c>
      <c r="U5" s="35" t="s">
        <v>71</v>
      </c>
      <c r="V5" s="35" t="s">
        <v>72</v>
      </c>
      <c r="W5" s="35" t="s">
        <v>73</v>
      </c>
    </row>
    <row r="6" ht="21" customHeight="1" spans="1:23">
      <c r="A6" s="87"/>
      <c r="B6" s="87"/>
      <c r="C6" s="87"/>
      <c r="D6" s="87"/>
      <c r="E6" s="87"/>
      <c r="F6" s="87"/>
      <c r="G6" s="87"/>
      <c r="H6" s="87"/>
      <c r="I6" s="87"/>
      <c r="J6" s="152" t="s">
        <v>62</v>
      </c>
      <c r="K6" s="101"/>
      <c r="L6" s="87"/>
      <c r="M6" s="87"/>
      <c r="N6" s="87"/>
      <c r="O6" s="87"/>
      <c r="P6" s="87"/>
      <c r="Q6" s="87"/>
      <c r="R6" s="87"/>
      <c r="S6" s="87"/>
      <c r="T6" s="87"/>
      <c r="U6" s="87"/>
      <c r="V6" s="87"/>
      <c r="W6" s="87"/>
    </row>
    <row r="7" ht="39.75" customHeight="1" spans="1:23">
      <c r="A7" s="146"/>
      <c r="B7" s="68"/>
      <c r="C7" s="146"/>
      <c r="D7" s="146"/>
      <c r="E7" s="39"/>
      <c r="F7" s="39"/>
      <c r="G7" s="39"/>
      <c r="H7" s="39"/>
      <c r="I7" s="68"/>
      <c r="J7" s="40" t="s">
        <v>62</v>
      </c>
      <c r="K7" s="40" t="s">
        <v>319</v>
      </c>
      <c r="L7" s="39"/>
      <c r="M7" s="39"/>
      <c r="N7" s="39"/>
      <c r="O7" s="39"/>
      <c r="P7" s="39"/>
      <c r="Q7" s="39"/>
      <c r="R7" s="39"/>
      <c r="S7" s="39"/>
      <c r="T7" s="39"/>
      <c r="U7" s="68"/>
      <c r="V7" s="39"/>
      <c r="W7" s="39"/>
    </row>
    <row r="8" ht="15" customHeight="1" spans="1:23">
      <c r="A8" s="147">
        <v>1</v>
      </c>
      <c r="B8" s="147">
        <v>2</v>
      </c>
      <c r="C8" s="147">
        <v>3</v>
      </c>
      <c r="D8" s="147">
        <v>4</v>
      </c>
      <c r="E8" s="147">
        <v>5</v>
      </c>
      <c r="F8" s="147">
        <v>6</v>
      </c>
      <c r="G8" s="147">
        <v>7</v>
      </c>
      <c r="H8" s="147">
        <v>8</v>
      </c>
      <c r="I8" s="147">
        <v>9</v>
      </c>
      <c r="J8" s="147">
        <v>10</v>
      </c>
      <c r="K8" s="147">
        <v>11</v>
      </c>
      <c r="L8" s="153">
        <v>12</v>
      </c>
      <c r="M8" s="153">
        <v>13</v>
      </c>
      <c r="N8" s="153">
        <v>14</v>
      </c>
      <c r="O8" s="153">
        <v>15</v>
      </c>
      <c r="P8" s="153">
        <v>16</v>
      </c>
      <c r="Q8" s="153">
        <v>17</v>
      </c>
      <c r="R8" s="153">
        <v>18</v>
      </c>
      <c r="S8" s="153">
        <v>19</v>
      </c>
      <c r="T8" s="153">
        <v>20</v>
      </c>
      <c r="U8" s="147">
        <v>21</v>
      </c>
      <c r="V8" s="147">
        <v>22</v>
      </c>
      <c r="W8" s="147">
        <v>23</v>
      </c>
    </row>
    <row r="9" ht="21.75" customHeight="1" spans="1:23">
      <c r="A9" s="148"/>
      <c r="B9" s="148"/>
      <c r="C9" s="54" t="s">
        <v>320</v>
      </c>
      <c r="D9" s="148"/>
      <c r="E9" s="148"/>
      <c r="F9" s="148"/>
      <c r="G9" s="148"/>
      <c r="H9" s="148"/>
      <c r="I9" s="154">
        <v>0.3271</v>
      </c>
      <c r="J9" s="154"/>
      <c r="K9" s="154"/>
      <c r="L9" s="154"/>
      <c r="M9" s="154"/>
      <c r="N9" s="155"/>
      <c r="O9" s="155"/>
      <c r="P9" s="46"/>
      <c r="Q9" s="154"/>
      <c r="R9" s="154">
        <v>0.3271</v>
      </c>
      <c r="S9" s="154"/>
      <c r="T9" s="154"/>
      <c r="U9" s="155"/>
      <c r="V9" s="154"/>
      <c r="W9" s="154">
        <v>0.3271</v>
      </c>
    </row>
    <row r="10" ht="21.75" customHeight="1" spans="1:23">
      <c r="A10" s="13" t="s">
        <v>321</v>
      </c>
      <c r="B10" s="13" t="s">
        <v>322</v>
      </c>
      <c r="C10" s="14" t="s">
        <v>320</v>
      </c>
      <c r="D10" s="13" t="s">
        <v>75</v>
      </c>
      <c r="E10" s="13" t="s">
        <v>128</v>
      </c>
      <c r="F10" s="13" t="s">
        <v>230</v>
      </c>
      <c r="G10" s="13" t="s">
        <v>323</v>
      </c>
      <c r="H10" s="13" t="s">
        <v>324</v>
      </c>
      <c r="I10" s="156">
        <v>0.3271</v>
      </c>
      <c r="J10" s="156"/>
      <c r="K10" s="156"/>
      <c r="L10" s="156"/>
      <c r="M10" s="156"/>
      <c r="N10" s="157"/>
      <c r="O10" s="157"/>
      <c r="P10" s="42"/>
      <c r="Q10" s="156"/>
      <c r="R10" s="156">
        <v>0.3271</v>
      </c>
      <c r="S10" s="156"/>
      <c r="T10" s="156"/>
      <c r="U10" s="157"/>
      <c r="V10" s="156"/>
      <c r="W10" s="156">
        <v>0.3271</v>
      </c>
    </row>
    <row r="11" ht="21.75" customHeight="1" spans="1:23">
      <c r="A11" s="149"/>
      <c r="B11" s="149"/>
      <c r="C11" s="54" t="s">
        <v>325</v>
      </c>
      <c r="D11" s="149"/>
      <c r="E11" s="149"/>
      <c r="F11" s="149"/>
      <c r="G11" s="149"/>
      <c r="H11" s="149"/>
      <c r="I11" s="154">
        <v>7.19526</v>
      </c>
      <c r="J11" s="154"/>
      <c r="K11" s="154"/>
      <c r="L11" s="154"/>
      <c r="M11" s="154"/>
      <c r="N11" s="155"/>
      <c r="O11" s="155"/>
      <c r="P11" s="149"/>
      <c r="Q11" s="154"/>
      <c r="R11" s="154">
        <v>7.19526</v>
      </c>
      <c r="S11" s="154"/>
      <c r="T11" s="154"/>
      <c r="U11" s="155"/>
      <c r="V11" s="154"/>
      <c r="W11" s="154">
        <v>7.19526</v>
      </c>
    </row>
    <row r="12" ht="21.75" customHeight="1" spans="1:23">
      <c r="A12" s="13" t="s">
        <v>321</v>
      </c>
      <c r="B12" s="13" t="s">
        <v>326</v>
      </c>
      <c r="C12" s="14" t="s">
        <v>325</v>
      </c>
      <c r="D12" s="13" t="s">
        <v>75</v>
      </c>
      <c r="E12" s="13" t="s">
        <v>136</v>
      </c>
      <c r="F12" s="13" t="s">
        <v>327</v>
      </c>
      <c r="G12" s="13" t="s">
        <v>287</v>
      </c>
      <c r="H12" s="13" t="s">
        <v>288</v>
      </c>
      <c r="I12" s="156">
        <v>0.4493</v>
      </c>
      <c r="J12" s="156"/>
      <c r="K12" s="156"/>
      <c r="L12" s="156"/>
      <c r="M12" s="156"/>
      <c r="N12" s="157"/>
      <c r="O12" s="157"/>
      <c r="P12" s="149"/>
      <c r="Q12" s="156"/>
      <c r="R12" s="156">
        <v>0.4493</v>
      </c>
      <c r="S12" s="156"/>
      <c r="T12" s="156"/>
      <c r="U12" s="157"/>
      <c r="V12" s="156"/>
      <c r="W12" s="156">
        <v>0.4493</v>
      </c>
    </row>
    <row r="13" ht="21.75" customHeight="1" spans="1:23">
      <c r="A13" s="13" t="s">
        <v>321</v>
      </c>
      <c r="B13" s="13" t="s">
        <v>326</v>
      </c>
      <c r="C13" s="14" t="s">
        <v>325</v>
      </c>
      <c r="D13" s="13" t="s">
        <v>75</v>
      </c>
      <c r="E13" s="13" t="s">
        <v>136</v>
      </c>
      <c r="F13" s="13" t="s">
        <v>327</v>
      </c>
      <c r="G13" s="13" t="s">
        <v>323</v>
      </c>
      <c r="H13" s="13" t="s">
        <v>324</v>
      </c>
      <c r="I13" s="156">
        <v>0.63</v>
      </c>
      <c r="J13" s="156"/>
      <c r="K13" s="156"/>
      <c r="L13" s="156"/>
      <c r="M13" s="156"/>
      <c r="N13" s="157"/>
      <c r="O13" s="157"/>
      <c r="P13" s="149"/>
      <c r="Q13" s="156"/>
      <c r="R13" s="156">
        <v>0.63</v>
      </c>
      <c r="S13" s="156"/>
      <c r="T13" s="156"/>
      <c r="U13" s="157"/>
      <c r="V13" s="156"/>
      <c r="W13" s="156">
        <v>0.63</v>
      </c>
    </row>
    <row r="14" ht="21.75" customHeight="1" spans="1:23">
      <c r="A14" s="13" t="s">
        <v>321</v>
      </c>
      <c r="B14" s="13" t="s">
        <v>326</v>
      </c>
      <c r="C14" s="14" t="s">
        <v>325</v>
      </c>
      <c r="D14" s="13" t="s">
        <v>75</v>
      </c>
      <c r="E14" s="13" t="s">
        <v>136</v>
      </c>
      <c r="F14" s="13" t="s">
        <v>327</v>
      </c>
      <c r="G14" s="13" t="s">
        <v>328</v>
      </c>
      <c r="H14" s="13" t="s">
        <v>329</v>
      </c>
      <c r="I14" s="156">
        <v>6.11596</v>
      </c>
      <c r="J14" s="156"/>
      <c r="K14" s="156"/>
      <c r="L14" s="156"/>
      <c r="M14" s="156"/>
      <c r="N14" s="157"/>
      <c r="O14" s="157"/>
      <c r="P14" s="149"/>
      <c r="Q14" s="156"/>
      <c r="R14" s="156">
        <v>6.11596</v>
      </c>
      <c r="S14" s="156"/>
      <c r="T14" s="156"/>
      <c r="U14" s="157"/>
      <c r="V14" s="156"/>
      <c r="W14" s="156">
        <v>6.11596</v>
      </c>
    </row>
    <row r="15" ht="21.75" customHeight="1" spans="1:23">
      <c r="A15" s="149"/>
      <c r="B15" s="149"/>
      <c r="C15" s="54" t="s">
        <v>330</v>
      </c>
      <c r="D15" s="149"/>
      <c r="E15" s="149"/>
      <c r="F15" s="149"/>
      <c r="G15" s="149"/>
      <c r="H15" s="149"/>
      <c r="I15" s="154">
        <v>5</v>
      </c>
      <c r="J15" s="154">
        <v>5</v>
      </c>
      <c r="K15" s="154">
        <v>5</v>
      </c>
      <c r="L15" s="154"/>
      <c r="M15" s="154"/>
      <c r="N15" s="155"/>
      <c r="O15" s="155"/>
      <c r="P15" s="149"/>
      <c r="Q15" s="154"/>
      <c r="R15" s="154"/>
      <c r="S15" s="154"/>
      <c r="T15" s="154"/>
      <c r="U15" s="155"/>
      <c r="V15" s="154"/>
      <c r="W15" s="154"/>
    </row>
    <row r="16" ht="21.75" customHeight="1" spans="1:23">
      <c r="A16" s="13" t="s">
        <v>321</v>
      </c>
      <c r="B16" s="13" t="s">
        <v>331</v>
      </c>
      <c r="C16" s="14" t="s">
        <v>330</v>
      </c>
      <c r="D16" s="13" t="s">
        <v>75</v>
      </c>
      <c r="E16" s="13" t="s">
        <v>122</v>
      </c>
      <c r="F16" s="13" t="s">
        <v>332</v>
      </c>
      <c r="G16" s="13" t="s">
        <v>287</v>
      </c>
      <c r="H16" s="13" t="s">
        <v>288</v>
      </c>
      <c r="I16" s="156">
        <v>0.5</v>
      </c>
      <c r="J16" s="156">
        <v>0.5</v>
      </c>
      <c r="K16" s="156">
        <v>0.5</v>
      </c>
      <c r="L16" s="156"/>
      <c r="M16" s="156"/>
      <c r="N16" s="157"/>
      <c r="O16" s="157"/>
      <c r="P16" s="149"/>
      <c r="Q16" s="156"/>
      <c r="R16" s="156"/>
      <c r="S16" s="156"/>
      <c r="T16" s="156"/>
      <c r="U16" s="157"/>
      <c r="V16" s="156"/>
      <c r="W16" s="156"/>
    </row>
    <row r="17" ht="21.75" customHeight="1" spans="1:23">
      <c r="A17" s="13" t="s">
        <v>321</v>
      </c>
      <c r="B17" s="13" t="s">
        <v>331</v>
      </c>
      <c r="C17" s="14" t="s">
        <v>330</v>
      </c>
      <c r="D17" s="13" t="s">
        <v>75</v>
      </c>
      <c r="E17" s="13" t="s">
        <v>122</v>
      </c>
      <c r="F17" s="13" t="s">
        <v>332</v>
      </c>
      <c r="G17" s="13" t="s">
        <v>285</v>
      </c>
      <c r="H17" s="13" t="s">
        <v>286</v>
      </c>
      <c r="I17" s="156">
        <v>0.2</v>
      </c>
      <c r="J17" s="156">
        <v>0.2</v>
      </c>
      <c r="K17" s="156">
        <v>0.2</v>
      </c>
      <c r="L17" s="156"/>
      <c r="M17" s="156"/>
      <c r="N17" s="157"/>
      <c r="O17" s="157"/>
      <c r="P17" s="149"/>
      <c r="Q17" s="156"/>
      <c r="R17" s="156"/>
      <c r="S17" s="156"/>
      <c r="T17" s="156"/>
      <c r="U17" s="157"/>
      <c r="V17" s="156"/>
      <c r="W17" s="156"/>
    </row>
    <row r="18" ht="21.75" customHeight="1" spans="1:23">
      <c r="A18" s="13" t="s">
        <v>321</v>
      </c>
      <c r="B18" s="13" t="s">
        <v>331</v>
      </c>
      <c r="C18" s="14" t="s">
        <v>330</v>
      </c>
      <c r="D18" s="13" t="s">
        <v>75</v>
      </c>
      <c r="E18" s="13" t="s">
        <v>122</v>
      </c>
      <c r="F18" s="13" t="s">
        <v>332</v>
      </c>
      <c r="G18" s="13" t="s">
        <v>323</v>
      </c>
      <c r="H18" s="13" t="s">
        <v>324</v>
      </c>
      <c r="I18" s="156">
        <v>2.5</v>
      </c>
      <c r="J18" s="156">
        <v>2.5</v>
      </c>
      <c r="K18" s="156">
        <v>2.5</v>
      </c>
      <c r="L18" s="156"/>
      <c r="M18" s="156"/>
      <c r="N18" s="157"/>
      <c r="O18" s="157"/>
      <c r="P18" s="149"/>
      <c r="Q18" s="156"/>
      <c r="R18" s="156"/>
      <c r="S18" s="156"/>
      <c r="T18" s="156"/>
      <c r="U18" s="157"/>
      <c r="V18" s="156"/>
      <c r="W18" s="156"/>
    </row>
    <row r="19" ht="21.75" customHeight="1" spans="1:23">
      <c r="A19" s="13" t="s">
        <v>321</v>
      </c>
      <c r="B19" s="13" t="s">
        <v>331</v>
      </c>
      <c r="C19" s="14" t="s">
        <v>330</v>
      </c>
      <c r="D19" s="13" t="s">
        <v>75</v>
      </c>
      <c r="E19" s="13" t="s">
        <v>122</v>
      </c>
      <c r="F19" s="13" t="s">
        <v>332</v>
      </c>
      <c r="G19" s="13" t="s">
        <v>333</v>
      </c>
      <c r="H19" s="13" t="s">
        <v>334</v>
      </c>
      <c r="I19" s="156">
        <v>1.5</v>
      </c>
      <c r="J19" s="156">
        <v>1.5</v>
      </c>
      <c r="K19" s="156">
        <v>1.5</v>
      </c>
      <c r="L19" s="156"/>
      <c r="M19" s="156"/>
      <c r="N19" s="157"/>
      <c r="O19" s="157"/>
      <c r="P19" s="149"/>
      <c r="Q19" s="156"/>
      <c r="R19" s="156"/>
      <c r="S19" s="156"/>
      <c r="T19" s="156"/>
      <c r="U19" s="157"/>
      <c r="V19" s="156"/>
      <c r="W19" s="156"/>
    </row>
    <row r="20" ht="21.75" customHeight="1" spans="1:23">
      <c r="A20" s="13" t="s">
        <v>321</v>
      </c>
      <c r="B20" s="13" t="s">
        <v>331</v>
      </c>
      <c r="C20" s="14" t="s">
        <v>330</v>
      </c>
      <c r="D20" s="13" t="s">
        <v>75</v>
      </c>
      <c r="E20" s="13" t="s">
        <v>122</v>
      </c>
      <c r="F20" s="13" t="s">
        <v>332</v>
      </c>
      <c r="G20" s="13" t="s">
        <v>283</v>
      </c>
      <c r="H20" s="13" t="s">
        <v>284</v>
      </c>
      <c r="I20" s="156">
        <v>0.1</v>
      </c>
      <c r="J20" s="156">
        <v>0.1</v>
      </c>
      <c r="K20" s="156">
        <v>0.1</v>
      </c>
      <c r="L20" s="156"/>
      <c r="M20" s="156"/>
      <c r="N20" s="157"/>
      <c r="O20" s="157"/>
      <c r="P20" s="149"/>
      <c r="Q20" s="156"/>
      <c r="R20" s="156"/>
      <c r="S20" s="156"/>
      <c r="T20" s="156"/>
      <c r="U20" s="157"/>
      <c r="V20" s="156"/>
      <c r="W20" s="156"/>
    </row>
    <row r="21" ht="21.75" customHeight="1" spans="1:23">
      <c r="A21" s="13" t="s">
        <v>321</v>
      </c>
      <c r="B21" s="13" t="s">
        <v>331</v>
      </c>
      <c r="C21" s="14" t="s">
        <v>330</v>
      </c>
      <c r="D21" s="13" t="s">
        <v>75</v>
      </c>
      <c r="E21" s="13" t="s">
        <v>122</v>
      </c>
      <c r="F21" s="13" t="s">
        <v>332</v>
      </c>
      <c r="G21" s="13" t="s">
        <v>302</v>
      </c>
      <c r="H21" s="13" t="s">
        <v>303</v>
      </c>
      <c r="I21" s="156">
        <v>0.2</v>
      </c>
      <c r="J21" s="156">
        <v>0.2</v>
      </c>
      <c r="K21" s="156">
        <v>0.2</v>
      </c>
      <c r="L21" s="156"/>
      <c r="M21" s="156"/>
      <c r="N21" s="157"/>
      <c r="O21" s="157"/>
      <c r="P21" s="149"/>
      <c r="Q21" s="156"/>
      <c r="R21" s="156"/>
      <c r="S21" s="156"/>
      <c r="T21" s="156"/>
      <c r="U21" s="157"/>
      <c r="V21" s="156"/>
      <c r="W21" s="156"/>
    </row>
    <row r="22" ht="21.75" customHeight="1" spans="1:23">
      <c r="A22" s="149"/>
      <c r="B22" s="149"/>
      <c r="C22" s="54" t="s">
        <v>335</v>
      </c>
      <c r="D22" s="149"/>
      <c r="E22" s="149"/>
      <c r="F22" s="149"/>
      <c r="G22" s="149"/>
      <c r="H22" s="149"/>
      <c r="I22" s="154">
        <v>10</v>
      </c>
      <c r="J22" s="154">
        <v>10</v>
      </c>
      <c r="K22" s="154">
        <v>10</v>
      </c>
      <c r="L22" s="154"/>
      <c r="M22" s="154"/>
      <c r="N22" s="155"/>
      <c r="O22" s="155"/>
      <c r="P22" s="149"/>
      <c r="Q22" s="154"/>
      <c r="R22" s="154"/>
      <c r="S22" s="154"/>
      <c r="T22" s="154"/>
      <c r="U22" s="155"/>
      <c r="V22" s="154"/>
      <c r="W22" s="154"/>
    </row>
    <row r="23" ht="21.75" customHeight="1" spans="1:23">
      <c r="A23" s="13" t="s">
        <v>336</v>
      </c>
      <c r="B23" s="13" t="s">
        <v>337</v>
      </c>
      <c r="C23" s="14" t="s">
        <v>335</v>
      </c>
      <c r="D23" s="13" t="s">
        <v>75</v>
      </c>
      <c r="E23" s="13" t="s">
        <v>132</v>
      </c>
      <c r="F23" s="13" t="s">
        <v>338</v>
      </c>
      <c r="G23" s="13" t="s">
        <v>289</v>
      </c>
      <c r="H23" s="13" t="s">
        <v>290</v>
      </c>
      <c r="I23" s="156">
        <v>0.7</v>
      </c>
      <c r="J23" s="156">
        <v>0.7</v>
      </c>
      <c r="K23" s="156">
        <v>0.7</v>
      </c>
      <c r="L23" s="156"/>
      <c r="M23" s="156"/>
      <c r="N23" s="157"/>
      <c r="O23" s="157"/>
      <c r="P23" s="149"/>
      <c r="Q23" s="156"/>
      <c r="R23" s="156"/>
      <c r="S23" s="156"/>
      <c r="T23" s="156"/>
      <c r="U23" s="157"/>
      <c r="V23" s="156"/>
      <c r="W23" s="156"/>
    </row>
    <row r="24" ht="21.75" customHeight="1" spans="1:23">
      <c r="A24" s="13" t="s">
        <v>336</v>
      </c>
      <c r="B24" s="13" t="s">
        <v>337</v>
      </c>
      <c r="C24" s="14" t="s">
        <v>335</v>
      </c>
      <c r="D24" s="13" t="s">
        <v>75</v>
      </c>
      <c r="E24" s="13" t="s">
        <v>132</v>
      </c>
      <c r="F24" s="13" t="s">
        <v>338</v>
      </c>
      <c r="G24" s="13" t="s">
        <v>287</v>
      </c>
      <c r="H24" s="13" t="s">
        <v>288</v>
      </c>
      <c r="I24" s="156">
        <v>0.3</v>
      </c>
      <c r="J24" s="156">
        <v>0.3</v>
      </c>
      <c r="K24" s="156">
        <v>0.3</v>
      </c>
      <c r="L24" s="156"/>
      <c r="M24" s="156"/>
      <c r="N24" s="157"/>
      <c r="O24" s="157"/>
      <c r="P24" s="149"/>
      <c r="Q24" s="156"/>
      <c r="R24" s="156"/>
      <c r="S24" s="156"/>
      <c r="T24" s="156"/>
      <c r="U24" s="157"/>
      <c r="V24" s="156"/>
      <c r="W24" s="156"/>
    </row>
    <row r="25" ht="21.75" customHeight="1" spans="1:23">
      <c r="A25" s="13" t="s">
        <v>336</v>
      </c>
      <c r="B25" s="13" t="s">
        <v>337</v>
      </c>
      <c r="C25" s="14" t="s">
        <v>335</v>
      </c>
      <c r="D25" s="13" t="s">
        <v>75</v>
      </c>
      <c r="E25" s="13" t="s">
        <v>132</v>
      </c>
      <c r="F25" s="13" t="s">
        <v>338</v>
      </c>
      <c r="G25" s="13" t="s">
        <v>293</v>
      </c>
      <c r="H25" s="13" t="s">
        <v>204</v>
      </c>
      <c r="I25" s="156">
        <v>0.2</v>
      </c>
      <c r="J25" s="156">
        <v>0.2</v>
      </c>
      <c r="K25" s="156">
        <v>0.2</v>
      </c>
      <c r="L25" s="156"/>
      <c r="M25" s="156"/>
      <c r="N25" s="157"/>
      <c r="O25" s="157"/>
      <c r="P25" s="149"/>
      <c r="Q25" s="156"/>
      <c r="R25" s="156"/>
      <c r="S25" s="156"/>
      <c r="T25" s="156"/>
      <c r="U25" s="157"/>
      <c r="V25" s="156"/>
      <c r="W25" s="156"/>
    </row>
    <row r="26" ht="21.75" customHeight="1" spans="1:23">
      <c r="A26" s="13" t="s">
        <v>336</v>
      </c>
      <c r="B26" s="13" t="s">
        <v>337</v>
      </c>
      <c r="C26" s="14" t="s">
        <v>335</v>
      </c>
      <c r="D26" s="13" t="s">
        <v>75</v>
      </c>
      <c r="E26" s="13" t="s">
        <v>132</v>
      </c>
      <c r="F26" s="13" t="s">
        <v>338</v>
      </c>
      <c r="G26" s="13" t="s">
        <v>328</v>
      </c>
      <c r="H26" s="13" t="s">
        <v>329</v>
      </c>
      <c r="I26" s="156">
        <v>8.5</v>
      </c>
      <c r="J26" s="156">
        <v>8.5</v>
      </c>
      <c r="K26" s="156">
        <v>8.5</v>
      </c>
      <c r="L26" s="156"/>
      <c r="M26" s="156"/>
      <c r="N26" s="157"/>
      <c r="O26" s="157"/>
      <c r="P26" s="149"/>
      <c r="Q26" s="156"/>
      <c r="R26" s="156"/>
      <c r="S26" s="156"/>
      <c r="T26" s="156"/>
      <c r="U26" s="157"/>
      <c r="V26" s="156"/>
      <c r="W26" s="156"/>
    </row>
    <row r="27" ht="21.75" customHeight="1" spans="1:23">
      <c r="A27" s="13" t="s">
        <v>336</v>
      </c>
      <c r="B27" s="13" t="s">
        <v>337</v>
      </c>
      <c r="C27" s="14" t="s">
        <v>335</v>
      </c>
      <c r="D27" s="13" t="s">
        <v>75</v>
      </c>
      <c r="E27" s="13" t="s">
        <v>132</v>
      </c>
      <c r="F27" s="13" t="s">
        <v>338</v>
      </c>
      <c r="G27" s="13" t="s">
        <v>283</v>
      </c>
      <c r="H27" s="13" t="s">
        <v>284</v>
      </c>
      <c r="I27" s="156">
        <v>0.1</v>
      </c>
      <c r="J27" s="156">
        <v>0.1</v>
      </c>
      <c r="K27" s="156">
        <v>0.1</v>
      </c>
      <c r="L27" s="156"/>
      <c r="M27" s="156"/>
      <c r="N27" s="157"/>
      <c r="O27" s="157"/>
      <c r="P27" s="149"/>
      <c r="Q27" s="156"/>
      <c r="R27" s="156"/>
      <c r="S27" s="156"/>
      <c r="T27" s="156"/>
      <c r="U27" s="157"/>
      <c r="V27" s="156"/>
      <c r="W27" s="156"/>
    </row>
    <row r="28" ht="21.75" customHeight="1" spans="1:23">
      <c r="A28" s="13" t="s">
        <v>336</v>
      </c>
      <c r="B28" s="13" t="s">
        <v>337</v>
      </c>
      <c r="C28" s="14" t="s">
        <v>335</v>
      </c>
      <c r="D28" s="13" t="s">
        <v>75</v>
      </c>
      <c r="E28" s="13" t="s">
        <v>132</v>
      </c>
      <c r="F28" s="13" t="s">
        <v>338</v>
      </c>
      <c r="G28" s="13" t="s">
        <v>302</v>
      </c>
      <c r="H28" s="13" t="s">
        <v>303</v>
      </c>
      <c r="I28" s="156">
        <v>0.2</v>
      </c>
      <c r="J28" s="156">
        <v>0.2</v>
      </c>
      <c r="K28" s="156">
        <v>0.2</v>
      </c>
      <c r="L28" s="156"/>
      <c r="M28" s="156"/>
      <c r="N28" s="157"/>
      <c r="O28" s="157"/>
      <c r="P28" s="149"/>
      <c r="Q28" s="156"/>
      <c r="R28" s="156"/>
      <c r="S28" s="156"/>
      <c r="T28" s="156"/>
      <c r="U28" s="157"/>
      <c r="V28" s="156"/>
      <c r="W28" s="156"/>
    </row>
    <row r="29" ht="21.75" customHeight="1" spans="1:23">
      <c r="A29" s="149"/>
      <c r="B29" s="149"/>
      <c r="C29" s="54" t="s">
        <v>339</v>
      </c>
      <c r="D29" s="149"/>
      <c r="E29" s="149"/>
      <c r="F29" s="149"/>
      <c r="G29" s="149"/>
      <c r="H29" s="149"/>
      <c r="I29" s="154">
        <v>11.11</v>
      </c>
      <c r="J29" s="154">
        <v>11.11</v>
      </c>
      <c r="K29" s="154">
        <v>11.11</v>
      </c>
      <c r="L29" s="154"/>
      <c r="M29" s="154"/>
      <c r="N29" s="155"/>
      <c r="O29" s="155"/>
      <c r="P29" s="149"/>
      <c r="Q29" s="154"/>
      <c r="R29" s="154"/>
      <c r="S29" s="154"/>
      <c r="T29" s="154"/>
      <c r="U29" s="155"/>
      <c r="V29" s="154"/>
      <c r="W29" s="154"/>
    </row>
    <row r="30" ht="21.75" customHeight="1" spans="1:23">
      <c r="A30" s="13" t="s">
        <v>340</v>
      </c>
      <c r="B30" s="13" t="s">
        <v>341</v>
      </c>
      <c r="C30" s="14" t="s">
        <v>339</v>
      </c>
      <c r="D30" s="13" t="s">
        <v>75</v>
      </c>
      <c r="E30" s="13" t="s">
        <v>128</v>
      </c>
      <c r="F30" s="13" t="s">
        <v>230</v>
      </c>
      <c r="G30" s="13" t="s">
        <v>328</v>
      </c>
      <c r="H30" s="13" t="s">
        <v>329</v>
      </c>
      <c r="I30" s="156">
        <v>11.11</v>
      </c>
      <c r="J30" s="156">
        <v>11.11</v>
      </c>
      <c r="K30" s="156">
        <v>11.11</v>
      </c>
      <c r="L30" s="156"/>
      <c r="M30" s="156"/>
      <c r="N30" s="157"/>
      <c r="O30" s="157"/>
      <c r="P30" s="149"/>
      <c r="Q30" s="156"/>
      <c r="R30" s="156"/>
      <c r="S30" s="156"/>
      <c r="T30" s="156"/>
      <c r="U30" s="157"/>
      <c r="V30" s="156"/>
      <c r="W30" s="156"/>
    </row>
    <row r="31" ht="21.75" customHeight="1" spans="1:23">
      <c r="A31" s="149"/>
      <c r="B31" s="149"/>
      <c r="C31" s="54" t="s">
        <v>342</v>
      </c>
      <c r="D31" s="149"/>
      <c r="E31" s="149"/>
      <c r="F31" s="149"/>
      <c r="G31" s="149"/>
      <c r="H31" s="149"/>
      <c r="I31" s="154">
        <v>10</v>
      </c>
      <c r="J31" s="154">
        <v>10</v>
      </c>
      <c r="K31" s="154">
        <v>10</v>
      </c>
      <c r="L31" s="154"/>
      <c r="M31" s="154"/>
      <c r="N31" s="155"/>
      <c r="O31" s="155"/>
      <c r="P31" s="149"/>
      <c r="Q31" s="154"/>
      <c r="R31" s="154"/>
      <c r="S31" s="154"/>
      <c r="T31" s="154"/>
      <c r="U31" s="155"/>
      <c r="V31" s="154"/>
      <c r="W31" s="154"/>
    </row>
    <row r="32" ht="21.75" customHeight="1" spans="1:23">
      <c r="A32" s="13" t="s">
        <v>336</v>
      </c>
      <c r="B32" s="13" t="s">
        <v>343</v>
      </c>
      <c r="C32" s="14" t="s">
        <v>342</v>
      </c>
      <c r="D32" s="13" t="s">
        <v>75</v>
      </c>
      <c r="E32" s="13" t="s">
        <v>132</v>
      </c>
      <c r="F32" s="13" t="s">
        <v>338</v>
      </c>
      <c r="G32" s="13" t="s">
        <v>289</v>
      </c>
      <c r="H32" s="13" t="s">
        <v>290</v>
      </c>
      <c r="I32" s="156">
        <v>0.3</v>
      </c>
      <c r="J32" s="156">
        <v>0.3</v>
      </c>
      <c r="K32" s="156">
        <v>0.3</v>
      </c>
      <c r="L32" s="156"/>
      <c r="M32" s="156"/>
      <c r="N32" s="157"/>
      <c r="O32" s="157"/>
      <c r="P32" s="149"/>
      <c r="Q32" s="156"/>
      <c r="R32" s="156"/>
      <c r="S32" s="156"/>
      <c r="T32" s="156"/>
      <c r="U32" s="157"/>
      <c r="V32" s="156"/>
      <c r="W32" s="156"/>
    </row>
    <row r="33" ht="21.75" customHeight="1" spans="1:23">
      <c r="A33" s="13" t="s">
        <v>336</v>
      </c>
      <c r="B33" s="13" t="s">
        <v>343</v>
      </c>
      <c r="C33" s="14" t="s">
        <v>342</v>
      </c>
      <c r="D33" s="13" t="s">
        <v>75</v>
      </c>
      <c r="E33" s="13" t="s">
        <v>132</v>
      </c>
      <c r="F33" s="13" t="s">
        <v>338</v>
      </c>
      <c r="G33" s="13" t="s">
        <v>287</v>
      </c>
      <c r="H33" s="13" t="s">
        <v>288</v>
      </c>
      <c r="I33" s="156">
        <v>1</v>
      </c>
      <c r="J33" s="156">
        <v>1</v>
      </c>
      <c r="K33" s="156">
        <v>1</v>
      </c>
      <c r="L33" s="156"/>
      <c r="M33" s="156"/>
      <c r="N33" s="157"/>
      <c r="O33" s="157"/>
      <c r="P33" s="149"/>
      <c r="Q33" s="156"/>
      <c r="R33" s="156"/>
      <c r="S33" s="156"/>
      <c r="T33" s="156"/>
      <c r="U33" s="157"/>
      <c r="V33" s="156"/>
      <c r="W33" s="156"/>
    </row>
    <row r="34" ht="21.75" customHeight="1" spans="1:23">
      <c r="A34" s="13" t="s">
        <v>336</v>
      </c>
      <c r="B34" s="13" t="s">
        <v>343</v>
      </c>
      <c r="C34" s="14" t="s">
        <v>342</v>
      </c>
      <c r="D34" s="13" t="s">
        <v>75</v>
      </c>
      <c r="E34" s="13" t="s">
        <v>132</v>
      </c>
      <c r="F34" s="13" t="s">
        <v>338</v>
      </c>
      <c r="G34" s="13" t="s">
        <v>323</v>
      </c>
      <c r="H34" s="13" t="s">
        <v>324</v>
      </c>
      <c r="I34" s="156">
        <v>8.2</v>
      </c>
      <c r="J34" s="156">
        <v>8.2</v>
      </c>
      <c r="K34" s="156">
        <v>8.2</v>
      </c>
      <c r="L34" s="156"/>
      <c r="M34" s="156"/>
      <c r="N34" s="157"/>
      <c r="O34" s="157"/>
      <c r="P34" s="149"/>
      <c r="Q34" s="156"/>
      <c r="R34" s="156"/>
      <c r="S34" s="156"/>
      <c r="T34" s="156"/>
      <c r="U34" s="157"/>
      <c r="V34" s="156"/>
      <c r="W34" s="156"/>
    </row>
    <row r="35" ht="21.75" customHeight="1" spans="1:23">
      <c r="A35" s="13" t="s">
        <v>336</v>
      </c>
      <c r="B35" s="13" t="s">
        <v>343</v>
      </c>
      <c r="C35" s="14" t="s">
        <v>342</v>
      </c>
      <c r="D35" s="13" t="s">
        <v>75</v>
      </c>
      <c r="E35" s="13" t="s">
        <v>132</v>
      </c>
      <c r="F35" s="13" t="s">
        <v>338</v>
      </c>
      <c r="G35" s="13" t="s">
        <v>293</v>
      </c>
      <c r="H35" s="13" t="s">
        <v>204</v>
      </c>
      <c r="I35" s="156">
        <v>0.4</v>
      </c>
      <c r="J35" s="156">
        <v>0.4</v>
      </c>
      <c r="K35" s="156">
        <v>0.4</v>
      </c>
      <c r="L35" s="156"/>
      <c r="M35" s="156"/>
      <c r="N35" s="157"/>
      <c r="O35" s="157"/>
      <c r="P35" s="149"/>
      <c r="Q35" s="156"/>
      <c r="R35" s="156"/>
      <c r="S35" s="156"/>
      <c r="T35" s="156"/>
      <c r="U35" s="157"/>
      <c r="V35" s="156"/>
      <c r="W35" s="156"/>
    </row>
    <row r="36" ht="21.75" customHeight="1" spans="1:23">
      <c r="A36" s="13" t="s">
        <v>336</v>
      </c>
      <c r="B36" s="13" t="s">
        <v>343</v>
      </c>
      <c r="C36" s="14" t="s">
        <v>342</v>
      </c>
      <c r="D36" s="13" t="s">
        <v>75</v>
      </c>
      <c r="E36" s="13" t="s">
        <v>132</v>
      </c>
      <c r="F36" s="13" t="s">
        <v>338</v>
      </c>
      <c r="G36" s="13" t="s">
        <v>283</v>
      </c>
      <c r="H36" s="13" t="s">
        <v>284</v>
      </c>
      <c r="I36" s="156">
        <v>0.1</v>
      </c>
      <c r="J36" s="156">
        <v>0.1</v>
      </c>
      <c r="K36" s="156">
        <v>0.1</v>
      </c>
      <c r="L36" s="156"/>
      <c r="M36" s="156"/>
      <c r="N36" s="157"/>
      <c r="O36" s="157"/>
      <c r="P36" s="149"/>
      <c r="Q36" s="156"/>
      <c r="R36" s="156"/>
      <c r="S36" s="156"/>
      <c r="T36" s="156"/>
      <c r="U36" s="157"/>
      <c r="V36" s="156"/>
      <c r="W36" s="156"/>
    </row>
    <row r="37" ht="30" customHeight="1" spans="1:23">
      <c r="A37" s="149"/>
      <c r="B37" s="149"/>
      <c r="C37" s="54" t="s">
        <v>344</v>
      </c>
      <c r="D37" s="149"/>
      <c r="E37" s="149"/>
      <c r="F37" s="149"/>
      <c r="G37" s="149"/>
      <c r="H37" s="149"/>
      <c r="I37" s="154">
        <v>63.05</v>
      </c>
      <c r="J37" s="154">
        <v>63.05</v>
      </c>
      <c r="K37" s="154">
        <v>63.05</v>
      </c>
      <c r="L37" s="154"/>
      <c r="M37" s="154"/>
      <c r="N37" s="155"/>
      <c r="O37" s="155"/>
      <c r="P37" s="149"/>
      <c r="Q37" s="154"/>
      <c r="R37" s="154"/>
      <c r="S37" s="154"/>
      <c r="T37" s="154"/>
      <c r="U37" s="155"/>
      <c r="V37" s="154"/>
      <c r="W37" s="154"/>
    </row>
    <row r="38" ht="30" customHeight="1" spans="1:23">
      <c r="A38" s="13" t="s">
        <v>321</v>
      </c>
      <c r="B38" s="13" t="s">
        <v>345</v>
      </c>
      <c r="C38" s="14" t="s">
        <v>344</v>
      </c>
      <c r="D38" s="13" t="s">
        <v>75</v>
      </c>
      <c r="E38" s="13" t="s">
        <v>132</v>
      </c>
      <c r="F38" s="13" t="s">
        <v>338</v>
      </c>
      <c r="G38" s="13" t="s">
        <v>328</v>
      </c>
      <c r="H38" s="13" t="s">
        <v>329</v>
      </c>
      <c r="I38" s="156">
        <v>63.05</v>
      </c>
      <c r="J38" s="156">
        <v>63.05</v>
      </c>
      <c r="K38" s="156">
        <v>63.05</v>
      </c>
      <c r="L38" s="156"/>
      <c r="M38" s="156"/>
      <c r="N38" s="157"/>
      <c r="O38" s="157"/>
      <c r="P38" s="149"/>
      <c r="Q38" s="156"/>
      <c r="R38" s="156"/>
      <c r="S38" s="156"/>
      <c r="T38" s="156"/>
      <c r="U38" s="157"/>
      <c r="V38" s="156"/>
      <c r="W38" s="156"/>
    </row>
    <row r="39" ht="21.75" customHeight="1" spans="1:23">
      <c r="A39" s="149"/>
      <c r="B39" s="149"/>
      <c r="C39" s="54" t="s">
        <v>346</v>
      </c>
      <c r="D39" s="149"/>
      <c r="E39" s="149"/>
      <c r="F39" s="149"/>
      <c r="G39" s="149"/>
      <c r="H39" s="149"/>
      <c r="I39" s="154">
        <v>10</v>
      </c>
      <c r="J39" s="154">
        <v>10</v>
      </c>
      <c r="K39" s="154">
        <v>10</v>
      </c>
      <c r="L39" s="154"/>
      <c r="M39" s="154"/>
      <c r="N39" s="155"/>
      <c r="O39" s="155"/>
      <c r="P39" s="149"/>
      <c r="Q39" s="154"/>
      <c r="R39" s="154"/>
      <c r="S39" s="154"/>
      <c r="T39" s="154"/>
      <c r="U39" s="155"/>
      <c r="V39" s="154"/>
      <c r="W39" s="154"/>
    </row>
    <row r="40" ht="21.75" customHeight="1" spans="1:23">
      <c r="A40" s="13" t="s">
        <v>336</v>
      </c>
      <c r="B40" s="13" t="s">
        <v>347</v>
      </c>
      <c r="C40" s="14" t="s">
        <v>346</v>
      </c>
      <c r="D40" s="13" t="s">
        <v>75</v>
      </c>
      <c r="E40" s="13" t="s">
        <v>138</v>
      </c>
      <c r="F40" s="13" t="s">
        <v>348</v>
      </c>
      <c r="G40" s="13" t="s">
        <v>289</v>
      </c>
      <c r="H40" s="13" t="s">
        <v>290</v>
      </c>
      <c r="I40" s="156">
        <v>0.8</v>
      </c>
      <c r="J40" s="156">
        <v>0.8</v>
      </c>
      <c r="K40" s="156">
        <v>0.8</v>
      </c>
      <c r="L40" s="156"/>
      <c r="M40" s="156"/>
      <c r="N40" s="157"/>
      <c r="O40" s="157"/>
      <c r="P40" s="149"/>
      <c r="Q40" s="156"/>
      <c r="R40" s="156"/>
      <c r="S40" s="156"/>
      <c r="T40" s="156"/>
      <c r="U40" s="157"/>
      <c r="V40" s="156"/>
      <c r="W40" s="156"/>
    </row>
    <row r="41" ht="21.75" customHeight="1" spans="1:23">
      <c r="A41" s="13" t="s">
        <v>336</v>
      </c>
      <c r="B41" s="13" t="s">
        <v>347</v>
      </c>
      <c r="C41" s="14" t="s">
        <v>346</v>
      </c>
      <c r="D41" s="13" t="s">
        <v>75</v>
      </c>
      <c r="E41" s="13" t="s">
        <v>138</v>
      </c>
      <c r="F41" s="13" t="s">
        <v>348</v>
      </c>
      <c r="G41" s="13" t="s">
        <v>287</v>
      </c>
      <c r="H41" s="13" t="s">
        <v>288</v>
      </c>
      <c r="I41" s="156">
        <v>1</v>
      </c>
      <c r="J41" s="156">
        <v>1</v>
      </c>
      <c r="K41" s="156">
        <v>1</v>
      </c>
      <c r="L41" s="156"/>
      <c r="M41" s="156"/>
      <c r="N41" s="157"/>
      <c r="O41" s="157"/>
      <c r="P41" s="149"/>
      <c r="Q41" s="156"/>
      <c r="R41" s="156"/>
      <c r="S41" s="156"/>
      <c r="T41" s="156"/>
      <c r="U41" s="157"/>
      <c r="V41" s="156"/>
      <c r="W41" s="156"/>
    </row>
    <row r="42" ht="21.75" customHeight="1" spans="1:23">
      <c r="A42" s="13" t="s">
        <v>336</v>
      </c>
      <c r="B42" s="13" t="s">
        <v>347</v>
      </c>
      <c r="C42" s="14" t="s">
        <v>346</v>
      </c>
      <c r="D42" s="13" t="s">
        <v>75</v>
      </c>
      <c r="E42" s="13" t="s">
        <v>138</v>
      </c>
      <c r="F42" s="13" t="s">
        <v>348</v>
      </c>
      <c r="G42" s="13" t="s">
        <v>349</v>
      </c>
      <c r="H42" s="13" t="s">
        <v>350</v>
      </c>
      <c r="I42" s="156">
        <v>1.6</v>
      </c>
      <c r="J42" s="156">
        <v>1.6</v>
      </c>
      <c r="K42" s="156">
        <v>1.6</v>
      </c>
      <c r="L42" s="156"/>
      <c r="M42" s="156"/>
      <c r="N42" s="157"/>
      <c r="O42" s="157"/>
      <c r="P42" s="149"/>
      <c r="Q42" s="156"/>
      <c r="R42" s="156"/>
      <c r="S42" s="156"/>
      <c r="T42" s="156"/>
      <c r="U42" s="157"/>
      <c r="V42" s="156"/>
      <c r="W42" s="156"/>
    </row>
    <row r="43" ht="21.75" customHeight="1" spans="1:23">
      <c r="A43" s="13" t="s">
        <v>336</v>
      </c>
      <c r="B43" s="13" t="s">
        <v>347</v>
      </c>
      <c r="C43" s="14" t="s">
        <v>346</v>
      </c>
      <c r="D43" s="13" t="s">
        <v>75</v>
      </c>
      <c r="E43" s="13" t="s">
        <v>138</v>
      </c>
      <c r="F43" s="13" t="s">
        <v>348</v>
      </c>
      <c r="G43" s="13" t="s">
        <v>328</v>
      </c>
      <c r="H43" s="13" t="s">
        <v>329</v>
      </c>
      <c r="I43" s="156">
        <v>6</v>
      </c>
      <c r="J43" s="156">
        <v>6</v>
      </c>
      <c r="K43" s="156">
        <v>6</v>
      </c>
      <c r="L43" s="156"/>
      <c r="M43" s="156"/>
      <c r="N43" s="157"/>
      <c r="O43" s="157"/>
      <c r="P43" s="149"/>
      <c r="Q43" s="156"/>
      <c r="R43" s="156"/>
      <c r="S43" s="156"/>
      <c r="T43" s="156"/>
      <c r="U43" s="157"/>
      <c r="V43" s="156"/>
      <c r="W43" s="156"/>
    </row>
    <row r="44" ht="21.75" customHeight="1" spans="1:23">
      <c r="A44" s="13" t="s">
        <v>336</v>
      </c>
      <c r="B44" s="13" t="s">
        <v>347</v>
      </c>
      <c r="C44" s="14" t="s">
        <v>346</v>
      </c>
      <c r="D44" s="13" t="s">
        <v>75</v>
      </c>
      <c r="E44" s="13" t="s">
        <v>138</v>
      </c>
      <c r="F44" s="13" t="s">
        <v>348</v>
      </c>
      <c r="G44" s="13" t="s">
        <v>283</v>
      </c>
      <c r="H44" s="13" t="s">
        <v>284</v>
      </c>
      <c r="I44" s="156">
        <v>0.1</v>
      </c>
      <c r="J44" s="156">
        <v>0.1</v>
      </c>
      <c r="K44" s="156">
        <v>0.1</v>
      </c>
      <c r="L44" s="156"/>
      <c r="M44" s="156"/>
      <c r="N44" s="157"/>
      <c r="O44" s="157"/>
      <c r="P44" s="149"/>
      <c r="Q44" s="156"/>
      <c r="R44" s="156"/>
      <c r="S44" s="156"/>
      <c r="T44" s="156"/>
      <c r="U44" s="157"/>
      <c r="V44" s="156"/>
      <c r="W44" s="156"/>
    </row>
    <row r="45" ht="21.75" customHeight="1" spans="1:23">
      <c r="A45" s="13" t="s">
        <v>336</v>
      </c>
      <c r="B45" s="13" t="s">
        <v>347</v>
      </c>
      <c r="C45" s="14" t="s">
        <v>346</v>
      </c>
      <c r="D45" s="13" t="s">
        <v>75</v>
      </c>
      <c r="E45" s="13" t="s">
        <v>138</v>
      </c>
      <c r="F45" s="13" t="s">
        <v>348</v>
      </c>
      <c r="G45" s="13" t="s">
        <v>302</v>
      </c>
      <c r="H45" s="13" t="s">
        <v>303</v>
      </c>
      <c r="I45" s="156">
        <v>0.5</v>
      </c>
      <c r="J45" s="156">
        <v>0.5</v>
      </c>
      <c r="K45" s="156">
        <v>0.5</v>
      </c>
      <c r="L45" s="156"/>
      <c r="M45" s="156"/>
      <c r="N45" s="157"/>
      <c r="O45" s="157"/>
      <c r="P45" s="149"/>
      <c r="Q45" s="156"/>
      <c r="R45" s="156"/>
      <c r="S45" s="156"/>
      <c r="T45" s="156"/>
      <c r="U45" s="157"/>
      <c r="V45" s="156"/>
      <c r="W45" s="156"/>
    </row>
    <row r="46" ht="21.75" customHeight="1" spans="1:23">
      <c r="A46" s="149"/>
      <c r="B46" s="149"/>
      <c r="C46" s="54" t="s">
        <v>351</v>
      </c>
      <c r="D46" s="149"/>
      <c r="E46" s="149"/>
      <c r="F46" s="149"/>
      <c r="G46" s="149"/>
      <c r="H46" s="149"/>
      <c r="I46" s="154">
        <v>17.81</v>
      </c>
      <c r="J46" s="154">
        <v>17.81</v>
      </c>
      <c r="K46" s="154">
        <v>17.81</v>
      </c>
      <c r="L46" s="154"/>
      <c r="M46" s="154"/>
      <c r="N46" s="155"/>
      <c r="O46" s="155"/>
      <c r="P46" s="149"/>
      <c r="Q46" s="154"/>
      <c r="R46" s="154"/>
      <c r="S46" s="154"/>
      <c r="T46" s="154"/>
      <c r="U46" s="155"/>
      <c r="V46" s="154"/>
      <c r="W46" s="154"/>
    </row>
    <row r="47" ht="21.75" customHeight="1" spans="1:23">
      <c r="A47" s="13" t="s">
        <v>336</v>
      </c>
      <c r="B47" s="13" t="s">
        <v>352</v>
      </c>
      <c r="C47" s="14" t="s">
        <v>351</v>
      </c>
      <c r="D47" s="13" t="s">
        <v>75</v>
      </c>
      <c r="E47" s="13" t="s">
        <v>138</v>
      </c>
      <c r="F47" s="13" t="s">
        <v>348</v>
      </c>
      <c r="G47" s="13" t="s">
        <v>289</v>
      </c>
      <c r="H47" s="13" t="s">
        <v>290</v>
      </c>
      <c r="I47" s="156">
        <v>1</v>
      </c>
      <c r="J47" s="156">
        <v>1</v>
      </c>
      <c r="K47" s="156">
        <v>1</v>
      </c>
      <c r="L47" s="156"/>
      <c r="M47" s="156"/>
      <c r="N47" s="157"/>
      <c r="O47" s="157"/>
      <c r="P47" s="149"/>
      <c r="Q47" s="156"/>
      <c r="R47" s="156"/>
      <c r="S47" s="156"/>
      <c r="T47" s="156"/>
      <c r="U47" s="157"/>
      <c r="V47" s="156"/>
      <c r="W47" s="156"/>
    </row>
    <row r="48" ht="21.75" customHeight="1" spans="1:23">
      <c r="A48" s="13" t="s">
        <v>336</v>
      </c>
      <c r="B48" s="13" t="s">
        <v>352</v>
      </c>
      <c r="C48" s="14" t="s">
        <v>351</v>
      </c>
      <c r="D48" s="13" t="s">
        <v>75</v>
      </c>
      <c r="E48" s="13" t="s">
        <v>138</v>
      </c>
      <c r="F48" s="13" t="s">
        <v>348</v>
      </c>
      <c r="G48" s="13" t="s">
        <v>287</v>
      </c>
      <c r="H48" s="13" t="s">
        <v>288</v>
      </c>
      <c r="I48" s="156">
        <v>5</v>
      </c>
      <c r="J48" s="156">
        <v>5</v>
      </c>
      <c r="K48" s="156">
        <v>5</v>
      </c>
      <c r="L48" s="156"/>
      <c r="M48" s="156"/>
      <c r="N48" s="157"/>
      <c r="O48" s="157"/>
      <c r="P48" s="149"/>
      <c r="Q48" s="156"/>
      <c r="R48" s="156"/>
      <c r="S48" s="156"/>
      <c r="T48" s="156"/>
      <c r="U48" s="157"/>
      <c r="V48" s="156"/>
      <c r="W48" s="156"/>
    </row>
    <row r="49" ht="21.75" customHeight="1" spans="1:23">
      <c r="A49" s="13" t="s">
        <v>336</v>
      </c>
      <c r="B49" s="13" t="s">
        <v>352</v>
      </c>
      <c r="C49" s="14" t="s">
        <v>351</v>
      </c>
      <c r="D49" s="13" t="s">
        <v>75</v>
      </c>
      <c r="E49" s="13" t="s">
        <v>138</v>
      </c>
      <c r="F49" s="13" t="s">
        <v>348</v>
      </c>
      <c r="G49" s="13" t="s">
        <v>285</v>
      </c>
      <c r="H49" s="13" t="s">
        <v>286</v>
      </c>
      <c r="I49" s="156">
        <v>1</v>
      </c>
      <c r="J49" s="156">
        <v>1</v>
      </c>
      <c r="K49" s="156">
        <v>1</v>
      </c>
      <c r="L49" s="156"/>
      <c r="M49" s="156"/>
      <c r="N49" s="157"/>
      <c r="O49" s="157"/>
      <c r="P49" s="149"/>
      <c r="Q49" s="156"/>
      <c r="R49" s="156"/>
      <c r="S49" s="156"/>
      <c r="T49" s="156"/>
      <c r="U49" s="157"/>
      <c r="V49" s="156"/>
      <c r="W49" s="156"/>
    </row>
    <row r="50" ht="21.75" customHeight="1" spans="1:23">
      <c r="A50" s="13" t="s">
        <v>336</v>
      </c>
      <c r="B50" s="13" t="s">
        <v>352</v>
      </c>
      <c r="C50" s="14" t="s">
        <v>351</v>
      </c>
      <c r="D50" s="13" t="s">
        <v>75</v>
      </c>
      <c r="E50" s="13" t="s">
        <v>138</v>
      </c>
      <c r="F50" s="13" t="s">
        <v>348</v>
      </c>
      <c r="G50" s="13" t="s">
        <v>323</v>
      </c>
      <c r="H50" s="13" t="s">
        <v>324</v>
      </c>
      <c r="I50" s="156">
        <v>8.7</v>
      </c>
      <c r="J50" s="156">
        <v>8.7</v>
      </c>
      <c r="K50" s="156">
        <v>8.7</v>
      </c>
      <c r="L50" s="156"/>
      <c r="M50" s="156"/>
      <c r="N50" s="157"/>
      <c r="O50" s="157"/>
      <c r="P50" s="149"/>
      <c r="Q50" s="156"/>
      <c r="R50" s="156"/>
      <c r="S50" s="156"/>
      <c r="T50" s="156"/>
      <c r="U50" s="157"/>
      <c r="V50" s="156"/>
      <c r="W50" s="156"/>
    </row>
    <row r="51" ht="21.75" customHeight="1" spans="1:23">
      <c r="A51" s="13" t="s">
        <v>336</v>
      </c>
      <c r="B51" s="13" t="s">
        <v>352</v>
      </c>
      <c r="C51" s="14" t="s">
        <v>351</v>
      </c>
      <c r="D51" s="13" t="s">
        <v>75</v>
      </c>
      <c r="E51" s="13" t="s">
        <v>138</v>
      </c>
      <c r="F51" s="13" t="s">
        <v>348</v>
      </c>
      <c r="G51" s="13" t="s">
        <v>293</v>
      </c>
      <c r="H51" s="13" t="s">
        <v>204</v>
      </c>
      <c r="I51" s="156">
        <v>0.31</v>
      </c>
      <c r="J51" s="156">
        <v>0.31</v>
      </c>
      <c r="K51" s="156">
        <v>0.31</v>
      </c>
      <c r="L51" s="156"/>
      <c r="M51" s="156"/>
      <c r="N51" s="157"/>
      <c r="O51" s="157"/>
      <c r="P51" s="149"/>
      <c r="Q51" s="156"/>
      <c r="R51" s="156"/>
      <c r="S51" s="156"/>
      <c r="T51" s="156"/>
      <c r="U51" s="157"/>
      <c r="V51" s="156"/>
      <c r="W51" s="156"/>
    </row>
    <row r="52" ht="21.75" customHeight="1" spans="1:23">
      <c r="A52" s="13" t="s">
        <v>336</v>
      </c>
      <c r="B52" s="13" t="s">
        <v>352</v>
      </c>
      <c r="C52" s="14" t="s">
        <v>351</v>
      </c>
      <c r="D52" s="13" t="s">
        <v>75</v>
      </c>
      <c r="E52" s="13" t="s">
        <v>138</v>
      </c>
      <c r="F52" s="13" t="s">
        <v>348</v>
      </c>
      <c r="G52" s="13" t="s">
        <v>333</v>
      </c>
      <c r="H52" s="13" t="s">
        <v>334</v>
      </c>
      <c r="I52" s="156">
        <v>1.8</v>
      </c>
      <c r="J52" s="156">
        <v>1.8</v>
      </c>
      <c r="K52" s="156">
        <v>1.8</v>
      </c>
      <c r="L52" s="156"/>
      <c r="M52" s="156"/>
      <c r="N52" s="157"/>
      <c r="O52" s="157"/>
      <c r="P52" s="149"/>
      <c r="Q52" s="156"/>
      <c r="R52" s="156"/>
      <c r="S52" s="156"/>
      <c r="T52" s="156"/>
      <c r="U52" s="157"/>
      <c r="V52" s="156"/>
      <c r="W52" s="156"/>
    </row>
    <row r="53" ht="21.75" customHeight="1" spans="1:23">
      <c r="A53" s="149"/>
      <c r="B53" s="149"/>
      <c r="C53" s="54" t="s">
        <v>353</v>
      </c>
      <c r="D53" s="149"/>
      <c r="E53" s="149"/>
      <c r="F53" s="149"/>
      <c r="G53" s="149"/>
      <c r="H53" s="149"/>
      <c r="I53" s="154">
        <v>9.95</v>
      </c>
      <c r="J53" s="154">
        <v>9.95</v>
      </c>
      <c r="K53" s="154">
        <v>9.95</v>
      </c>
      <c r="L53" s="154"/>
      <c r="M53" s="154"/>
      <c r="N53" s="155"/>
      <c r="O53" s="155"/>
      <c r="P53" s="149"/>
      <c r="Q53" s="154"/>
      <c r="R53" s="154"/>
      <c r="S53" s="154"/>
      <c r="T53" s="154"/>
      <c r="U53" s="155"/>
      <c r="V53" s="154"/>
      <c r="W53" s="154"/>
    </row>
    <row r="54" ht="21.75" customHeight="1" spans="1:23">
      <c r="A54" s="13" t="s">
        <v>340</v>
      </c>
      <c r="B54" s="13" t="s">
        <v>354</v>
      </c>
      <c r="C54" s="14" t="s">
        <v>353</v>
      </c>
      <c r="D54" s="13" t="s">
        <v>75</v>
      </c>
      <c r="E54" s="13" t="s">
        <v>142</v>
      </c>
      <c r="F54" s="13" t="s">
        <v>355</v>
      </c>
      <c r="G54" s="13" t="s">
        <v>356</v>
      </c>
      <c r="H54" s="13" t="s">
        <v>357</v>
      </c>
      <c r="I54" s="156">
        <v>9.95</v>
      </c>
      <c r="J54" s="156">
        <v>9.95</v>
      </c>
      <c r="K54" s="156">
        <v>9.95</v>
      </c>
      <c r="L54" s="156"/>
      <c r="M54" s="156"/>
      <c r="N54" s="157"/>
      <c r="O54" s="157"/>
      <c r="P54" s="149"/>
      <c r="Q54" s="156"/>
      <c r="R54" s="156"/>
      <c r="S54" s="156"/>
      <c r="T54" s="156"/>
      <c r="U54" s="157"/>
      <c r="V54" s="156"/>
      <c r="W54" s="156"/>
    </row>
    <row r="55" ht="21.75" customHeight="1" spans="1:23">
      <c r="A55" s="149"/>
      <c r="B55" s="149"/>
      <c r="C55" s="54" t="s">
        <v>358</v>
      </c>
      <c r="D55" s="149"/>
      <c r="E55" s="149"/>
      <c r="F55" s="149"/>
      <c r="G55" s="149"/>
      <c r="H55" s="149"/>
      <c r="I55" s="154">
        <v>3418.86</v>
      </c>
      <c r="J55" s="154">
        <v>3418.86</v>
      </c>
      <c r="K55" s="154">
        <v>3418.86</v>
      </c>
      <c r="L55" s="154"/>
      <c r="M55" s="154"/>
      <c r="N55" s="155"/>
      <c r="O55" s="155"/>
      <c r="P55" s="149"/>
      <c r="Q55" s="154"/>
      <c r="R55" s="154"/>
      <c r="S55" s="154"/>
      <c r="T55" s="154"/>
      <c r="U55" s="155"/>
      <c r="V55" s="154"/>
      <c r="W55" s="154"/>
    </row>
    <row r="56" ht="21.75" customHeight="1" spans="1:23">
      <c r="A56" s="13" t="s">
        <v>336</v>
      </c>
      <c r="B56" s="13" t="s">
        <v>359</v>
      </c>
      <c r="C56" s="14" t="s">
        <v>358</v>
      </c>
      <c r="D56" s="13" t="s">
        <v>75</v>
      </c>
      <c r="E56" s="13" t="s">
        <v>132</v>
      </c>
      <c r="F56" s="13" t="s">
        <v>338</v>
      </c>
      <c r="G56" s="13" t="s">
        <v>287</v>
      </c>
      <c r="H56" s="13" t="s">
        <v>288</v>
      </c>
      <c r="I56" s="156">
        <v>20</v>
      </c>
      <c r="J56" s="156">
        <v>20</v>
      </c>
      <c r="K56" s="156">
        <v>20</v>
      </c>
      <c r="L56" s="156"/>
      <c r="M56" s="156"/>
      <c r="N56" s="157"/>
      <c r="O56" s="157"/>
      <c r="P56" s="149"/>
      <c r="Q56" s="156"/>
      <c r="R56" s="156"/>
      <c r="S56" s="156"/>
      <c r="T56" s="156"/>
      <c r="U56" s="157"/>
      <c r="V56" s="156"/>
      <c r="W56" s="156"/>
    </row>
    <row r="57" ht="21.75" customHeight="1" spans="1:23">
      <c r="A57" s="13" t="s">
        <v>336</v>
      </c>
      <c r="B57" s="13" t="s">
        <v>359</v>
      </c>
      <c r="C57" s="14" t="s">
        <v>358</v>
      </c>
      <c r="D57" s="13" t="s">
        <v>75</v>
      </c>
      <c r="E57" s="13" t="s">
        <v>132</v>
      </c>
      <c r="F57" s="13" t="s">
        <v>338</v>
      </c>
      <c r="G57" s="13" t="s">
        <v>285</v>
      </c>
      <c r="H57" s="13" t="s">
        <v>286</v>
      </c>
      <c r="I57" s="156">
        <v>230</v>
      </c>
      <c r="J57" s="156">
        <v>230</v>
      </c>
      <c r="K57" s="156">
        <v>230</v>
      </c>
      <c r="L57" s="156"/>
      <c r="M57" s="156"/>
      <c r="N57" s="157"/>
      <c r="O57" s="157"/>
      <c r="P57" s="149"/>
      <c r="Q57" s="156"/>
      <c r="R57" s="156"/>
      <c r="S57" s="156"/>
      <c r="T57" s="156"/>
      <c r="U57" s="157"/>
      <c r="V57" s="156"/>
      <c r="W57" s="156"/>
    </row>
    <row r="58" ht="21.75" customHeight="1" spans="1:23">
      <c r="A58" s="13" t="s">
        <v>336</v>
      </c>
      <c r="B58" s="13" t="s">
        <v>359</v>
      </c>
      <c r="C58" s="14" t="s">
        <v>358</v>
      </c>
      <c r="D58" s="13" t="s">
        <v>75</v>
      </c>
      <c r="E58" s="13" t="s">
        <v>132</v>
      </c>
      <c r="F58" s="13" t="s">
        <v>338</v>
      </c>
      <c r="G58" s="13" t="s">
        <v>323</v>
      </c>
      <c r="H58" s="13" t="s">
        <v>324</v>
      </c>
      <c r="I58" s="156">
        <v>30</v>
      </c>
      <c r="J58" s="156">
        <v>30</v>
      </c>
      <c r="K58" s="156">
        <v>30</v>
      </c>
      <c r="L58" s="156"/>
      <c r="M58" s="156"/>
      <c r="N58" s="157"/>
      <c r="O58" s="157"/>
      <c r="P58" s="149"/>
      <c r="Q58" s="156"/>
      <c r="R58" s="156"/>
      <c r="S58" s="156"/>
      <c r="T58" s="156"/>
      <c r="U58" s="157"/>
      <c r="V58" s="156"/>
      <c r="W58" s="156"/>
    </row>
    <row r="59" ht="21.75" customHeight="1" spans="1:23">
      <c r="A59" s="13" t="s">
        <v>336</v>
      </c>
      <c r="B59" s="13" t="s">
        <v>359</v>
      </c>
      <c r="C59" s="14" t="s">
        <v>358</v>
      </c>
      <c r="D59" s="13" t="s">
        <v>75</v>
      </c>
      <c r="E59" s="13" t="s">
        <v>132</v>
      </c>
      <c r="F59" s="13" t="s">
        <v>338</v>
      </c>
      <c r="G59" s="13" t="s">
        <v>293</v>
      </c>
      <c r="H59" s="13" t="s">
        <v>204</v>
      </c>
      <c r="I59" s="156">
        <v>5</v>
      </c>
      <c r="J59" s="156">
        <v>5</v>
      </c>
      <c r="K59" s="156">
        <v>5</v>
      </c>
      <c r="L59" s="156"/>
      <c r="M59" s="156"/>
      <c r="N59" s="157"/>
      <c r="O59" s="157"/>
      <c r="P59" s="149"/>
      <c r="Q59" s="156"/>
      <c r="R59" s="156"/>
      <c r="S59" s="156"/>
      <c r="T59" s="156"/>
      <c r="U59" s="157"/>
      <c r="V59" s="156"/>
      <c r="W59" s="156"/>
    </row>
    <row r="60" ht="21.75" customHeight="1" spans="1:23">
      <c r="A60" s="13" t="s">
        <v>336</v>
      </c>
      <c r="B60" s="13" t="s">
        <v>359</v>
      </c>
      <c r="C60" s="14" t="s">
        <v>358</v>
      </c>
      <c r="D60" s="13" t="s">
        <v>75</v>
      </c>
      <c r="E60" s="13" t="s">
        <v>132</v>
      </c>
      <c r="F60" s="13" t="s">
        <v>338</v>
      </c>
      <c r="G60" s="13" t="s">
        <v>349</v>
      </c>
      <c r="H60" s="13" t="s">
        <v>350</v>
      </c>
      <c r="I60" s="156">
        <v>400</v>
      </c>
      <c r="J60" s="156">
        <v>400</v>
      </c>
      <c r="K60" s="156">
        <v>400</v>
      </c>
      <c r="L60" s="156"/>
      <c r="M60" s="156"/>
      <c r="N60" s="157"/>
      <c r="O60" s="157"/>
      <c r="P60" s="149"/>
      <c r="Q60" s="156"/>
      <c r="R60" s="156"/>
      <c r="S60" s="156"/>
      <c r="T60" s="156"/>
      <c r="U60" s="157"/>
      <c r="V60" s="156"/>
      <c r="W60" s="156"/>
    </row>
    <row r="61" ht="21.75" customHeight="1" spans="1:23">
      <c r="A61" s="13" t="s">
        <v>336</v>
      </c>
      <c r="B61" s="13" t="s">
        <v>359</v>
      </c>
      <c r="C61" s="14" t="s">
        <v>358</v>
      </c>
      <c r="D61" s="13" t="s">
        <v>75</v>
      </c>
      <c r="E61" s="13" t="s">
        <v>132</v>
      </c>
      <c r="F61" s="13" t="s">
        <v>338</v>
      </c>
      <c r="G61" s="13" t="s">
        <v>328</v>
      </c>
      <c r="H61" s="13" t="s">
        <v>329</v>
      </c>
      <c r="I61" s="156">
        <v>200</v>
      </c>
      <c r="J61" s="156">
        <v>200</v>
      </c>
      <c r="K61" s="156">
        <v>200</v>
      </c>
      <c r="L61" s="156"/>
      <c r="M61" s="156"/>
      <c r="N61" s="157"/>
      <c r="O61" s="157"/>
      <c r="P61" s="149"/>
      <c r="Q61" s="156"/>
      <c r="R61" s="156"/>
      <c r="S61" s="156"/>
      <c r="T61" s="156"/>
      <c r="U61" s="157"/>
      <c r="V61" s="156"/>
      <c r="W61" s="156"/>
    </row>
    <row r="62" ht="21.75" customHeight="1" spans="1:23">
      <c r="A62" s="13" t="s">
        <v>336</v>
      </c>
      <c r="B62" s="13" t="s">
        <v>359</v>
      </c>
      <c r="C62" s="14" t="s">
        <v>358</v>
      </c>
      <c r="D62" s="13" t="s">
        <v>75</v>
      </c>
      <c r="E62" s="13" t="s">
        <v>132</v>
      </c>
      <c r="F62" s="13" t="s">
        <v>338</v>
      </c>
      <c r="G62" s="13" t="s">
        <v>333</v>
      </c>
      <c r="H62" s="13" t="s">
        <v>334</v>
      </c>
      <c r="I62" s="156">
        <v>100</v>
      </c>
      <c r="J62" s="156">
        <v>100</v>
      </c>
      <c r="K62" s="156">
        <v>100</v>
      </c>
      <c r="L62" s="156"/>
      <c r="M62" s="156"/>
      <c r="N62" s="157"/>
      <c r="O62" s="157"/>
      <c r="P62" s="149"/>
      <c r="Q62" s="156"/>
      <c r="R62" s="156"/>
      <c r="S62" s="156"/>
      <c r="T62" s="156"/>
      <c r="U62" s="157"/>
      <c r="V62" s="156"/>
      <c r="W62" s="156"/>
    </row>
    <row r="63" ht="21.75" customHeight="1" spans="1:23">
      <c r="A63" s="13" t="s">
        <v>336</v>
      </c>
      <c r="B63" s="13" t="s">
        <v>359</v>
      </c>
      <c r="C63" s="14" t="s">
        <v>358</v>
      </c>
      <c r="D63" s="13" t="s">
        <v>75</v>
      </c>
      <c r="E63" s="13" t="s">
        <v>132</v>
      </c>
      <c r="F63" s="13" t="s">
        <v>338</v>
      </c>
      <c r="G63" s="13" t="s">
        <v>283</v>
      </c>
      <c r="H63" s="13" t="s">
        <v>284</v>
      </c>
      <c r="I63" s="156">
        <v>10</v>
      </c>
      <c r="J63" s="156">
        <v>10</v>
      </c>
      <c r="K63" s="156">
        <v>10</v>
      </c>
      <c r="L63" s="156"/>
      <c r="M63" s="156"/>
      <c r="N63" s="157"/>
      <c r="O63" s="157"/>
      <c r="P63" s="149"/>
      <c r="Q63" s="156"/>
      <c r="R63" s="156"/>
      <c r="S63" s="156"/>
      <c r="T63" s="156"/>
      <c r="U63" s="157"/>
      <c r="V63" s="156"/>
      <c r="W63" s="156"/>
    </row>
    <row r="64" ht="21.75" customHeight="1" spans="1:23">
      <c r="A64" s="13" t="s">
        <v>336</v>
      </c>
      <c r="B64" s="13" t="s">
        <v>359</v>
      </c>
      <c r="C64" s="14" t="s">
        <v>358</v>
      </c>
      <c r="D64" s="13" t="s">
        <v>75</v>
      </c>
      <c r="E64" s="13" t="s">
        <v>132</v>
      </c>
      <c r="F64" s="13" t="s">
        <v>338</v>
      </c>
      <c r="G64" s="13" t="s">
        <v>302</v>
      </c>
      <c r="H64" s="13" t="s">
        <v>303</v>
      </c>
      <c r="I64" s="156">
        <v>10</v>
      </c>
      <c r="J64" s="156">
        <v>10</v>
      </c>
      <c r="K64" s="156">
        <v>10</v>
      </c>
      <c r="L64" s="156"/>
      <c r="M64" s="156"/>
      <c r="N64" s="157"/>
      <c r="O64" s="157"/>
      <c r="P64" s="149"/>
      <c r="Q64" s="156"/>
      <c r="R64" s="156"/>
      <c r="S64" s="156"/>
      <c r="T64" s="156"/>
      <c r="U64" s="157"/>
      <c r="V64" s="156"/>
      <c r="W64" s="156"/>
    </row>
    <row r="65" ht="21.75" customHeight="1" spans="1:23">
      <c r="A65" s="13" t="s">
        <v>336</v>
      </c>
      <c r="B65" s="13" t="s">
        <v>359</v>
      </c>
      <c r="C65" s="14" t="s">
        <v>358</v>
      </c>
      <c r="D65" s="13" t="s">
        <v>75</v>
      </c>
      <c r="E65" s="13" t="s">
        <v>132</v>
      </c>
      <c r="F65" s="13" t="s">
        <v>338</v>
      </c>
      <c r="G65" s="13" t="s">
        <v>360</v>
      </c>
      <c r="H65" s="13" t="s">
        <v>361</v>
      </c>
      <c r="I65" s="156">
        <v>300</v>
      </c>
      <c r="J65" s="156">
        <v>300</v>
      </c>
      <c r="K65" s="156">
        <v>300</v>
      </c>
      <c r="L65" s="156"/>
      <c r="M65" s="156"/>
      <c r="N65" s="157"/>
      <c r="O65" s="157"/>
      <c r="P65" s="149"/>
      <c r="Q65" s="156"/>
      <c r="R65" s="156"/>
      <c r="S65" s="156"/>
      <c r="T65" s="156"/>
      <c r="U65" s="157"/>
      <c r="V65" s="156"/>
      <c r="W65" s="156"/>
    </row>
    <row r="66" ht="21.75" customHeight="1" spans="1:23">
      <c r="A66" s="13" t="s">
        <v>336</v>
      </c>
      <c r="B66" s="13" t="s">
        <v>359</v>
      </c>
      <c r="C66" s="14" t="s">
        <v>358</v>
      </c>
      <c r="D66" s="13" t="s">
        <v>75</v>
      </c>
      <c r="E66" s="13" t="s">
        <v>132</v>
      </c>
      <c r="F66" s="13" t="s">
        <v>338</v>
      </c>
      <c r="G66" s="13" t="s">
        <v>362</v>
      </c>
      <c r="H66" s="13" t="s">
        <v>363</v>
      </c>
      <c r="I66" s="156">
        <v>100</v>
      </c>
      <c r="J66" s="156">
        <v>100</v>
      </c>
      <c r="K66" s="156">
        <v>100</v>
      </c>
      <c r="L66" s="156"/>
      <c r="M66" s="156"/>
      <c r="N66" s="157"/>
      <c r="O66" s="157"/>
      <c r="P66" s="149"/>
      <c r="Q66" s="156"/>
      <c r="R66" s="156"/>
      <c r="S66" s="156"/>
      <c r="T66" s="156"/>
      <c r="U66" s="157"/>
      <c r="V66" s="156"/>
      <c r="W66" s="156"/>
    </row>
    <row r="67" ht="21.75" customHeight="1" spans="1:23">
      <c r="A67" s="13" t="s">
        <v>336</v>
      </c>
      <c r="B67" s="13" t="s">
        <v>359</v>
      </c>
      <c r="C67" s="14" t="s">
        <v>358</v>
      </c>
      <c r="D67" s="13" t="s">
        <v>75</v>
      </c>
      <c r="E67" s="13" t="s">
        <v>132</v>
      </c>
      <c r="F67" s="13" t="s">
        <v>338</v>
      </c>
      <c r="G67" s="13" t="s">
        <v>364</v>
      </c>
      <c r="H67" s="13" t="s">
        <v>365</v>
      </c>
      <c r="I67" s="156">
        <v>200</v>
      </c>
      <c r="J67" s="156">
        <v>200</v>
      </c>
      <c r="K67" s="156">
        <v>200</v>
      </c>
      <c r="L67" s="156"/>
      <c r="M67" s="156"/>
      <c r="N67" s="157"/>
      <c r="O67" s="157"/>
      <c r="P67" s="149"/>
      <c r="Q67" s="156"/>
      <c r="R67" s="156"/>
      <c r="S67" s="156"/>
      <c r="T67" s="156"/>
      <c r="U67" s="157"/>
      <c r="V67" s="156"/>
      <c r="W67" s="156"/>
    </row>
    <row r="68" ht="21.75" customHeight="1" spans="1:23">
      <c r="A68" s="13" t="s">
        <v>336</v>
      </c>
      <c r="B68" s="13" t="s">
        <v>359</v>
      </c>
      <c r="C68" s="14" t="s">
        <v>358</v>
      </c>
      <c r="D68" s="13" t="s">
        <v>75</v>
      </c>
      <c r="E68" s="13" t="s">
        <v>132</v>
      </c>
      <c r="F68" s="13" t="s">
        <v>338</v>
      </c>
      <c r="G68" s="13" t="s">
        <v>366</v>
      </c>
      <c r="H68" s="13" t="s">
        <v>367</v>
      </c>
      <c r="I68" s="156">
        <v>1813.86</v>
      </c>
      <c r="J68" s="156">
        <v>1813.86</v>
      </c>
      <c r="K68" s="156">
        <v>1813.86</v>
      </c>
      <c r="L68" s="156"/>
      <c r="M68" s="156"/>
      <c r="N68" s="157"/>
      <c r="O68" s="157"/>
      <c r="P68" s="149"/>
      <c r="Q68" s="156"/>
      <c r="R68" s="156"/>
      <c r="S68" s="156"/>
      <c r="T68" s="156"/>
      <c r="U68" s="157"/>
      <c r="V68" s="156"/>
      <c r="W68" s="156"/>
    </row>
    <row r="69" ht="21.75" customHeight="1" spans="1:23">
      <c r="A69" s="149"/>
      <c r="B69" s="149"/>
      <c r="C69" s="54" t="s">
        <v>368</v>
      </c>
      <c r="D69" s="149"/>
      <c r="E69" s="149"/>
      <c r="F69" s="149"/>
      <c r="G69" s="149"/>
      <c r="H69" s="149"/>
      <c r="I69" s="154">
        <v>1</v>
      </c>
      <c r="J69" s="154">
        <v>1</v>
      </c>
      <c r="K69" s="154">
        <v>1</v>
      </c>
      <c r="L69" s="154"/>
      <c r="M69" s="154"/>
      <c r="N69" s="155"/>
      <c r="O69" s="155"/>
      <c r="P69" s="149"/>
      <c r="Q69" s="154"/>
      <c r="R69" s="154"/>
      <c r="S69" s="154"/>
      <c r="T69" s="154"/>
      <c r="U69" s="155"/>
      <c r="V69" s="154"/>
      <c r="W69" s="154"/>
    </row>
    <row r="70" ht="21.75" customHeight="1" spans="1:23">
      <c r="A70" s="13" t="s">
        <v>336</v>
      </c>
      <c r="B70" s="13" t="s">
        <v>369</v>
      </c>
      <c r="C70" s="14" t="s">
        <v>368</v>
      </c>
      <c r="D70" s="13" t="s">
        <v>75</v>
      </c>
      <c r="E70" s="13" t="s">
        <v>138</v>
      </c>
      <c r="F70" s="13" t="s">
        <v>348</v>
      </c>
      <c r="G70" s="13" t="s">
        <v>279</v>
      </c>
      <c r="H70" s="13" t="s">
        <v>280</v>
      </c>
      <c r="I70" s="156">
        <v>0.06</v>
      </c>
      <c r="J70" s="156">
        <v>0.06</v>
      </c>
      <c r="K70" s="156">
        <v>0.06</v>
      </c>
      <c r="L70" s="156"/>
      <c r="M70" s="156"/>
      <c r="N70" s="157"/>
      <c r="O70" s="157"/>
      <c r="P70" s="149"/>
      <c r="Q70" s="156"/>
      <c r="R70" s="156"/>
      <c r="S70" s="156"/>
      <c r="T70" s="156"/>
      <c r="U70" s="157"/>
      <c r="V70" s="156"/>
      <c r="W70" s="156"/>
    </row>
    <row r="71" ht="21.75" customHeight="1" spans="1:23">
      <c r="A71" s="13" t="s">
        <v>336</v>
      </c>
      <c r="B71" s="13" t="s">
        <v>369</v>
      </c>
      <c r="C71" s="14" t="s">
        <v>368</v>
      </c>
      <c r="D71" s="13" t="s">
        <v>75</v>
      </c>
      <c r="E71" s="13" t="s">
        <v>138</v>
      </c>
      <c r="F71" s="13" t="s">
        <v>348</v>
      </c>
      <c r="G71" s="13" t="s">
        <v>287</v>
      </c>
      <c r="H71" s="13" t="s">
        <v>288</v>
      </c>
      <c r="I71" s="156">
        <v>0.64</v>
      </c>
      <c r="J71" s="156">
        <v>0.64</v>
      </c>
      <c r="K71" s="156">
        <v>0.64</v>
      </c>
      <c r="L71" s="156"/>
      <c r="M71" s="156"/>
      <c r="N71" s="157"/>
      <c r="O71" s="157"/>
      <c r="P71" s="149"/>
      <c r="Q71" s="156"/>
      <c r="R71" s="156"/>
      <c r="S71" s="156"/>
      <c r="T71" s="156"/>
      <c r="U71" s="157"/>
      <c r="V71" s="156"/>
      <c r="W71" s="156"/>
    </row>
    <row r="72" ht="21.75" customHeight="1" spans="1:23">
      <c r="A72" s="13" t="s">
        <v>336</v>
      </c>
      <c r="B72" s="13" t="s">
        <v>369</v>
      </c>
      <c r="C72" s="14" t="s">
        <v>368</v>
      </c>
      <c r="D72" s="13" t="s">
        <v>75</v>
      </c>
      <c r="E72" s="13" t="s">
        <v>138</v>
      </c>
      <c r="F72" s="13" t="s">
        <v>348</v>
      </c>
      <c r="G72" s="13" t="s">
        <v>349</v>
      </c>
      <c r="H72" s="13" t="s">
        <v>350</v>
      </c>
      <c r="I72" s="156">
        <v>0.1</v>
      </c>
      <c r="J72" s="156">
        <v>0.1</v>
      </c>
      <c r="K72" s="156">
        <v>0.1</v>
      </c>
      <c r="L72" s="156"/>
      <c r="M72" s="156"/>
      <c r="N72" s="157"/>
      <c r="O72" s="157"/>
      <c r="P72" s="149"/>
      <c r="Q72" s="156"/>
      <c r="R72" s="156"/>
      <c r="S72" s="156"/>
      <c r="T72" s="156"/>
      <c r="U72" s="157"/>
      <c r="V72" s="156"/>
      <c r="W72" s="156"/>
    </row>
    <row r="73" ht="21.75" customHeight="1" spans="1:23">
      <c r="A73" s="13" t="s">
        <v>336</v>
      </c>
      <c r="B73" s="13" t="s">
        <v>369</v>
      </c>
      <c r="C73" s="14" t="s">
        <v>368</v>
      </c>
      <c r="D73" s="13" t="s">
        <v>75</v>
      </c>
      <c r="E73" s="13" t="s">
        <v>138</v>
      </c>
      <c r="F73" s="13" t="s">
        <v>348</v>
      </c>
      <c r="G73" s="13" t="s">
        <v>283</v>
      </c>
      <c r="H73" s="13" t="s">
        <v>284</v>
      </c>
      <c r="I73" s="156">
        <v>0.2</v>
      </c>
      <c r="J73" s="156">
        <v>0.2</v>
      </c>
      <c r="K73" s="156">
        <v>0.2</v>
      </c>
      <c r="L73" s="156"/>
      <c r="M73" s="156"/>
      <c r="N73" s="157"/>
      <c r="O73" s="157"/>
      <c r="P73" s="149"/>
      <c r="Q73" s="156"/>
      <c r="R73" s="156"/>
      <c r="S73" s="156"/>
      <c r="T73" s="156"/>
      <c r="U73" s="157"/>
      <c r="V73" s="156"/>
      <c r="W73" s="156"/>
    </row>
    <row r="74" ht="21.75" customHeight="1" spans="1:23">
      <c r="A74" s="149"/>
      <c r="B74" s="149"/>
      <c r="C74" s="54" t="s">
        <v>370</v>
      </c>
      <c r="D74" s="149"/>
      <c r="E74" s="149"/>
      <c r="F74" s="149"/>
      <c r="G74" s="149"/>
      <c r="H74" s="149"/>
      <c r="I74" s="154">
        <v>4</v>
      </c>
      <c r="J74" s="154">
        <v>4</v>
      </c>
      <c r="K74" s="154">
        <v>4</v>
      </c>
      <c r="L74" s="154"/>
      <c r="M74" s="154"/>
      <c r="N74" s="155"/>
      <c r="O74" s="155"/>
      <c r="P74" s="149"/>
      <c r="Q74" s="154"/>
      <c r="R74" s="154"/>
      <c r="S74" s="154"/>
      <c r="T74" s="154"/>
      <c r="U74" s="155"/>
      <c r="V74" s="154"/>
      <c r="W74" s="154"/>
    </row>
    <row r="75" ht="21.75" customHeight="1" spans="1:23">
      <c r="A75" s="13" t="s">
        <v>336</v>
      </c>
      <c r="B75" s="13" t="s">
        <v>371</v>
      </c>
      <c r="C75" s="14" t="s">
        <v>370</v>
      </c>
      <c r="D75" s="13" t="s">
        <v>75</v>
      </c>
      <c r="E75" s="13" t="s">
        <v>134</v>
      </c>
      <c r="F75" s="13" t="s">
        <v>372</v>
      </c>
      <c r="G75" s="13" t="s">
        <v>289</v>
      </c>
      <c r="H75" s="13" t="s">
        <v>290</v>
      </c>
      <c r="I75" s="156">
        <v>0.9355</v>
      </c>
      <c r="J75" s="156">
        <v>0.9355</v>
      </c>
      <c r="K75" s="156">
        <v>0.9355</v>
      </c>
      <c r="L75" s="156"/>
      <c r="M75" s="156"/>
      <c r="N75" s="157"/>
      <c r="O75" s="157"/>
      <c r="P75" s="149"/>
      <c r="Q75" s="156"/>
      <c r="R75" s="156"/>
      <c r="S75" s="156"/>
      <c r="T75" s="156"/>
      <c r="U75" s="157"/>
      <c r="V75" s="156"/>
      <c r="W75" s="156"/>
    </row>
    <row r="76" ht="21.75" customHeight="1" spans="1:23">
      <c r="A76" s="13" t="s">
        <v>336</v>
      </c>
      <c r="B76" s="13" t="s">
        <v>371</v>
      </c>
      <c r="C76" s="14" t="s">
        <v>370</v>
      </c>
      <c r="D76" s="13" t="s">
        <v>75</v>
      </c>
      <c r="E76" s="13" t="s">
        <v>134</v>
      </c>
      <c r="F76" s="13" t="s">
        <v>372</v>
      </c>
      <c r="G76" s="13" t="s">
        <v>287</v>
      </c>
      <c r="H76" s="13" t="s">
        <v>288</v>
      </c>
      <c r="I76" s="156">
        <v>1</v>
      </c>
      <c r="J76" s="156">
        <v>1</v>
      </c>
      <c r="K76" s="156">
        <v>1</v>
      </c>
      <c r="L76" s="156"/>
      <c r="M76" s="156"/>
      <c r="N76" s="157"/>
      <c r="O76" s="157"/>
      <c r="P76" s="149"/>
      <c r="Q76" s="156"/>
      <c r="R76" s="156"/>
      <c r="S76" s="156"/>
      <c r="T76" s="156"/>
      <c r="U76" s="157"/>
      <c r="V76" s="156"/>
      <c r="W76" s="156"/>
    </row>
    <row r="77" ht="21.75" customHeight="1" spans="1:23">
      <c r="A77" s="13" t="s">
        <v>336</v>
      </c>
      <c r="B77" s="13" t="s">
        <v>371</v>
      </c>
      <c r="C77" s="14" t="s">
        <v>370</v>
      </c>
      <c r="D77" s="13" t="s">
        <v>75</v>
      </c>
      <c r="E77" s="13" t="s">
        <v>134</v>
      </c>
      <c r="F77" s="13" t="s">
        <v>372</v>
      </c>
      <c r="G77" s="13" t="s">
        <v>293</v>
      </c>
      <c r="H77" s="13" t="s">
        <v>204</v>
      </c>
      <c r="I77" s="156">
        <v>0.2</v>
      </c>
      <c r="J77" s="156">
        <v>0.2</v>
      </c>
      <c r="K77" s="156">
        <v>0.2</v>
      </c>
      <c r="L77" s="156"/>
      <c r="M77" s="156"/>
      <c r="N77" s="157"/>
      <c r="O77" s="157"/>
      <c r="P77" s="149"/>
      <c r="Q77" s="156"/>
      <c r="R77" s="156"/>
      <c r="S77" s="156"/>
      <c r="T77" s="156"/>
      <c r="U77" s="157"/>
      <c r="V77" s="156"/>
      <c r="W77" s="156"/>
    </row>
    <row r="78" ht="21.75" customHeight="1" spans="1:23">
      <c r="A78" s="13" t="s">
        <v>336</v>
      </c>
      <c r="B78" s="13" t="s">
        <v>371</v>
      </c>
      <c r="C78" s="14" t="s">
        <v>370</v>
      </c>
      <c r="D78" s="13" t="s">
        <v>75</v>
      </c>
      <c r="E78" s="13" t="s">
        <v>134</v>
      </c>
      <c r="F78" s="13" t="s">
        <v>372</v>
      </c>
      <c r="G78" s="13" t="s">
        <v>349</v>
      </c>
      <c r="H78" s="13" t="s">
        <v>350</v>
      </c>
      <c r="I78" s="156">
        <v>1.7147</v>
      </c>
      <c r="J78" s="156">
        <v>1.7147</v>
      </c>
      <c r="K78" s="156">
        <v>1.7147</v>
      </c>
      <c r="L78" s="156"/>
      <c r="M78" s="156"/>
      <c r="N78" s="157"/>
      <c r="O78" s="157"/>
      <c r="P78" s="149"/>
      <c r="Q78" s="156"/>
      <c r="R78" s="156"/>
      <c r="S78" s="156"/>
      <c r="T78" s="156"/>
      <c r="U78" s="157"/>
      <c r="V78" s="156"/>
      <c r="W78" s="156"/>
    </row>
    <row r="79" ht="21.75" customHeight="1" spans="1:23">
      <c r="A79" s="13" t="s">
        <v>336</v>
      </c>
      <c r="B79" s="13" t="s">
        <v>371</v>
      </c>
      <c r="C79" s="14" t="s">
        <v>370</v>
      </c>
      <c r="D79" s="13" t="s">
        <v>75</v>
      </c>
      <c r="E79" s="13" t="s">
        <v>134</v>
      </c>
      <c r="F79" s="13" t="s">
        <v>372</v>
      </c>
      <c r="G79" s="13" t="s">
        <v>283</v>
      </c>
      <c r="H79" s="13" t="s">
        <v>284</v>
      </c>
      <c r="I79" s="156">
        <v>0.1498</v>
      </c>
      <c r="J79" s="156">
        <v>0.1498</v>
      </c>
      <c r="K79" s="156">
        <v>0.1498</v>
      </c>
      <c r="L79" s="156"/>
      <c r="M79" s="156"/>
      <c r="N79" s="157"/>
      <c r="O79" s="157"/>
      <c r="P79" s="149"/>
      <c r="Q79" s="156"/>
      <c r="R79" s="156"/>
      <c r="S79" s="156"/>
      <c r="T79" s="156"/>
      <c r="U79" s="157"/>
      <c r="V79" s="156"/>
      <c r="W79" s="156"/>
    </row>
    <row r="80" ht="21.75" customHeight="1" spans="1:23">
      <c r="A80" s="149"/>
      <c r="B80" s="149"/>
      <c r="C80" s="54" t="s">
        <v>373</v>
      </c>
      <c r="D80" s="149"/>
      <c r="E80" s="149"/>
      <c r="F80" s="149"/>
      <c r="G80" s="149"/>
      <c r="H80" s="149"/>
      <c r="I80" s="154">
        <v>10</v>
      </c>
      <c r="J80" s="154">
        <v>10</v>
      </c>
      <c r="K80" s="154">
        <v>10</v>
      </c>
      <c r="L80" s="154"/>
      <c r="M80" s="154"/>
      <c r="N80" s="155"/>
      <c r="O80" s="155"/>
      <c r="P80" s="149"/>
      <c r="Q80" s="154"/>
      <c r="R80" s="154"/>
      <c r="S80" s="154"/>
      <c r="T80" s="154"/>
      <c r="U80" s="155"/>
      <c r="V80" s="154"/>
      <c r="W80" s="154"/>
    </row>
    <row r="81" ht="21.75" customHeight="1" spans="1:23">
      <c r="A81" s="13" t="s">
        <v>321</v>
      </c>
      <c r="B81" s="13" t="s">
        <v>374</v>
      </c>
      <c r="C81" s="14" t="s">
        <v>373</v>
      </c>
      <c r="D81" s="13" t="s">
        <v>75</v>
      </c>
      <c r="E81" s="13" t="s">
        <v>132</v>
      </c>
      <c r="F81" s="13" t="s">
        <v>338</v>
      </c>
      <c r="G81" s="13" t="s">
        <v>289</v>
      </c>
      <c r="H81" s="13" t="s">
        <v>290</v>
      </c>
      <c r="I81" s="156">
        <v>4.5</v>
      </c>
      <c r="J81" s="156">
        <v>4.5</v>
      </c>
      <c r="K81" s="156">
        <v>4.5</v>
      </c>
      <c r="L81" s="156"/>
      <c r="M81" s="156"/>
      <c r="N81" s="157"/>
      <c r="O81" s="157"/>
      <c r="P81" s="149"/>
      <c r="Q81" s="156"/>
      <c r="R81" s="156"/>
      <c r="S81" s="156"/>
      <c r="T81" s="156"/>
      <c r="U81" s="157"/>
      <c r="V81" s="156"/>
      <c r="W81" s="156"/>
    </row>
    <row r="82" ht="21.75" customHeight="1" spans="1:23">
      <c r="A82" s="13" t="s">
        <v>321</v>
      </c>
      <c r="B82" s="13" t="s">
        <v>374</v>
      </c>
      <c r="C82" s="14" t="s">
        <v>373</v>
      </c>
      <c r="D82" s="13" t="s">
        <v>75</v>
      </c>
      <c r="E82" s="13" t="s">
        <v>132</v>
      </c>
      <c r="F82" s="13" t="s">
        <v>338</v>
      </c>
      <c r="G82" s="13" t="s">
        <v>375</v>
      </c>
      <c r="H82" s="13" t="s">
        <v>376</v>
      </c>
      <c r="I82" s="156">
        <v>1</v>
      </c>
      <c r="J82" s="156">
        <v>1</v>
      </c>
      <c r="K82" s="156">
        <v>1</v>
      </c>
      <c r="L82" s="156"/>
      <c r="M82" s="156"/>
      <c r="N82" s="157"/>
      <c r="O82" s="157"/>
      <c r="P82" s="149"/>
      <c r="Q82" s="156"/>
      <c r="R82" s="156"/>
      <c r="S82" s="156"/>
      <c r="T82" s="156"/>
      <c r="U82" s="157"/>
      <c r="V82" s="156"/>
      <c r="W82" s="156"/>
    </row>
    <row r="83" ht="21.75" customHeight="1" spans="1:23">
      <c r="A83" s="13" t="s">
        <v>321</v>
      </c>
      <c r="B83" s="13" t="s">
        <v>374</v>
      </c>
      <c r="C83" s="14" t="s">
        <v>373</v>
      </c>
      <c r="D83" s="13" t="s">
        <v>75</v>
      </c>
      <c r="E83" s="13" t="s">
        <v>132</v>
      </c>
      <c r="F83" s="13" t="s">
        <v>338</v>
      </c>
      <c r="G83" s="13" t="s">
        <v>323</v>
      </c>
      <c r="H83" s="13" t="s">
        <v>324</v>
      </c>
      <c r="I83" s="156">
        <v>1</v>
      </c>
      <c r="J83" s="156">
        <v>1</v>
      </c>
      <c r="K83" s="156">
        <v>1</v>
      </c>
      <c r="L83" s="156"/>
      <c r="M83" s="156"/>
      <c r="N83" s="157"/>
      <c r="O83" s="157"/>
      <c r="P83" s="149"/>
      <c r="Q83" s="156"/>
      <c r="R83" s="156"/>
      <c r="S83" s="156"/>
      <c r="T83" s="156"/>
      <c r="U83" s="157"/>
      <c r="V83" s="156"/>
      <c r="W83" s="156"/>
    </row>
    <row r="84" ht="21.75" customHeight="1" spans="1:23">
      <c r="A84" s="13" t="s">
        <v>321</v>
      </c>
      <c r="B84" s="13" t="s">
        <v>374</v>
      </c>
      <c r="C84" s="14" t="s">
        <v>373</v>
      </c>
      <c r="D84" s="13" t="s">
        <v>75</v>
      </c>
      <c r="E84" s="13" t="s">
        <v>132</v>
      </c>
      <c r="F84" s="13" t="s">
        <v>338</v>
      </c>
      <c r="G84" s="13" t="s">
        <v>349</v>
      </c>
      <c r="H84" s="13" t="s">
        <v>350</v>
      </c>
      <c r="I84" s="156">
        <v>3</v>
      </c>
      <c r="J84" s="156">
        <v>3</v>
      </c>
      <c r="K84" s="156">
        <v>3</v>
      </c>
      <c r="L84" s="156"/>
      <c r="M84" s="156"/>
      <c r="N84" s="157"/>
      <c r="O84" s="157"/>
      <c r="P84" s="149"/>
      <c r="Q84" s="156"/>
      <c r="R84" s="156"/>
      <c r="S84" s="156"/>
      <c r="T84" s="156"/>
      <c r="U84" s="157"/>
      <c r="V84" s="156"/>
      <c r="W84" s="156"/>
    </row>
    <row r="85" ht="21.75" customHeight="1" spans="1:23">
      <c r="A85" s="13" t="s">
        <v>321</v>
      </c>
      <c r="B85" s="13" t="s">
        <v>374</v>
      </c>
      <c r="C85" s="14" t="s">
        <v>373</v>
      </c>
      <c r="D85" s="13" t="s">
        <v>75</v>
      </c>
      <c r="E85" s="13" t="s">
        <v>132</v>
      </c>
      <c r="F85" s="13" t="s">
        <v>338</v>
      </c>
      <c r="G85" s="13" t="s">
        <v>333</v>
      </c>
      <c r="H85" s="13" t="s">
        <v>334</v>
      </c>
      <c r="I85" s="156">
        <v>0.5</v>
      </c>
      <c r="J85" s="156">
        <v>0.5</v>
      </c>
      <c r="K85" s="156">
        <v>0.5</v>
      </c>
      <c r="L85" s="156"/>
      <c r="M85" s="156"/>
      <c r="N85" s="157"/>
      <c r="O85" s="157"/>
      <c r="P85" s="149"/>
      <c r="Q85" s="156"/>
      <c r="R85" s="156"/>
      <c r="S85" s="156"/>
      <c r="T85" s="156"/>
      <c r="U85" s="157"/>
      <c r="V85" s="156"/>
      <c r="W85" s="156"/>
    </row>
    <row r="86" ht="18.75" customHeight="1" spans="1:23">
      <c r="A86" s="158" t="s">
        <v>150</v>
      </c>
      <c r="B86" s="159"/>
      <c r="C86" s="159"/>
      <c r="D86" s="159"/>
      <c r="E86" s="159"/>
      <c r="F86" s="159"/>
      <c r="G86" s="159"/>
      <c r="H86" s="160"/>
      <c r="I86" s="154">
        <v>3578.30236</v>
      </c>
      <c r="J86" s="154">
        <v>3570.78</v>
      </c>
      <c r="K86" s="154">
        <v>3570.78</v>
      </c>
      <c r="L86" s="154"/>
      <c r="M86" s="154"/>
      <c r="N86" s="155"/>
      <c r="O86" s="155"/>
      <c r="P86" s="46"/>
      <c r="Q86" s="154"/>
      <c r="R86" s="154">
        <v>7.52236</v>
      </c>
      <c r="S86" s="154"/>
      <c r="T86" s="154"/>
      <c r="U86" s="155"/>
      <c r="V86" s="154"/>
      <c r="W86" s="154">
        <v>7.52236</v>
      </c>
    </row>
  </sheetData>
  <autoFilter xmlns:etc="http://www.wps.cn/officeDocument/2017/etCustomData" ref="A8:W86" etc:filterBottomFollowUsedRange="0">
    <extLst/>
  </autoFilter>
  <mergeCells count="28">
    <mergeCell ref="A2:W2"/>
    <mergeCell ref="A3:H3"/>
    <mergeCell ref="J4:M4"/>
    <mergeCell ref="N4:P4"/>
    <mergeCell ref="R4:W4"/>
    <mergeCell ref="A86:H8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2"/>
  <sheetViews>
    <sheetView tabSelected="1" topLeftCell="B65" workbookViewId="0">
      <selection activeCell="B63" sqref="B63:B73"/>
    </sheetView>
  </sheetViews>
  <sheetFormatPr defaultColWidth="10.6666666666667" defaultRowHeight="12" customHeight="1"/>
  <cols>
    <col min="1" max="1" width="40" style="28" customWidth="1"/>
    <col min="2" max="2" width="56" style="28" customWidth="1"/>
    <col min="3" max="3" width="20.1666666666667" style="28" customWidth="1"/>
    <col min="4" max="4" width="15.5" style="28" customWidth="1"/>
    <col min="5" max="5" width="27.5" style="28" customWidth="1"/>
    <col min="6" max="6" width="13.1666666666667" style="29" customWidth="1"/>
    <col min="7" max="7" width="15.3333333333333" style="28" customWidth="1"/>
    <col min="8" max="9" width="14.5" style="29" customWidth="1"/>
    <col min="10" max="10" width="98.1666666666667" style="28" customWidth="1"/>
    <col min="11" max="11" width="10.6666666666667" style="29" customWidth="1"/>
    <col min="12" max="16384" width="10.6666666666667" style="29"/>
  </cols>
  <sheetData>
    <row r="1" ht="15" customHeight="1" spans="10:10">
      <c r="J1" s="142" t="s">
        <v>377</v>
      </c>
    </row>
    <row r="2" ht="28.5" customHeight="1" spans="1:10">
      <c r="A2" s="48" t="s">
        <v>378</v>
      </c>
      <c r="B2" s="32"/>
      <c r="C2" s="32"/>
      <c r="D2" s="32"/>
      <c r="E2" s="32"/>
      <c r="F2" s="49"/>
      <c r="G2" s="32"/>
      <c r="H2" s="49"/>
      <c r="I2" s="49"/>
      <c r="J2" s="32"/>
    </row>
    <row r="3" ht="17.25" customHeight="1" spans="1:1">
      <c r="A3" s="50" t="s">
        <v>2</v>
      </c>
    </row>
    <row r="4" ht="44.25" customHeight="1" spans="1:10">
      <c r="A4" s="40" t="s">
        <v>379</v>
      </c>
      <c r="B4" s="40" t="s">
        <v>380</v>
      </c>
      <c r="C4" s="40" t="s">
        <v>381</v>
      </c>
      <c r="D4" s="40" t="s">
        <v>382</v>
      </c>
      <c r="E4" s="40" t="s">
        <v>383</v>
      </c>
      <c r="F4" s="51" t="s">
        <v>384</v>
      </c>
      <c r="G4" s="40" t="s">
        <v>385</v>
      </c>
      <c r="H4" s="51" t="s">
        <v>386</v>
      </c>
      <c r="I4" s="51" t="s">
        <v>387</v>
      </c>
      <c r="J4" s="40" t="s">
        <v>388</v>
      </c>
    </row>
    <row r="5" ht="14.25" customHeight="1" spans="1:10">
      <c r="A5" s="40">
        <v>1</v>
      </c>
      <c r="B5" s="40">
        <v>2</v>
      </c>
      <c r="C5" s="40">
        <v>3</v>
      </c>
      <c r="D5" s="40">
        <v>4</v>
      </c>
      <c r="E5" s="40">
        <v>5</v>
      </c>
      <c r="F5" s="51">
        <v>6</v>
      </c>
      <c r="G5" s="40">
        <v>7</v>
      </c>
      <c r="H5" s="51">
        <v>8</v>
      </c>
      <c r="I5" s="51">
        <v>9</v>
      </c>
      <c r="J5" s="40">
        <v>10</v>
      </c>
    </row>
    <row r="6" ht="42" customHeight="1" spans="1:10">
      <c r="A6" s="14" t="s">
        <v>75</v>
      </c>
      <c r="B6" s="41"/>
      <c r="C6" s="41"/>
      <c r="D6" s="41"/>
      <c r="E6" s="52"/>
      <c r="F6" s="53"/>
      <c r="G6" s="52"/>
      <c r="H6" s="53"/>
      <c r="I6" s="53"/>
      <c r="J6" s="52"/>
    </row>
    <row r="7" ht="54.75" customHeight="1" spans="1:10">
      <c r="A7" s="139" t="s">
        <v>389</v>
      </c>
      <c r="B7" s="139" t="s">
        <v>390</v>
      </c>
      <c r="C7" s="54" t="s">
        <v>391</v>
      </c>
      <c r="D7" s="54" t="s">
        <v>392</v>
      </c>
      <c r="E7" s="14" t="s">
        <v>393</v>
      </c>
      <c r="F7" s="54" t="s">
        <v>394</v>
      </c>
      <c r="G7" s="14" t="s">
        <v>395</v>
      </c>
      <c r="H7" s="54" t="s">
        <v>396</v>
      </c>
      <c r="I7" s="54" t="s">
        <v>397</v>
      </c>
      <c r="J7" s="14" t="s">
        <v>398</v>
      </c>
    </row>
    <row r="8" ht="54.75" customHeight="1" spans="1:10">
      <c r="A8" s="140"/>
      <c r="B8" s="140"/>
      <c r="C8" s="54" t="s">
        <v>391</v>
      </c>
      <c r="D8" s="54" t="s">
        <v>392</v>
      </c>
      <c r="E8" s="14" t="s">
        <v>399</v>
      </c>
      <c r="F8" s="54" t="s">
        <v>400</v>
      </c>
      <c r="G8" s="14" t="s">
        <v>401</v>
      </c>
      <c r="H8" s="54" t="s">
        <v>402</v>
      </c>
      <c r="I8" s="54" t="s">
        <v>397</v>
      </c>
      <c r="J8" s="14" t="s">
        <v>403</v>
      </c>
    </row>
    <row r="9" ht="54.75" customHeight="1" spans="1:10">
      <c r="A9" s="140"/>
      <c r="B9" s="140"/>
      <c r="C9" s="54" t="s">
        <v>391</v>
      </c>
      <c r="D9" s="54" t="s">
        <v>392</v>
      </c>
      <c r="E9" s="14" t="s">
        <v>404</v>
      </c>
      <c r="F9" s="54" t="s">
        <v>400</v>
      </c>
      <c r="G9" s="14" t="s">
        <v>405</v>
      </c>
      <c r="H9" s="54" t="s">
        <v>402</v>
      </c>
      <c r="I9" s="54" t="s">
        <v>397</v>
      </c>
      <c r="J9" s="14" t="s">
        <v>406</v>
      </c>
    </row>
    <row r="10" ht="54.75" customHeight="1" spans="1:10">
      <c r="A10" s="140"/>
      <c r="B10" s="140"/>
      <c r="C10" s="54" t="s">
        <v>391</v>
      </c>
      <c r="D10" s="54" t="s">
        <v>407</v>
      </c>
      <c r="E10" s="14" t="s">
        <v>408</v>
      </c>
      <c r="F10" s="54" t="s">
        <v>409</v>
      </c>
      <c r="G10" s="14" t="s">
        <v>410</v>
      </c>
      <c r="H10" s="54" t="s">
        <v>411</v>
      </c>
      <c r="I10" s="54" t="s">
        <v>397</v>
      </c>
      <c r="J10" s="14" t="s">
        <v>412</v>
      </c>
    </row>
    <row r="11" ht="54.75" customHeight="1" spans="1:10">
      <c r="A11" s="140"/>
      <c r="B11" s="140"/>
      <c r="C11" s="54" t="s">
        <v>391</v>
      </c>
      <c r="D11" s="54" t="s">
        <v>413</v>
      </c>
      <c r="E11" s="14" t="s">
        <v>414</v>
      </c>
      <c r="F11" s="54" t="s">
        <v>394</v>
      </c>
      <c r="G11" s="14" t="s">
        <v>415</v>
      </c>
      <c r="H11" s="54" t="s">
        <v>411</v>
      </c>
      <c r="I11" s="54" t="s">
        <v>397</v>
      </c>
      <c r="J11" s="14" t="s">
        <v>416</v>
      </c>
    </row>
    <row r="12" ht="54.75" customHeight="1" spans="1:10">
      <c r="A12" s="140"/>
      <c r="B12" s="140"/>
      <c r="C12" s="54" t="s">
        <v>417</v>
      </c>
      <c r="D12" s="54" t="s">
        <v>418</v>
      </c>
      <c r="E12" s="14" t="s">
        <v>419</v>
      </c>
      <c r="F12" s="54" t="s">
        <v>394</v>
      </c>
      <c r="G12" s="14" t="s">
        <v>395</v>
      </c>
      <c r="H12" s="54" t="s">
        <v>396</v>
      </c>
      <c r="I12" s="54" t="s">
        <v>397</v>
      </c>
      <c r="J12" s="14" t="s">
        <v>420</v>
      </c>
    </row>
    <row r="13" ht="54.75" customHeight="1" spans="1:10">
      <c r="A13" s="141"/>
      <c r="B13" s="141"/>
      <c r="C13" s="54" t="s">
        <v>421</v>
      </c>
      <c r="D13" s="54" t="s">
        <v>422</v>
      </c>
      <c r="E13" s="14" t="s">
        <v>423</v>
      </c>
      <c r="F13" s="54" t="s">
        <v>394</v>
      </c>
      <c r="G13" s="14" t="s">
        <v>415</v>
      </c>
      <c r="H13" s="54" t="s">
        <v>411</v>
      </c>
      <c r="I13" s="54" t="s">
        <v>397</v>
      </c>
      <c r="J13" s="14" t="s">
        <v>424</v>
      </c>
    </row>
    <row r="14" ht="54.75" customHeight="1" spans="1:10">
      <c r="A14" s="139" t="s">
        <v>425</v>
      </c>
      <c r="B14" s="139" t="s">
        <v>426</v>
      </c>
      <c r="C14" s="54" t="s">
        <v>391</v>
      </c>
      <c r="D14" s="54" t="s">
        <v>392</v>
      </c>
      <c r="E14" s="14" t="s">
        <v>427</v>
      </c>
      <c r="F14" s="54" t="s">
        <v>394</v>
      </c>
      <c r="G14" s="14" t="s">
        <v>428</v>
      </c>
      <c r="H14" s="54" t="s">
        <v>429</v>
      </c>
      <c r="I14" s="54" t="s">
        <v>397</v>
      </c>
      <c r="J14" s="14" t="s">
        <v>430</v>
      </c>
    </row>
    <row r="15" ht="54.75" customHeight="1" spans="1:10">
      <c r="A15" s="140"/>
      <c r="B15" s="140"/>
      <c r="C15" s="54" t="s">
        <v>391</v>
      </c>
      <c r="D15" s="54" t="s">
        <v>392</v>
      </c>
      <c r="E15" s="14" t="s">
        <v>431</v>
      </c>
      <c r="F15" s="54" t="s">
        <v>409</v>
      </c>
      <c r="G15" s="14" t="s">
        <v>432</v>
      </c>
      <c r="H15" s="54" t="s">
        <v>433</v>
      </c>
      <c r="I15" s="54" t="s">
        <v>397</v>
      </c>
      <c r="J15" s="14" t="s">
        <v>434</v>
      </c>
    </row>
    <row r="16" ht="54.75" customHeight="1" spans="1:10">
      <c r="A16" s="140"/>
      <c r="B16" s="140"/>
      <c r="C16" s="54" t="s">
        <v>391</v>
      </c>
      <c r="D16" s="54" t="s">
        <v>407</v>
      </c>
      <c r="E16" s="14" t="s">
        <v>435</v>
      </c>
      <c r="F16" s="54" t="s">
        <v>400</v>
      </c>
      <c r="G16" s="14" t="s">
        <v>436</v>
      </c>
      <c r="H16" s="54" t="s">
        <v>411</v>
      </c>
      <c r="I16" s="54" t="s">
        <v>397</v>
      </c>
      <c r="J16" s="14" t="s">
        <v>437</v>
      </c>
    </row>
    <row r="17" ht="54.75" customHeight="1" spans="1:10">
      <c r="A17" s="140"/>
      <c r="B17" s="140"/>
      <c r="C17" s="54" t="s">
        <v>391</v>
      </c>
      <c r="D17" s="54" t="s">
        <v>413</v>
      </c>
      <c r="E17" s="14" t="s">
        <v>438</v>
      </c>
      <c r="F17" s="54" t="s">
        <v>409</v>
      </c>
      <c r="G17" s="14" t="s">
        <v>410</v>
      </c>
      <c r="H17" s="54" t="s">
        <v>411</v>
      </c>
      <c r="I17" s="54" t="s">
        <v>397</v>
      </c>
      <c r="J17" s="14" t="s">
        <v>439</v>
      </c>
    </row>
    <row r="18" ht="54.75" customHeight="1" spans="1:10">
      <c r="A18" s="140"/>
      <c r="B18" s="140"/>
      <c r="C18" s="54" t="s">
        <v>417</v>
      </c>
      <c r="D18" s="54" t="s">
        <v>440</v>
      </c>
      <c r="E18" s="14" t="s">
        <v>441</v>
      </c>
      <c r="F18" s="54" t="s">
        <v>409</v>
      </c>
      <c r="G18" s="14" t="s">
        <v>442</v>
      </c>
      <c r="H18" s="54" t="s">
        <v>443</v>
      </c>
      <c r="I18" s="54" t="s">
        <v>444</v>
      </c>
      <c r="J18" s="14" t="s">
        <v>445</v>
      </c>
    </row>
    <row r="19" ht="54.75" customHeight="1" spans="1:10">
      <c r="A19" s="140"/>
      <c r="B19" s="140"/>
      <c r="C19" s="54" t="s">
        <v>417</v>
      </c>
      <c r="D19" s="54" t="s">
        <v>418</v>
      </c>
      <c r="E19" s="14" t="s">
        <v>446</v>
      </c>
      <c r="F19" s="54" t="s">
        <v>409</v>
      </c>
      <c r="G19" s="14" t="s">
        <v>442</v>
      </c>
      <c r="H19" s="54" t="s">
        <v>443</v>
      </c>
      <c r="I19" s="54" t="s">
        <v>444</v>
      </c>
      <c r="J19" s="14" t="s">
        <v>445</v>
      </c>
    </row>
    <row r="20" ht="54.75" customHeight="1" spans="1:10">
      <c r="A20" s="140"/>
      <c r="B20" s="140"/>
      <c r="C20" s="54" t="s">
        <v>417</v>
      </c>
      <c r="D20" s="54" t="s">
        <v>447</v>
      </c>
      <c r="E20" s="14" t="s">
        <v>448</v>
      </c>
      <c r="F20" s="54" t="s">
        <v>394</v>
      </c>
      <c r="G20" s="14" t="s">
        <v>415</v>
      </c>
      <c r="H20" s="54" t="s">
        <v>411</v>
      </c>
      <c r="I20" s="54" t="s">
        <v>397</v>
      </c>
      <c r="J20" s="14" t="s">
        <v>445</v>
      </c>
    </row>
    <row r="21" ht="54.75" customHeight="1" spans="1:10">
      <c r="A21" s="141"/>
      <c r="B21" s="141"/>
      <c r="C21" s="54" t="s">
        <v>421</v>
      </c>
      <c r="D21" s="54" t="s">
        <v>422</v>
      </c>
      <c r="E21" s="14" t="s">
        <v>449</v>
      </c>
      <c r="F21" s="54" t="s">
        <v>394</v>
      </c>
      <c r="G21" s="14" t="s">
        <v>415</v>
      </c>
      <c r="H21" s="54" t="s">
        <v>411</v>
      </c>
      <c r="I21" s="54" t="s">
        <v>397</v>
      </c>
      <c r="J21" s="14" t="s">
        <v>450</v>
      </c>
    </row>
    <row r="22" ht="54.75" customHeight="1" spans="1:10">
      <c r="A22" s="139" t="s">
        <v>451</v>
      </c>
      <c r="B22" s="139" t="s">
        <v>452</v>
      </c>
      <c r="C22" s="54" t="s">
        <v>391</v>
      </c>
      <c r="D22" s="54" t="s">
        <v>392</v>
      </c>
      <c r="E22" s="14" t="s">
        <v>453</v>
      </c>
      <c r="F22" s="54" t="s">
        <v>394</v>
      </c>
      <c r="G22" s="14" t="s">
        <v>454</v>
      </c>
      <c r="H22" s="54" t="s">
        <v>455</v>
      </c>
      <c r="I22" s="54" t="s">
        <v>397</v>
      </c>
      <c r="J22" s="14" t="s">
        <v>456</v>
      </c>
    </row>
    <row r="23" ht="54.75" customHeight="1" spans="1:10">
      <c r="A23" s="140"/>
      <c r="B23" s="140"/>
      <c r="C23" s="54" t="s">
        <v>391</v>
      </c>
      <c r="D23" s="54" t="s">
        <v>392</v>
      </c>
      <c r="E23" s="14" t="s">
        <v>457</v>
      </c>
      <c r="F23" s="54" t="s">
        <v>400</v>
      </c>
      <c r="G23" s="14" t="s">
        <v>195</v>
      </c>
      <c r="H23" s="54" t="s">
        <v>402</v>
      </c>
      <c r="I23" s="54" t="s">
        <v>397</v>
      </c>
      <c r="J23" s="14" t="s">
        <v>458</v>
      </c>
    </row>
    <row r="24" ht="54.75" customHeight="1" spans="1:10">
      <c r="A24" s="140"/>
      <c r="B24" s="140"/>
      <c r="C24" s="54" t="s">
        <v>391</v>
      </c>
      <c r="D24" s="54" t="s">
        <v>407</v>
      </c>
      <c r="E24" s="14" t="s">
        <v>459</v>
      </c>
      <c r="F24" s="54" t="s">
        <v>394</v>
      </c>
      <c r="G24" s="14" t="s">
        <v>415</v>
      </c>
      <c r="H24" s="54" t="s">
        <v>411</v>
      </c>
      <c r="I24" s="54" t="s">
        <v>397</v>
      </c>
      <c r="J24" s="14" t="s">
        <v>460</v>
      </c>
    </row>
    <row r="25" ht="54.75" customHeight="1" spans="1:10">
      <c r="A25" s="140"/>
      <c r="B25" s="140"/>
      <c r="C25" s="54" t="s">
        <v>391</v>
      </c>
      <c r="D25" s="54" t="s">
        <v>413</v>
      </c>
      <c r="E25" s="14" t="s">
        <v>461</v>
      </c>
      <c r="F25" s="54" t="s">
        <v>394</v>
      </c>
      <c r="G25" s="14" t="s">
        <v>192</v>
      </c>
      <c r="H25" s="54" t="s">
        <v>443</v>
      </c>
      <c r="I25" s="54" t="s">
        <v>397</v>
      </c>
      <c r="J25" s="14" t="s">
        <v>462</v>
      </c>
    </row>
    <row r="26" ht="54.75" customHeight="1" spans="1:10">
      <c r="A26" s="140"/>
      <c r="B26" s="140"/>
      <c r="C26" s="54" t="s">
        <v>417</v>
      </c>
      <c r="D26" s="54" t="s">
        <v>440</v>
      </c>
      <c r="E26" s="14" t="s">
        <v>463</v>
      </c>
      <c r="F26" s="54" t="s">
        <v>394</v>
      </c>
      <c r="G26" s="14" t="s">
        <v>410</v>
      </c>
      <c r="H26" s="54" t="s">
        <v>411</v>
      </c>
      <c r="I26" s="54" t="s">
        <v>397</v>
      </c>
      <c r="J26" s="14" t="s">
        <v>464</v>
      </c>
    </row>
    <row r="27" ht="54.75" customHeight="1" spans="1:10">
      <c r="A27" s="140"/>
      <c r="B27" s="140"/>
      <c r="C27" s="54" t="s">
        <v>417</v>
      </c>
      <c r="D27" s="54" t="s">
        <v>418</v>
      </c>
      <c r="E27" s="14" t="s">
        <v>465</v>
      </c>
      <c r="F27" s="54" t="s">
        <v>394</v>
      </c>
      <c r="G27" s="14" t="s">
        <v>466</v>
      </c>
      <c r="H27" s="54" t="s">
        <v>411</v>
      </c>
      <c r="I27" s="54" t="s">
        <v>397</v>
      </c>
      <c r="J27" s="14" t="s">
        <v>467</v>
      </c>
    </row>
    <row r="28" ht="54.75" customHeight="1" spans="1:10">
      <c r="A28" s="140"/>
      <c r="B28" s="140"/>
      <c r="C28" s="54" t="s">
        <v>417</v>
      </c>
      <c r="D28" s="54" t="s">
        <v>447</v>
      </c>
      <c r="E28" s="14" t="s">
        <v>468</v>
      </c>
      <c r="F28" s="54" t="s">
        <v>409</v>
      </c>
      <c r="G28" s="14" t="s">
        <v>469</v>
      </c>
      <c r="H28" s="54" t="s">
        <v>443</v>
      </c>
      <c r="I28" s="54" t="s">
        <v>444</v>
      </c>
      <c r="J28" s="14" t="s">
        <v>470</v>
      </c>
    </row>
    <row r="29" ht="54.75" customHeight="1" spans="1:10">
      <c r="A29" s="140"/>
      <c r="B29" s="140"/>
      <c r="C29" s="54" t="s">
        <v>417</v>
      </c>
      <c r="D29" s="54" t="s">
        <v>471</v>
      </c>
      <c r="E29" s="14" t="s">
        <v>472</v>
      </c>
      <c r="F29" s="54" t="s">
        <v>409</v>
      </c>
      <c r="G29" s="14" t="s">
        <v>469</v>
      </c>
      <c r="H29" s="54" t="s">
        <v>443</v>
      </c>
      <c r="I29" s="54" t="s">
        <v>444</v>
      </c>
      <c r="J29" s="14" t="s">
        <v>470</v>
      </c>
    </row>
    <row r="30" ht="54.75" customHeight="1" spans="1:10">
      <c r="A30" s="141"/>
      <c r="B30" s="141"/>
      <c r="C30" s="54" t="s">
        <v>421</v>
      </c>
      <c r="D30" s="54" t="s">
        <v>422</v>
      </c>
      <c r="E30" s="14" t="s">
        <v>473</v>
      </c>
      <c r="F30" s="54" t="s">
        <v>394</v>
      </c>
      <c r="G30" s="14" t="s">
        <v>415</v>
      </c>
      <c r="H30" s="54" t="s">
        <v>411</v>
      </c>
      <c r="I30" s="54" t="s">
        <v>397</v>
      </c>
      <c r="J30" s="14" t="s">
        <v>474</v>
      </c>
    </row>
    <row r="31" ht="54.75" customHeight="1" spans="1:10">
      <c r="A31" s="139" t="s">
        <v>475</v>
      </c>
      <c r="B31" s="139" t="s">
        <v>476</v>
      </c>
      <c r="C31" s="54" t="s">
        <v>391</v>
      </c>
      <c r="D31" s="54" t="s">
        <v>392</v>
      </c>
      <c r="E31" s="14" t="s">
        <v>477</v>
      </c>
      <c r="F31" s="54" t="s">
        <v>394</v>
      </c>
      <c r="G31" s="14" t="s">
        <v>478</v>
      </c>
      <c r="H31" s="54" t="s">
        <v>479</v>
      </c>
      <c r="I31" s="54" t="s">
        <v>397</v>
      </c>
      <c r="J31" s="14" t="s">
        <v>480</v>
      </c>
    </row>
    <row r="32" ht="54.75" customHeight="1" spans="1:10">
      <c r="A32" s="140"/>
      <c r="B32" s="140"/>
      <c r="C32" s="54" t="s">
        <v>391</v>
      </c>
      <c r="D32" s="54" t="s">
        <v>413</v>
      </c>
      <c r="E32" s="14" t="s">
        <v>481</v>
      </c>
      <c r="F32" s="54" t="s">
        <v>400</v>
      </c>
      <c r="G32" s="14" t="s">
        <v>192</v>
      </c>
      <c r="H32" s="54" t="s">
        <v>443</v>
      </c>
      <c r="I32" s="54" t="s">
        <v>397</v>
      </c>
      <c r="J32" s="14" t="s">
        <v>482</v>
      </c>
    </row>
    <row r="33" ht="54.75" customHeight="1" spans="1:10">
      <c r="A33" s="140"/>
      <c r="B33" s="140"/>
      <c r="C33" s="54" t="s">
        <v>417</v>
      </c>
      <c r="D33" s="54" t="s">
        <v>440</v>
      </c>
      <c r="E33" s="14" t="s">
        <v>483</v>
      </c>
      <c r="F33" s="54" t="s">
        <v>409</v>
      </c>
      <c r="G33" s="14" t="s">
        <v>469</v>
      </c>
      <c r="H33" s="54" t="s">
        <v>484</v>
      </c>
      <c r="I33" s="54" t="s">
        <v>444</v>
      </c>
      <c r="J33" s="14" t="s">
        <v>485</v>
      </c>
    </row>
    <row r="34" ht="54.75" customHeight="1" spans="1:10">
      <c r="A34" s="140"/>
      <c r="B34" s="140"/>
      <c r="C34" s="54" t="s">
        <v>417</v>
      </c>
      <c r="D34" s="54" t="s">
        <v>418</v>
      </c>
      <c r="E34" s="14" t="s">
        <v>486</v>
      </c>
      <c r="F34" s="54" t="s">
        <v>409</v>
      </c>
      <c r="G34" s="14" t="s">
        <v>469</v>
      </c>
      <c r="H34" s="54" t="s">
        <v>484</v>
      </c>
      <c r="I34" s="54" t="s">
        <v>444</v>
      </c>
      <c r="J34" s="14" t="s">
        <v>487</v>
      </c>
    </row>
    <row r="35" ht="54.75" customHeight="1" spans="1:10">
      <c r="A35" s="140"/>
      <c r="B35" s="140"/>
      <c r="C35" s="54" t="s">
        <v>417</v>
      </c>
      <c r="D35" s="54" t="s">
        <v>447</v>
      </c>
      <c r="E35" s="14" t="s">
        <v>488</v>
      </c>
      <c r="F35" s="54" t="s">
        <v>409</v>
      </c>
      <c r="G35" s="14" t="s">
        <v>442</v>
      </c>
      <c r="H35" s="54" t="s">
        <v>484</v>
      </c>
      <c r="I35" s="54" t="s">
        <v>444</v>
      </c>
      <c r="J35" s="14" t="s">
        <v>489</v>
      </c>
    </row>
    <row r="36" ht="54.75" customHeight="1" spans="1:10">
      <c r="A36" s="140"/>
      <c r="B36" s="140"/>
      <c r="C36" s="54" t="s">
        <v>417</v>
      </c>
      <c r="D36" s="54" t="s">
        <v>471</v>
      </c>
      <c r="E36" s="14" t="s">
        <v>490</v>
      </c>
      <c r="F36" s="54" t="s">
        <v>409</v>
      </c>
      <c r="G36" s="14" t="s">
        <v>491</v>
      </c>
      <c r="H36" s="54" t="s">
        <v>484</v>
      </c>
      <c r="I36" s="54" t="s">
        <v>444</v>
      </c>
      <c r="J36" s="14" t="s">
        <v>492</v>
      </c>
    </row>
    <row r="37" ht="54.75" customHeight="1" spans="1:10">
      <c r="A37" s="140"/>
      <c r="B37" s="140"/>
      <c r="C37" s="54" t="s">
        <v>417</v>
      </c>
      <c r="D37" s="54" t="s">
        <v>471</v>
      </c>
      <c r="E37" s="14" t="s">
        <v>493</v>
      </c>
      <c r="F37" s="54" t="s">
        <v>409</v>
      </c>
      <c r="G37" s="14" t="s">
        <v>491</v>
      </c>
      <c r="H37" s="54" t="s">
        <v>484</v>
      </c>
      <c r="I37" s="54" t="s">
        <v>444</v>
      </c>
      <c r="J37" s="14" t="s">
        <v>494</v>
      </c>
    </row>
    <row r="38" ht="54.75" customHeight="1" spans="1:10">
      <c r="A38" s="141"/>
      <c r="B38" s="141"/>
      <c r="C38" s="54" t="s">
        <v>421</v>
      </c>
      <c r="D38" s="54" t="s">
        <v>422</v>
      </c>
      <c r="E38" s="14" t="s">
        <v>495</v>
      </c>
      <c r="F38" s="54" t="s">
        <v>394</v>
      </c>
      <c r="G38" s="14" t="s">
        <v>415</v>
      </c>
      <c r="H38" s="54" t="s">
        <v>411</v>
      </c>
      <c r="I38" s="54" t="s">
        <v>397</v>
      </c>
      <c r="J38" s="14" t="s">
        <v>450</v>
      </c>
    </row>
    <row r="39" ht="54.75" customHeight="1" spans="1:10">
      <c r="A39" s="139" t="s">
        <v>496</v>
      </c>
      <c r="B39" s="139" t="s">
        <v>497</v>
      </c>
      <c r="C39" s="54" t="s">
        <v>391</v>
      </c>
      <c r="D39" s="54" t="s">
        <v>392</v>
      </c>
      <c r="E39" s="14" t="s">
        <v>498</v>
      </c>
      <c r="F39" s="54" t="s">
        <v>394</v>
      </c>
      <c r="G39" s="14" t="s">
        <v>499</v>
      </c>
      <c r="H39" s="54" t="s">
        <v>479</v>
      </c>
      <c r="I39" s="54" t="s">
        <v>397</v>
      </c>
      <c r="J39" s="14" t="s">
        <v>500</v>
      </c>
    </row>
    <row r="40" ht="54.75" customHeight="1" spans="1:10">
      <c r="A40" s="140"/>
      <c r="B40" s="140"/>
      <c r="C40" s="54" t="s">
        <v>391</v>
      </c>
      <c r="D40" s="54" t="s">
        <v>392</v>
      </c>
      <c r="E40" s="14" t="s">
        <v>501</v>
      </c>
      <c r="F40" s="54" t="s">
        <v>409</v>
      </c>
      <c r="G40" s="14" t="s">
        <v>502</v>
      </c>
      <c r="H40" s="54" t="s">
        <v>433</v>
      </c>
      <c r="I40" s="54" t="s">
        <v>397</v>
      </c>
      <c r="J40" s="14" t="s">
        <v>503</v>
      </c>
    </row>
    <row r="41" ht="54.75" customHeight="1" spans="1:10">
      <c r="A41" s="140"/>
      <c r="B41" s="140"/>
      <c r="C41" s="54" t="s">
        <v>391</v>
      </c>
      <c r="D41" s="54" t="s">
        <v>407</v>
      </c>
      <c r="E41" s="14" t="s">
        <v>504</v>
      </c>
      <c r="F41" s="54" t="s">
        <v>409</v>
      </c>
      <c r="G41" s="14" t="s">
        <v>415</v>
      </c>
      <c r="H41" s="54" t="s">
        <v>411</v>
      </c>
      <c r="I41" s="54" t="s">
        <v>397</v>
      </c>
      <c r="J41" s="14" t="s">
        <v>504</v>
      </c>
    </row>
    <row r="42" ht="54.75" customHeight="1" spans="1:10">
      <c r="A42" s="140"/>
      <c r="B42" s="140"/>
      <c r="C42" s="54" t="s">
        <v>391</v>
      </c>
      <c r="D42" s="54" t="s">
        <v>413</v>
      </c>
      <c r="E42" s="14" t="s">
        <v>505</v>
      </c>
      <c r="F42" s="54" t="s">
        <v>400</v>
      </c>
      <c r="G42" s="14" t="s">
        <v>506</v>
      </c>
      <c r="H42" s="54" t="s">
        <v>507</v>
      </c>
      <c r="I42" s="54" t="s">
        <v>397</v>
      </c>
      <c r="J42" s="14" t="s">
        <v>508</v>
      </c>
    </row>
    <row r="43" ht="54.75" customHeight="1" spans="1:10">
      <c r="A43" s="140"/>
      <c r="B43" s="140"/>
      <c r="C43" s="54" t="s">
        <v>417</v>
      </c>
      <c r="D43" s="54" t="s">
        <v>440</v>
      </c>
      <c r="E43" s="14" t="s">
        <v>509</v>
      </c>
      <c r="F43" s="54" t="s">
        <v>400</v>
      </c>
      <c r="G43" s="14" t="s">
        <v>510</v>
      </c>
      <c r="H43" s="54" t="s">
        <v>402</v>
      </c>
      <c r="I43" s="54" t="s">
        <v>397</v>
      </c>
      <c r="J43" s="14" t="s">
        <v>509</v>
      </c>
    </row>
    <row r="44" ht="54.75" customHeight="1" spans="1:10">
      <c r="A44" s="140"/>
      <c r="B44" s="140"/>
      <c r="C44" s="54" t="s">
        <v>417</v>
      </c>
      <c r="D44" s="54" t="s">
        <v>418</v>
      </c>
      <c r="E44" s="14" t="s">
        <v>511</v>
      </c>
      <c r="F44" s="54" t="s">
        <v>400</v>
      </c>
      <c r="G44" s="14" t="s">
        <v>192</v>
      </c>
      <c r="H44" s="54" t="s">
        <v>512</v>
      </c>
      <c r="I44" s="54" t="s">
        <v>397</v>
      </c>
      <c r="J44" s="14" t="s">
        <v>511</v>
      </c>
    </row>
    <row r="45" ht="54.75" customHeight="1" spans="1:10">
      <c r="A45" s="140"/>
      <c r="B45" s="140"/>
      <c r="C45" s="54" t="s">
        <v>417</v>
      </c>
      <c r="D45" s="54" t="s">
        <v>447</v>
      </c>
      <c r="E45" s="14" t="s">
        <v>513</v>
      </c>
      <c r="F45" s="54" t="s">
        <v>394</v>
      </c>
      <c r="G45" s="14" t="s">
        <v>514</v>
      </c>
      <c r="H45" s="54" t="s">
        <v>411</v>
      </c>
      <c r="I45" s="54" t="s">
        <v>397</v>
      </c>
      <c r="J45" s="14" t="s">
        <v>513</v>
      </c>
    </row>
    <row r="46" ht="54.75" customHeight="1" spans="1:10">
      <c r="A46" s="141"/>
      <c r="B46" s="141"/>
      <c r="C46" s="54" t="s">
        <v>421</v>
      </c>
      <c r="D46" s="54" t="s">
        <v>422</v>
      </c>
      <c r="E46" s="14" t="s">
        <v>495</v>
      </c>
      <c r="F46" s="54" t="s">
        <v>394</v>
      </c>
      <c r="G46" s="14" t="s">
        <v>515</v>
      </c>
      <c r="H46" s="54" t="s">
        <v>411</v>
      </c>
      <c r="I46" s="54" t="s">
        <v>397</v>
      </c>
      <c r="J46" s="14" t="s">
        <v>495</v>
      </c>
    </row>
    <row r="47" ht="54.75" customHeight="1" spans="1:10">
      <c r="A47" s="139" t="s">
        <v>516</v>
      </c>
      <c r="B47" s="139" t="s">
        <v>517</v>
      </c>
      <c r="C47" s="54" t="s">
        <v>391</v>
      </c>
      <c r="D47" s="54" t="s">
        <v>392</v>
      </c>
      <c r="E47" s="14" t="s">
        <v>518</v>
      </c>
      <c r="F47" s="54" t="s">
        <v>400</v>
      </c>
      <c r="G47" s="14" t="s">
        <v>194</v>
      </c>
      <c r="H47" s="54" t="s">
        <v>402</v>
      </c>
      <c r="I47" s="54" t="s">
        <v>397</v>
      </c>
      <c r="J47" s="14" t="s">
        <v>519</v>
      </c>
    </row>
    <row r="48" ht="54.75" customHeight="1" spans="1:10">
      <c r="A48" s="140"/>
      <c r="B48" s="140"/>
      <c r="C48" s="54" t="s">
        <v>391</v>
      </c>
      <c r="D48" s="54" t="s">
        <v>413</v>
      </c>
      <c r="E48" s="14" t="s">
        <v>520</v>
      </c>
      <c r="F48" s="54" t="s">
        <v>400</v>
      </c>
      <c r="G48" s="14" t="s">
        <v>192</v>
      </c>
      <c r="H48" s="54" t="s">
        <v>443</v>
      </c>
      <c r="I48" s="54" t="s">
        <v>397</v>
      </c>
      <c r="J48" s="14" t="s">
        <v>521</v>
      </c>
    </row>
    <row r="49" ht="54.75" customHeight="1" spans="1:10">
      <c r="A49" s="140"/>
      <c r="B49" s="140"/>
      <c r="C49" s="54" t="s">
        <v>417</v>
      </c>
      <c r="D49" s="54" t="s">
        <v>418</v>
      </c>
      <c r="E49" s="14" t="s">
        <v>522</v>
      </c>
      <c r="F49" s="54" t="s">
        <v>409</v>
      </c>
      <c r="G49" s="14" t="s">
        <v>469</v>
      </c>
      <c r="H49" s="54" t="s">
        <v>484</v>
      </c>
      <c r="I49" s="54" t="s">
        <v>444</v>
      </c>
      <c r="J49" s="14" t="s">
        <v>523</v>
      </c>
    </row>
    <row r="50" ht="54.75" customHeight="1" spans="1:10">
      <c r="A50" s="141"/>
      <c r="B50" s="141"/>
      <c r="C50" s="54" t="s">
        <v>421</v>
      </c>
      <c r="D50" s="54" t="s">
        <v>422</v>
      </c>
      <c r="E50" s="14" t="s">
        <v>524</v>
      </c>
      <c r="F50" s="54" t="s">
        <v>394</v>
      </c>
      <c r="G50" s="14" t="s">
        <v>415</v>
      </c>
      <c r="H50" s="54" t="s">
        <v>411</v>
      </c>
      <c r="I50" s="54" t="s">
        <v>397</v>
      </c>
      <c r="J50" s="14" t="s">
        <v>525</v>
      </c>
    </row>
    <row r="51" ht="54.75" customHeight="1" spans="1:10">
      <c r="A51" s="139" t="s">
        <v>526</v>
      </c>
      <c r="B51" s="139" t="s">
        <v>527</v>
      </c>
      <c r="C51" s="54" t="s">
        <v>391</v>
      </c>
      <c r="D51" s="54" t="s">
        <v>392</v>
      </c>
      <c r="E51" s="14" t="s">
        <v>528</v>
      </c>
      <c r="F51" s="54" t="s">
        <v>394</v>
      </c>
      <c r="G51" s="14" t="s">
        <v>499</v>
      </c>
      <c r="H51" s="54" t="s">
        <v>479</v>
      </c>
      <c r="I51" s="54" t="s">
        <v>397</v>
      </c>
      <c r="J51" s="14" t="s">
        <v>529</v>
      </c>
    </row>
    <row r="52" ht="54.75" customHeight="1" spans="1:10">
      <c r="A52" s="140"/>
      <c r="B52" s="140"/>
      <c r="C52" s="54" t="s">
        <v>391</v>
      </c>
      <c r="D52" s="54" t="s">
        <v>392</v>
      </c>
      <c r="E52" s="14" t="s">
        <v>530</v>
      </c>
      <c r="F52" s="54" t="s">
        <v>394</v>
      </c>
      <c r="G52" s="14" t="s">
        <v>415</v>
      </c>
      <c r="H52" s="54" t="s">
        <v>411</v>
      </c>
      <c r="I52" s="54" t="s">
        <v>397</v>
      </c>
      <c r="J52" s="14" t="s">
        <v>531</v>
      </c>
    </row>
    <row r="53" ht="54.75" customHeight="1" spans="1:10">
      <c r="A53" s="140"/>
      <c r="B53" s="140"/>
      <c r="C53" s="54" t="s">
        <v>391</v>
      </c>
      <c r="D53" s="54" t="s">
        <v>392</v>
      </c>
      <c r="E53" s="14" t="s">
        <v>532</v>
      </c>
      <c r="F53" s="54" t="s">
        <v>394</v>
      </c>
      <c r="G53" s="14" t="s">
        <v>533</v>
      </c>
      <c r="H53" s="54" t="s">
        <v>534</v>
      </c>
      <c r="I53" s="54" t="s">
        <v>397</v>
      </c>
      <c r="J53" s="14" t="s">
        <v>535</v>
      </c>
    </row>
    <row r="54" ht="54.75" customHeight="1" spans="1:10">
      <c r="A54" s="140"/>
      <c r="B54" s="140"/>
      <c r="C54" s="54" t="s">
        <v>391</v>
      </c>
      <c r="D54" s="54" t="s">
        <v>407</v>
      </c>
      <c r="E54" s="14" t="s">
        <v>536</v>
      </c>
      <c r="F54" s="54" t="s">
        <v>394</v>
      </c>
      <c r="G54" s="14" t="s">
        <v>415</v>
      </c>
      <c r="H54" s="54" t="s">
        <v>411</v>
      </c>
      <c r="I54" s="54" t="s">
        <v>397</v>
      </c>
      <c r="J54" s="14" t="s">
        <v>537</v>
      </c>
    </row>
    <row r="55" ht="54.75" customHeight="1" spans="1:10">
      <c r="A55" s="140"/>
      <c r="B55" s="140"/>
      <c r="C55" s="54" t="s">
        <v>391</v>
      </c>
      <c r="D55" s="54" t="s">
        <v>407</v>
      </c>
      <c r="E55" s="14" t="s">
        <v>538</v>
      </c>
      <c r="F55" s="54" t="s">
        <v>394</v>
      </c>
      <c r="G55" s="14" t="s">
        <v>539</v>
      </c>
      <c r="H55" s="54" t="s">
        <v>411</v>
      </c>
      <c r="I55" s="54" t="s">
        <v>397</v>
      </c>
      <c r="J55" s="14" t="s">
        <v>540</v>
      </c>
    </row>
    <row r="56" ht="54.75" customHeight="1" spans="1:10">
      <c r="A56" s="140"/>
      <c r="B56" s="140"/>
      <c r="C56" s="54" t="s">
        <v>391</v>
      </c>
      <c r="D56" s="54" t="s">
        <v>413</v>
      </c>
      <c r="E56" s="14" t="s">
        <v>541</v>
      </c>
      <c r="F56" s="54" t="s">
        <v>409</v>
      </c>
      <c r="G56" s="14" t="s">
        <v>506</v>
      </c>
      <c r="H56" s="54" t="s">
        <v>507</v>
      </c>
      <c r="I56" s="54" t="s">
        <v>397</v>
      </c>
      <c r="J56" s="14" t="s">
        <v>542</v>
      </c>
    </row>
    <row r="57" ht="54.75" customHeight="1" spans="1:10">
      <c r="A57" s="140"/>
      <c r="B57" s="140"/>
      <c r="C57" s="54" t="s">
        <v>417</v>
      </c>
      <c r="D57" s="54" t="s">
        <v>440</v>
      </c>
      <c r="E57" s="14" t="s">
        <v>543</v>
      </c>
      <c r="F57" s="54" t="s">
        <v>409</v>
      </c>
      <c r="G57" s="14" t="s">
        <v>544</v>
      </c>
      <c r="H57" s="54" t="s">
        <v>484</v>
      </c>
      <c r="I57" s="54" t="s">
        <v>444</v>
      </c>
      <c r="J57" s="14" t="s">
        <v>545</v>
      </c>
    </row>
    <row r="58" ht="54.75" customHeight="1" spans="1:10">
      <c r="A58" s="140"/>
      <c r="B58" s="140"/>
      <c r="C58" s="54" t="s">
        <v>417</v>
      </c>
      <c r="D58" s="54" t="s">
        <v>418</v>
      </c>
      <c r="E58" s="14" t="s">
        <v>511</v>
      </c>
      <c r="F58" s="54" t="s">
        <v>400</v>
      </c>
      <c r="G58" s="14" t="s">
        <v>192</v>
      </c>
      <c r="H58" s="54" t="s">
        <v>512</v>
      </c>
      <c r="I58" s="54" t="s">
        <v>397</v>
      </c>
      <c r="J58" s="14" t="s">
        <v>546</v>
      </c>
    </row>
    <row r="59" ht="54.75" customHeight="1" spans="1:10">
      <c r="A59" s="140"/>
      <c r="B59" s="140"/>
      <c r="C59" s="54" t="s">
        <v>417</v>
      </c>
      <c r="D59" s="54" t="s">
        <v>447</v>
      </c>
      <c r="E59" s="14" t="s">
        <v>547</v>
      </c>
      <c r="F59" s="54" t="s">
        <v>394</v>
      </c>
      <c r="G59" s="14" t="s">
        <v>415</v>
      </c>
      <c r="H59" s="54" t="s">
        <v>411</v>
      </c>
      <c r="I59" s="54" t="s">
        <v>397</v>
      </c>
      <c r="J59" s="14" t="s">
        <v>548</v>
      </c>
    </row>
    <row r="60" ht="54.75" customHeight="1" spans="1:10">
      <c r="A60" s="140"/>
      <c r="B60" s="140"/>
      <c r="C60" s="54" t="s">
        <v>417</v>
      </c>
      <c r="D60" s="54" t="s">
        <v>471</v>
      </c>
      <c r="E60" s="14" t="s">
        <v>549</v>
      </c>
      <c r="F60" s="54" t="s">
        <v>394</v>
      </c>
      <c r="G60" s="14" t="s">
        <v>539</v>
      </c>
      <c r="H60" s="54" t="s">
        <v>411</v>
      </c>
      <c r="I60" s="54" t="s">
        <v>397</v>
      </c>
      <c r="J60" s="14" t="s">
        <v>550</v>
      </c>
    </row>
    <row r="61" ht="54.75" customHeight="1" spans="1:10">
      <c r="A61" s="140"/>
      <c r="B61" s="140"/>
      <c r="C61" s="54" t="s">
        <v>421</v>
      </c>
      <c r="D61" s="54" t="s">
        <v>422</v>
      </c>
      <c r="E61" s="14" t="s">
        <v>551</v>
      </c>
      <c r="F61" s="54" t="s">
        <v>394</v>
      </c>
      <c r="G61" s="14" t="s">
        <v>466</v>
      </c>
      <c r="H61" s="54" t="s">
        <v>411</v>
      </c>
      <c r="I61" s="54" t="s">
        <v>397</v>
      </c>
      <c r="J61" s="14" t="s">
        <v>552</v>
      </c>
    </row>
    <row r="62" ht="54.75" customHeight="1" spans="1:10">
      <c r="A62" s="141"/>
      <c r="B62" s="141"/>
      <c r="C62" s="54" t="s">
        <v>421</v>
      </c>
      <c r="D62" s="54" t="s">
        <v>422</v>
      </c>
      <c r="E62" s="14" t="s">
        <v>553</v>
      </c>
      <c r="F62" s="54" t="s">
        <v>394</v>
      </c>
      <c r="G62" s="14" t="s">
        <v>415</v>
      </c>
      <c r="H62" s="54" t="s">
        <v>411</v>
      </c>
      <c r="I62" s="54" t="s">
        <v>397</v>
      </c>
      <c r="J62" s="14" t="s">
        <v>554</v>
      </c>
    </row>
    <row r="63" ht="54.75" customHeight="1" spans="1:10">
      <c r="A63" s="139" t="s">
        <v>555</v>
      </c>
      <c r="B63" s="139" t="s">
        <v>556</v>
      </c>
      <c r="C63" s="54" t="s">
        <v>391</v>
      </c>
      <c r="D63" s="54" t="s">
        <v>392</v>
      </c>
      <c r="E63" s="14" t="s">
        <v>557</v>
      </c>
      <c r="F63" s="54" t="s">
        <v>394</v>
      </c>
      <c r="G63" s="14" t="s">
        <v>558</v>
      </c>
      <c r="H63" s="54" t="s">
        <v>559</v>
      </c>
      <c r="I63" s="54" t="s">
        <v>397</v>
      </c>
      <c r="J63" s="14" t="s">
        <v>560</v>
      </c>
    </row>
    <row r="64" ht="54.75" customHeight="1" spans="1:10">
      <c r="A64" s="140"/>
      <c r="B64" s="140"/>
      <c r="C64" s="54" t="s">
        <v>391</v>
      </c>
      <c r="D64" s="54" t="s">
        <v>392</v>
      </c>
      <c r="E64" s="14" t="s">
        <v>561</v>
      </c>
      <c r="F64" s="54" t="s">
        <v>394</v>
      </c>
      <c r="G64" s="14" t="s">
        <v>395</v>
      </c>
      <c r="H64" s="54" t="s">
        <v>402</v>
      </c>
      <c r="I64" s="54" t="s">
        <v>397</v>
      </c>
      <c r="J64" s="14" t="s">
        <v>562</v>
      </c>
    </row>
    <row r="65" ht="54.75" customHeight="1" spans="1:10">
      <c r="A65" s="140"/>
      <c r="B65" s="140"/>
      <c r="C65" s="54" t="s">
        <v>391</v>
      </c>
      <c r="D65" s="54" t="s">
        <v>407</v>
      </c>
      <c r="E65" s="14" t="s">
        <v>563</v>
      </c>
      <c r="F65" s="54" t="s">
        <v>400</v>
      </c>
      <c r="G65" s="14" t="s">
        <v>192</v>
      </c>
      <c r="H65" s="54" t="s">
        <v>512</v>
      </c>
      <c r="I65" s="54" t="s">
        <v>397</v>
      </c>
      <c r="J65" s="14" t="s">
        <v>564</v>
      </c>
    </row>
    <row r="66" ht="54.75" customHeight="1" spans="1:10">
      <c r="A66" s="140"/>
      <c r="B66" s="140"/>
      <c r="C66" s="54" t="s">
        <v>391</v>
      </c>
      <c r="D66" s="54" t="s">
        <v>407</v>
      </c>
      <c r="E66" s="14" t="s">
        <v>565</v>
      </c>
      <c r="F66" s="54" t="s">
        <v>400</v>
      </c>
      <c r="G66" s="14" t="s">
        <v>195</v>
      </c>
      <c r="H66" s="54" t="s">
        <v>512</v>
      </c>
      <c r="I66" s="54" t="s">
        <v>397</v>
      </c>
      <c r="J66" s="14" t="s">
        <v>566</v>
      </c>
    </row>
    <row r="67" ht="54.75" customHeight="1" spans="1:10">
      <c r="A67" s="140"/>
      <c r="B67" s="140"/>
      <c r="C67" s="54" t="s">
        <v>391</v>
      </c>
      <c r="D67" s="54" t="s">
        <v>413</v>
      </c>
      <c r="E67" s="14" t="s">
        <v>567</v>
      </c>
      <c r="F67" s="54" t="s">
        <v>394</v>
      </c>
      <c r="G67" s="14" t="s">
        <v>192</v>
      </c>
      <c r="H67" s="54" t="s">
        <v>443</v>
      </c>
      <c r="I67" s="54" t="s">
        <v>397</v>
      </c>
      <c r="J67" s="14" t="s">
        <v>568</v>
      </c>
    </row>
    <row r="68" ht="54.75" customHeight="1" spans="1:10">
      <c r="A68" s="140"/>
      <c r="B68" s="140"/>
      <c r="C68" s="54" t="s">
        <v>391</v>
      </c>
      <c r="D68" s="54" t="s">
        <v>413</v>
      </c>
      <c r="E68" s="14" t="s">
        <v>569</v>
      </c>
      <c r="F68" s="54" t="s">
        <v>394</v>
      </c>
      <c r="G68" s="14" t="s">
        <v>415</v>
      </c>
      <c r="H68" s="54" t="s">
        <v>411</v>
      </c>
      <c r="I68" s="54" t="s">
        <v>397</v>
      </c>
      <c r="J68" s="14" t="s">
        <v>570</v>
      </c>
    </row>
    <row r="69" ht="54.75" customHeight="1" spans="1:10">
      <c r="A69" s="140"/>
      <c r="B69" s="140"/>
      <c r="C69" s="54" t="s">
        <v>417</v>
      </c>
      <c r="D69" s="54" t="s">
        <v>440</v>
      </c>
      <c r="E69" s="14" t="s">
        <v>571</v>
      </c>
      <c r="F69" s="54" t="s">
        <v>409</v>
      </c>
      <c r="G69" s="14" t="s">
        <v>491</v>
      </c>
      <c r="H69" s="54" t="s">
        <v>484</v>
      </c>
      <c r="I69" s="54" t="s">
        <v>444</v>
      </c>
      <c r="J69" s="14" t="s">
        <v>572</v>
      </c>
    </row>
    <row r="70" ht="54.75" customHeight="1" spans="1:10">
      <c r="A70" s="140"/>
      <c r="B70" s="140"/>
      <c r="C70" s="54" t="s">
        <v>417</v>
      </c>
      <c r="D70" s="54" t="s">
        <v>418</v>
      </c>
      <c r="E70" s="14" t="s">
        <v>465</v>
      </c>
      <c r="F70" s="54" t="s">
        <v>394</v>
      </c>
      <c r="G70" s="14" t="s">
        <v>466</v>
      </c>
      <c r="H70" s="54" t="s">
        <v>411</v>
      </c>
      <c r="I70" s="54" t="s">
        <v>397</v>
      </c>
      <c r="J70" s="14" t="s">
        <v>573</v>
      </c>
    </row>
    <row r="71" ht="54.75" customHeight="1" spans="1:10">
      <c r="A71" s="140"/>
      <c r="B71" s="140"/>
      <c r="C71" s="54" t="s">
        <v>417</v>
      </c>
      <c r="D71" s="54" t="s">
        <v>447</v>
      </c>
      <c r="E71" s="14" t="s">
        <v>574</v>
      </c>
      <c r="F71" s="54" t="s">
        <v>409</v>
      </c>
      <c r="G71" s="14" t="s">
        <v>491</v>
      </c>
      <c r="H71" s="54" t="s">
        <v>484</v>
      </c>
      <c r="I71" s="54" t="s">
        <v>444</v>
      </c>
      <c r="J71" s="14" t="s">
        <v>575</v>
      </c>
    </row>
    <row r="72" ht="54.75" customHeight="1" spans="1:10">
      <c r="A72" s="140"/>
      <c r="B72" s="140"/>
      <c r="C72" s="54" t="s">
        <v>417</v>
      </c>
      <c r="D72" s="54" t="s">
        <v>471</v>
      </c>
      <c r="E72" s="14" t="s">
        <v>472</v>
      </c>
      <c r="F72" s="54" t="s">
        <v>409</v>
      </c>
      <c r="G72" s="14" t="s">
        <v>491</v>
      </c>
      <c r="H72" s="54" t="s">
        <v>484</v>
      </c>
      <c r="I72" s="54" t="s">
        <v>444</v>
      </c>
      <c r="J72" s="14" t="s">
        <v>576</v>
      </c>
    </row>
    <row r="73" ht="54.75" customHeight="1" spans="1:10">
      <c r="A73" s="141"/>
      <c r="B73" s="141"/>
      <c r="C73" s="54" t="s">
        <v>421</v>
      </c>
      <c r="D73" s="54" t="s">
        <v>422</v>
      </c>
      <c r="E73" s="14" t="s">
        <v>449</v>
      </c>
      <c r="F73" s="54" t="s">
        <v>394</v>
      </c>
      <c r="G73" s="14" t="s">
        <v>415</v>
      </c>
      <c r="H73" s="54" t="s">
        <v>411</v>
      </c>
      <c r="I73" s="54" t="s">
        <v>397</v>
      </c>
      <c r="J73" s="14" t="s">
        <v>450</v>
      </c>
    </row>
    <row r="74" ht="54.75" customHeight="1" spans="1:10">
      <c r="A74" s="139" t="s">
        <v>577</v>
      </c>
      <c r="B74" s="139" t="s">
        <v>578</v>
      </c>
      <c r="C74" s="54" t="s">
        <v>391</v>
      </c>
      <c r="D74" s="54" t="s">
        <v>392</v>
      </c>
      <c r="E74" s="14" t="s">
        <v>579</v>
      </c>
      <c r="F74" s="54" t="s">
        <v>394</v>
      </c>
      <c r="G74" s="14" t="s">
        <v>580</v>
      </c>
      <c r="H74" s="54" t="s">
        <v>581</v>
      </c>
      <c r="I74" s="54" t="s">
        <v>397</v>
      </c>
      <c r="J74" s="14" t="s">
        <v>582</v>
      </c>
    </row>
    <row r="75" ht="54.75" customHeight="1" spans="1:10">
      <c r="A75" s="140"/>
      <c r="B75" s="140"/>
      <c r="C75" s="54" t="s">
        <v>391</v>
      </c>
      <c r="D75" s="54" t="s">
        <v>392</v>
      </c>
      <c r="E75" s="14" t="s">
        <v>561</v>
      </c>
      <c r="F75" s="54" t="s">
        <v>409</v>
      </c>
      <c r="G75" s="14" t="s">
        <v>583</v>
      </c>
      <c r="H75" s="54" t="s">
        <v>534</v>
      </c>
      <c r="I75" s="54" t="s">
        <v>397</v>
      </c>
      <c r="J75" s="14" t="s">
        <v>584</v>
      </c>
    </row>
    <row r="76" ht="54.75" customHeight="1" spans="1:10">
      <c r="A76" s="140"/>
      <c r="B76" s="140"/>
      <c r="C76" s="54" t="s">
        <v>391</v>
      </c>
      <c r="D76" s="54" t="s">
        <v>407</v>
      </c>
      <c r="E76" s="14" t="s">
        <v>585</v>
      </c>
      <c r="F76" s="54" t="s">
        <v>394</v>
      </c>
      <c r="G76" s="14" t="s">
        <v>539</v>
      </c>
      <c r="H76" s="54" t="s">
        <v>411</v>
      </c>
      <c r="I76" s="54" t="s">
        <v>397</v>
      </c>
      <c r="J76" s="14" t="s">
        <v>586</v>
      </c>
    </row>
    <row r="77" ht="54.75" customHeight="1" spans="1:10">
      <c r="A77" s="140"/>
      <c r="B77" s="140"/>
      <c r="C77" s="54" t="s">
        <v>391</v>
      </c>
      <c r="D77" s="54" t="s">
        <v>413</v>
      </c>
      <c r="E77" s="14" t="s">
        <v>587</v>
      </c>
      <c r="F77" s="54" t="s">
        <v>400</v>
      </c>
      <c r="G77" s="14" t="s">
        <v>192</v>
      </c>
      <c r="H77" s="54" t="s">
        <v>443</v>
      </c>
      <c r="I77" s="54" t="s">
        <v>397</v>
      </c>
      <c r="J77" s="14" t="s">
        <v>588</v>
      </c>
    </row>
    <row r="78" ht="54.75" customHeight="1" spans="1:10">
      <c r="A78" s="140"/>
      <c r="B78" s="140"/>
      <c r="C78" s="54" t="s">
        <v>417</v>
      </c>
      <c r="D78" s="54" t="s">
        <v>440</v>
      </c>
      <c r="E78" s="14" t="s">
        <v>589</v>
      </c>
      <c r="F78" s="54" t="s">
        <v>409</v>
      </c>
      <c r="G78" s="14" t="s">
        <v>442</v>
      </c>
      <c r="H78" s="54" t="s">
        <v>484</v>
      </c>
      <c r="I78" s="54" t="s">
        <v>444</v>
      </c>
      <c r="J78" s="14" t="s">
        <v>590</v>
      </c>
    </row>
    <row r="79" ht="54.75" customHeight="1" spans="1:10">
      <c r="A79" s="140"/>
      <c r="B79" s="140"/>
      <c r="C79" s="54" t="s">
        <v>417</v>
      </c>
      <c r="D79" s="54" t="s">
        <v>418</v>
      </c>
      <c r="E79" s="14" t="s">
        <v>591</v>
      </c>
      <c r="F79" s="54" t="s">
        <v>409</v>
      </c>
      <c r="G79" s="14" t="s">
        <v>442</v>
      </c>
      <c r="H79" s="54" t="s">
        <v>484</v>
      </c>
      <c r="I79" s="54" t="s">
        <v>444</v>
      </c>
      <c r="J79" s="14" t="s">
        <v>592</v>
      </c>
    </row>
    <row r="80" ht="54.75" customHeight="1" spans="1:10">
      <c r="A80" s="140"/>
      <c r="B80" s="140"/>
      <c r="C80" s="54" t="s">
        <v>417</v>
      </c>
      <c r="D80" s="54" t="s">
        <v>447</v>
      </c>
      <c r="E80" s="14" t="s">
        <v>593</v>
      </c>
      <c r="F80" s="54" t="s">
        <v>409</v>
      </c>
      <c r="G80" s="14" t="s">
        <v>442</v>
      </c>
      <c r="H80" s="54" t="s">
        <v>484</v>
      </c>
      <c r="I80" s="54" t="s">
        <v>444</v>
      </c>
      <c r="J80" s="14" t="s">
        <v>594</v>
      </c>
    </row>
    <row r="81" ht="54.75" customHeight="1" spans="1:10">
      <c r="A81" s="141"/>
      <c r="B81" s="141"/>
      <c r="C81" s="54" t="s">
        <v>421</v>
      </c>
      <c r="D81" s="54" t="s">
        <v>422</v>
      </c>
      <c r="E81" s="14" t="s">
        <v>595</v>
      </c>
      <c r="F81" s="54" t="s">
        <v>394</v>
      </c>
      <c r="G81" s="14" t="s">
        <v>415</v>
      </c>
      <c r="H81" s="54" t="s">
        <v>411</v>
      </c>
      <c r="I81" s="54" t="s">
        <v>397</v>
      </c>
      <c r="J81" s="14" t="s">
        <v>450</v>
      </c>
    </row>
    <row r="82" ht="54.75" customHeight="1" spans="1:10">
      <c r="A82" s="139" t="s">
        <v>596</v>
      </c>
      <c r="B82" s="139" t="s">
        <v>597</v>
      </c>
      <c r="C82" s="54" t="s">
        <v>391</v>
      </c>
      <c r="D82" s="54" t="s">
        <v>392</v>
      </c>
      <c r="E82" s="14" t="s">
        <v>598</v>
      </c>
      <c r="F82" s="54" t="s">
        <v>409</v>
      </c>
      <c r="G82" s="14" t="s">
        <v>599</v>
      </c>
      <c r="H82" s="54" t="s">
        <v>559</v>
      </c>
      <c r="I82" s="54" t="s">
        <v>397</v>
      </c>
      <c r="J82" s="14" t="s">
        <v>600</v>
      </c>
    </row>
    <row r="83" ht="54.75" customHeight="1" spans="1:10">
      <c r="A83" s="140"/>
      <c r="B83" s="140"/>
      <c r="C83" s="54" t="s">
        <v>391</v>
      </c>
      <c r="D83" s="54" t="s">
        <v>392</v>
      </c>
      <c r="E83" s="14" t="s">
        <v>561</v>
      </c>
      <c r="F83" s="54" t="s">
        <v>409</v>
      </c>
      <c r="G83" s="14" t="s">
        <v>583</v>
      </c>
      <c r="H83" s="54" t="s">
        <v>534</v>
      </c>
      <c r="I83" s="54" t="s">
        <v>397</v>
      </c>
      <c r="J83" s="14" t="s">
        <v>584</v>
      </c>
    </row>
    <row r="84" ht="54.75" customHeight="1" spans="1:10">
      <c r="A84" s="140"/>
      <c r="B84" s="140"/>
      <c r="C84" s="54" t="s">
        <v>391</v>
      </c>
      <c r="D84" s="54" t="s">
        <v>407</v>
      </c>
      <c r="E84" s="14" t="s">
        <v>601</v>
      </c>
      <c r="F84" s="54" t="s">
        <v>394</v>
      </c>
      <c r="G84" s="14" t="s">
        <v>415</v>
      </c>
      <c r="H84" s="54" t="s">
        <v>602</v>
      </c>
      <c r="I84" s="54" t="s">
        <v>397</v>
      </c>
      <c r="J84" s="14" t="s">
        <v>603</v>
      </c>
    </row>
    <row r="85" ht="54.75" customHeight="1" spans="1:10">
      <c r="A85" s="140"/>
      <c r="B85" s="140"/>
      <c r="C85" s="54" t="s">
        <v>391</v>
      </c>
      <c r="D85" s="54" t="s">
        <v>413</v>
      </c>
      <c r="E85" s="14" t="s">
        <v>587</v>
      </c>
      <c r="F85" s="54" t="s">
        <v>409</v>
      </c>
      <c r="G85" s="14" t="s">
        <v>192</v>
      </c>
      <c r="H85" s="54" t="s">
        <v>443</v>
      </c>
      <c r="I85" s="54" t="s">
        <v>397</v>
      </c>
      <c r="J85" s="14" t="s">
        <v>588</v>
      </c>
    </row>
    <row r="86" ht="54.75" customHeight="1" spans="1:10">
      <c r="A86" s="140"/>
      <c r="B86" s="140"/>
      <c r="C86" s="54" t="s">
        <v>417</v>
      </c>
      <c r="D86" s="54" t="s">
        <v>440</v>
      </c>
      <c r="E86" s="14" t="s">
        <v>604</v>
      </c>
      <c r="F86" s="54" t="s">
        <v>409</v>
      </c>
      <c r="G86" s="14" t="s">
        <v>442</v>
      </c>
      <c r="H86" s="54" t="s">
        <v>484</v>
      </c>
      <c r="I86" s="54" t="s">
        <v>444</v>
      </c>
      <c r="J86" s="14" t="s">
        <v>605</v>
      </c>
    </row>
    <row r="87" ht="54.75" customHeight="1" spans="1:10">
      <c r="A87" s="140"/>
      <c r="B87" s="140"/>
      <c r="C87" s="54" t="s">
        <v>417</v>
      </c>
      <c r="D87" s="54" t="s">
        <v>418</v>
      </c>
      <c r="E87" s="14" t="s">
        <v>606</v>
      </c>
      <c r="F87" s="54" t="s">
        <v>409</v>
      </c>
      <c r="G87" s="14" t="s">
        <v>442</v>
      </c>
      <c r="H87" s="54" t="s">
        <v>484</v>
      </c>
      <c r="I87" s="54" t="s">
        <v>444</v>
      </c>
      <c r="J87" s="14" t="s">
        <v>607</v>
      </c>
    </row>
    <row r="88" ht="77.1" customHeight="1" spans="1:10">
      <c r="A88" s="140"/>
      <c r="B88" s="140"/>
      <c r="C88" s="54" t="s">
        <v>417</v>
      </c>
      <c r="D88" s="54" t="s">
        <v>447</v>
      </c>
      <c r="E88" s="14" t="s">
        <v>608</v>
      </c>
      <c r="F88" s="54" t="s">
        <v>409</v>
      </c>
      <c r="G88" s="14" t="s">
        <v>442</v>
      </c>
      <c r="H88" s="54" t="s">
        <v>484</v>
      </c>
      <c r="I88" s="54" t="s">
        <v>444</v>
      </c>
      <c r="J88" s="14" t="s">
        <v>609</v>
      </c>
    </row>
    <row r="89" ht="54.75" customHeight="1" spans="1:10">
      <c r="A89" s="140"/>
      <c r="B89" s="140"/>
      <c r="C89" s="54" t="s">
        <v>417</v>
      </c>
      <c r="D89" s="54" t="s">
        <v>471</v>
      </c>
      <c r="E89" s="14" t="s">
        <v>610</v>
      </c>
      <c r="F89" s="54" t="s">
        <v>409</v>
      </c>
      <c r="G89" s="14" t="s">
        <v>442</v>
      </c>
      <c r="H89" s="54" t="s">
        <v>484</v>
      </c>
      <c r="I89" s="54" t="s">
        <v>444</v>
      </c>
      <c r="J89" s="14" t="s">
        <v>611</v>
      </c>
    </row>
    <row r="90" ht="54.75" customHeight="1" spans="1:10">
      <c r="A90" s="141"/>
      <c r="B90" s="141"/>
      <c r="C90" s="54" t="s">
        <v>421</v>
      </c>
      <c r="D90" s="54" t="s">
        <v>422</v>
      </c>
      <c r="E90" s="14" t="s">
        <v>595</v>
      </c>
      <c r="F90" s="54" t="s">
        <v>394</v>
      </c>
      <c r="G90" s="14" t="s">
        <v>466</v>
      </c>
      <c r="H90" s="54" t="s">
        <v>411</v>
      </c>
      <c r="I90" s="54" t="s">
        <v>397</v>
      </c>
      <c r="J90" s="14" t="s">
        <v>450</v>
      </c>
    </row>
    <row r="91" ht="54.75" customHeight="1" spans="1:10">
      <c r="A91" s="139" t="s">
        <v>612</v>
      </c>
      <c r="B91" s="139" t="s">
        <v>613</v>
      </c>
      <c r="C91" s="54" t="s">
        <v>391</v>
      </c>
      <c r="D91" s="54" t="s">
        <v>392</v>
      </c>
      <c r="E91" s="14" t="s">
        <v>614</v>
      </c>
      <c r="F91" s="54" t="s">
        <v>394</v>
      </c>
      <c r="G91" s="14" t="s">
        <v>194</v>
      </c>
      <c r="H91" s="54" t="s">
        <v>615</v>
      </c>
      <c r="I91" s="54" t="s">
        <v>397</v>
      </c>
      <c r="J91" s="14" t="s">
        <v>616</v>
      </c>
    </row>
    <row r="92" ht="54.75" customHeight="1" spans="1:10">
      <c r="A92" s="140"/>
      <c r="B92" s="140"/>
      <c r="C92" s="54" t="s">
        <v>391</v>
      </c>
      <c r="D92" s="54" t="s">
        <v>392</v>
      </c>
      <c r="E92" s="14" t="s">
        <v>617</v>
      </c>
      <c r="F92" s="54" t="s">
        <v>400</v>
      </c>
      <c r="G92" s="14" t="s">
        <v>192</v>
      </c>
      <c r="H92" s="54" t="s">
        <v>402</v>
      </c>
      <c r="I92" s="54" t="s">
        <v>397</v>
      </c>
      <c r="J92" s="14" t="s">
        <v>618</v>
      </c>
    </row>
    <row r="93" ht="54.75" customHeight="1" spans="1:10">
      <c r="A93" s="140"/>
      <c r="B93" s="140"/>
      <c r="C93" s="54" t="s">
        <v>391</v>
      </c>
      <c r="D93" s="54" t="s">
        <v>407</v>
      </c>
      <c r="E93" s="14" t="s">
        <v>619</v>
      </c>
      <c r="F93" s="54" t="s">
        <v>394</v>
      </c>
      <c r="G93" s="14" t="s">
        <v>515</v>
      </c>
      <c r="H93" s="54" t="s">
        <v>411</v>
      </c>
      <c r="I93" s="54" t="s">
        <v>397</v>
      </c>
      <c r="J93" s="14" t="s">
        <v>620</v>
      </c>
    </row>
    <row r="94" ht="54.75" customHeight="1" spans="1:10">
      <c r="A94" s="140"/>
      <c r="B94" s="140"/>
      <c r="C94" s="54" t="s">
        <v>391</v>
      </c>
      <c r="D94" s="54" t="s">
        <v>413</v>
      </c>
      <c r="E94" s="14" t="s">
        <v>508</v>
      </c>
      <c r="F94" s="54" t="s">
        <v>400</v>
      </c>
      <c r="G94" s="14" t="s">
        <v>506</v>
      </c>
      <c r="H94" s="54" t="s">
        <v>507</v>
      </c>
      <c r="I94" s="54" t="s">
        <v>397</v>
      </c>
      <c r="J94" s="14" t="s">
        <v>461</v>
      </c>
    </row>
    <row r="95" ht="54.75" customHeight="1" spans="1:10">
      <c r="A95" s="140"/>
      <c r="B95" s="140"/>
      <c r="C95" s="54" t="s">
        <v>417</v>
      </c>
      <c r="D95" s="54" t="s">
        <v>440</v>
      </c>
      <c r="E95" s="14" t="s">
        <v>621</v>
      </c>
      <c r="F95" s="54" t="s">
        <v>409</v>
      </c>
      <c r="G95" s="14" t="s">
        <v>469</v>
      </c>
      <c r="H95" s="54" t="s">
        <v>484</v>
      </c>
      <c r="I95" s="54" t="s">
        <v>444</v>
      </c>
      <c r="J95" s="14" t="s">
        <v>622</v>
      </c>
    </row>
    <row r="96" ht="54.75" customHeight="1" spans="1:10">
      <c r="A96" s="140"/>
      <c r="B96" s="140"/>
      <c r="C96" s="54" t="s">
        <v>417</v>
      </c>
      <c r="D96" s="54" t="s">
        <v>418</v>
      </c>
      <c r="E96" s="14" t="s">
        <v>623</v>
      </c>
      <c r="F96" s="54" t="s">
        <v>409</v>
      </c>
      <c r="G96" s="14" t="s">
        <v>469</v>
      </c>
      <c r="H96" s="54" t="s">
        <v>484</v>
      </c>
      <c r="I96" s="54" t="s">
        <v>444</v>
      </c>
      <c r="J96" s="14" t="s">
        <v>624</v>
      </c>
    </row>
    <row r="97" ht="54.75" customHeight="1" spans="1:10">
      <c r="A97" s="140"/>
      <c r="B97" s="140"/>
      <c r="C97" s="54" t="s">
        <v>417</v>
      </c>
      <c r="D97" s="54" t="s">
        <v>447</v>
      </c>
      <c r="E97" s="14" t="s">
        <v>625</v>
      </c>
      <c r="F97" s="54" t="s">
        <v>409</v>
      </c>
      <c r="G97" s="14" t="s">
        <v>469</v>
      </c>
      <c r="H97" s="54" t="s">
        <v>484</v>
      </c>
      <c r="I97" s="54" t="s">
        <v>444</v>
      </c>
      <c r="J97" s="14" t="s">
        <v>626</v>
      </c>
    </row>
    <row r="98" ht="54.75" customHeight="1" spans="1:10">
      <c r="A98" s="140"/>
      <c r="B98" s="140"/>
      <c r="C98" s="54" t="s">
        <v>417</v>
      </c>
      <c r="D98" s="54" t="s">
        <v>471</v>
      </c>
      <c r="E98" s="14" t="s">
        <v>627</v>
      </c>
      <c r="F98" s="54" t="s">
        <v>409</v>
      </c>
      <c r="G98" s="14" t="s">
        <v>491</v>
      </c>
      <c r="H98" s="54" t="s">
        <v>484</v>
      </c>
      <c r="I98" s="54" t="s">
        <v>444</v>
      </c>
      <c r="J98" s="14" t="s">
        <v>628</v>
      </c>
    </row>
    <row r="99" ht="54.75" customHeight="1" spans="1:10">
      <c r="A99" s="141"/>
      <c r="B99" s="141"/>
      <c r="C99" s="54" t="s">
        <v>421</v>
      </c>
      <c r="D99" s="54" t="s">
        <v>422</v>
      </c>
      <c r="E99" s="14" t="s">
        <v>449</v>
      </c>
      <c r="F99" s="54" t="s">
        <v>394</v>
      </c>
      <c r="G99" s="14" t="s">
        <v>415</v>
      </c>
      <c r="H99" s="54" t="s">
        <v>411</v>
      </c>
      <c r="I99" s="54" t="s">
        <v>397</v>
      </c>
      <c r="J99" s="14" t="s">
        <v>450</v>
      </c>
    </row>
    <row r="100" ht="54.75" customHeight="1" spans="1:10">
      <c r="A100" s="139" t="s">
        <v>629</v>
      </c>
      <c r="B100" s="139" t="s">
        <v>630</v>
      </c>
      <c r="C100" s="54" t="s">
        <v>391</v>
      </c>
      <c r="D100" s="54" t="s">
        <v>413</v>
      </c>
      <c r="E100" s="14" t="s">
        <v>520</v>
      </c>
      <c r="F100" s="54" t="s">
        <v>409</v>
      </c>
      <c r="G100" s="14" t="s">
        <v>631</v>
      </c>
      <c r="H100" s="54" t="s">
        <v>484</v>
      </c>
      <c r="I100" s="54" t="s">
        <v>397</v>
      </c>
      <c r="J100" s="14" t="s">
        <v>632</v>
      </c>
    </row>
    <row r="101" ht="54.75" customHeight="1" spans="1:10">
      <c r="A101" s="140"/>
      <c r="B101" s="140"/>
      <c r="C101" s="54" t="s">
        <v>417</v>
      </c>
      <c r="D101" s="54" t="s">
        <v>447</v>
      </c>
      <c r="E101" s="14" t="s">
        <v>633</v>
      </c>
      <c r="F101" s="54" t="s">
        <v>409</v>
      </c>
      <c r="G101" s="14" t="s">
        <v>491</v>
      </c>
      <c r="H101" s="54" t="s">
        <v>484</v>
      </c>
      <c r="I101" s="54" t="s">
        <v>444</v>
      </c>
      <c r="J101" s="14" t="s">
        <v>632</v>
      </c>
    </row>
    <row r="102" ht="54.75" customHeight="1" spans="1:10">
      <c r="A102" s="141"/>
      <c r="B102" s="141"/>
      <c r="C102" s="54" t="s">
        <v>421</v>
      </c>
      <c r="D102" s="54" t="s">
        <v>422</v>
      </c>
      <c r="E102" s="14" t="s">
        <v>634</v>
      </c>
      <c r="F102" s="54" t="s">
        <v>394</v>
      </c>
      <c r="G102" s="14" t="s">
        <v>415</v>
      </c>
      <c r="H102" s="54" t="s">
        <v>411</v>
      </c>
      <c r="I102" s="54" t="s">
        <v>397</v>
      </c>
      <c r="J102" s="14" t="s">
        <v>635</v>
      </c>
    </row>
    <row r="103" ht="54.75" customHeight="1" spans="1:10">
      <c r="A103" s="139" t="s">
        <v>636</v>
      </c>
      <c r="B103" s="139" t="s">
        <v>637</v>
      </c>
      <c r="C103" s="54" t="s">
        <v>391</v>
      </c>
      <c r="D103" s="54" t="s">
        <v>392</v>
      </c>
      <c r="E103" s="14" t="s">
        <v>638</v>
      </c>
      <c r="F103" s="54" t="s">
        <v>409</v>
      </c>
      <c r="G103" s="14" t="s">
        <v>194</v>
      </c>
      <c r="H103" s="54" t="s">
        <v>396</v>
      </c>
      <c r="I103" s="54" t="s">
        <v>397</v>
      </c>
      <c r="J103" s="14" t="s">
        <v>639</v>
      </c>
    </row>
    <row r="104" ht="54.75" customHeight="1" spans="1:10">
      <c r="A104" s="140"/>
      <c r="B104" s="140"/>
      <c r="C104" s="54" t="s">
        <v>391</v>
      </c>
      <c r="D104" s="54" t="s">
        <v>407</v>
      </c>
      <c r="E104" s="14" t="s">
        <v>640</v>
      </c>
      <c r="F104" s="54" t="s">
        <v>400</v>
      </c>
      <c r="G104" s="14" t="s">
        <v>641</v>
      </c>
      <c r="H104" s="54" t="s">
        <v>402</v>
      </c>
      <c r="I104" s="54" t="s">
        <v>397</v>
      </c>
      <c r="J104" s="14" t="s">
        <v>642</v>
      </c>
    </row>
    <row r="105" ht="54.75" customHeight="1" spans="1:10">
      <c r="A105" s="140"/>
      <c r="B105" s="140"/>
      <c r="C105" s="54" t="s">
        <v>391</v>
      </c>
      <c r="D105" s="54" t="s">
        <v>413</v>
      </c>
      <c r="E105" s="14" t="s">
        <v>643</v>
      </c>
      <c r="F105" s="54" t="s">
        <v>400</v>
      </c>
      <c r="G105" s="14" t="s">
        <v>506</v>
      </c>
      <c r="H105" s="54" t="s">
        <v>507</v>
      </c>
      <c r="I105" s="54" t="s">
        <v>397</v>
      </c>
      <c r="J105" s="14" t="s">
        <v>644</v>
      </c>
    </row>
    <row r="106" ht="54.75" customHeight="1" spans="1:10">
      <c r="A106" s="140"/>
      <c r="B106" s="140"/>
      <c r="C106" s="54" t="s">
        <v>417</v>
      </c>
      <c r="D106" s="54" t="s">
        <v>418</v>
      </c>
      <c r="E106" s="14" t="s">
        <v>645</v>
      </c>
      <c r="F106" s="54" t="s">
        <v>409</v>
      </c>
      <c r="G106" s="14" t="s">
        <v>469</v>
      </c>
      <c r="H106" s="54" t="s">
        <v>484</v>
      </c>
      <c r="I106" s="54" t="s">
        <v>444</v>
      </c>
      <c r="J106" s="14" t="s">
        <v>646</v>
      </c>
    </row>
    <row r="107" ht="54.75" customHeight="1" spans="1:10">
      <c r="A107" s="141"/>
      <c r="B107" s="141"/>
      <c r="C107" s="54" t="s">
        <v>421</v>
      </c>
      <c r="D107" s="54" t="s">
        <v>422</v>
      </c>
      <c r="E107" s="14" t="s">
        <v>634</v>
      </c>
      <c r="F107" s="54" t="s">
        <v>394</v>
      </c>
      <c r="G107" s="14" t="s">
        <v>415</v>
      </c>
      <c r="H107" s="54" t="s">
        <v>411</v>
      </c>
      <c r="I107" s="54" t="s">
        <v>397</v>
      </c>
      <c r="J107" s="14" t="s">
        <v>647</v>
      </c>
    </row>
    <row r="108" ht="54.75" customHeight="1" spans="1:10">
      <c r="A108" s="139" t="s">
        <v>648</v>
      </c>
      <c r="B108" s="139" t="s">
        <v>649</v>
      </c>
      <c r="C108" s="54" t="s">
        <v>391</v>
      </c>
      <c r="D108" s="54" t="s">
        <v>392</v>
      </c>
      <c r="E108" s="14" t="s">
        <v>650</v>
      </c>
      <c r="F108" s="54" t="s">
        <v>409</v>
      </c>
      <c r="G108" s="14" t="s">
        <v>192</v>
      </c>
      <c r="H108" s="54" t="s">
        <v>651</v>
      </c>
      <c r="I108" s="54" t="s">
        <v>397</v>
      </c>
      <c r="J108" s="14" t="s">
        <v>652</v>
      </c>
    </row>
    <row r="109" ht="54.75" customHeight="1" spans="1:10">
      <c r="A109" s="140"/>
      <c r="B109" s="140"/>
      <c r="C109" s="54" t="s">
        <v>391</v>
      </c>
      <c r="D109" s="54" t="s">
        <v>407</v>
      </c>
      <c r="E109" s="14" t="s">
        <v>653</v>
      </c>
      <c r="F109" s="54" t="s">
        <v>394</v>
      </c>
      <c r="G109" s="14" t="s">
        <v>415</v>
      </c>
      <c r="H109" s="54" t="s">
        <v>411</v>
      </c>
      <c r="I109" s="54" t="s">
        <v>397</v>
      </c>
      <c r="J109" s="14" t="s">
        <v>654</v>
      </c>
    </row>
    <row r="110" ht="54.75" customHeight="1" spans="1:10">
      <c r="A110" s="140"/>
      <c r="B110" s="140"/>
      <c r="C110" s="54" t="s">
        <v>417</v>
      </c>
      <c r="D110" s="54" t="s">
        <v>440</v>
      </c>
      <c r="E110" s="14" t="s">
        <v>655</v>
      </c>
      <c r="F110" s="54" t="s">
        <v>409</v>
      </c>
      <c r="G110" s="14" t="s">
        <v>469</v>
      </c>
      <c r="H110" s="54" t="s">
        <v>484</v>
      </c>
      <c r="I110" s="54" t="s">
        <v>444</v>
      </c>
      <c r="J110" s="14" t="s">
        <v>656</v>
      </c>
    </row>
    <row r="111" ht="54.75" customHeight="1" spans="1:10">
      <c r="A111" s="140"/>
      <c r="B111" s="140"/>
      <c r="C111" s="54" t="s">
        <v>417</v>
      </c>
      <c r="D111" s="54" t="s">
        <v>447</v>
      </c>
      <c r="E111" s="14" t="s">
        <v>657</v>
      </c>
      <c r="F111" s="54" t="s">
        <v>409</v>
      </c>
      <c r="G111" s="14" t="s">
        <v>469</v>
      </c>
      <c r="H111" s="54" t="s">
        <v>484</v>
      </c>
      <c r="I111" s="54" t="s">
        <v>444</v>
      </c>
      <c r="J111" s="14" t="s">
        <v>658</v>
      </c>
    </row>
    <row r="112" ht="54.75" customHeight="1" spans="1:10">
      <c r="A112" s="141"/>
      <c r="B112" s="141"/>
      <c r="C112" s="54" t="s">
        <v>421</v>
      </c>
      <c r="D112" s="54" t="s">
        <v>422</v>
      </c>
      <c r="E112" s="14" t="s">
        <v>659</v>
      </c>
      <c r="F112" s="54" t="s">
        <v>394</v>
      </c>
      <c r="G112" s="14" t="s">
        <v>466</v>
      </c>
      <c r="H112" s="54" t="s">
        <v>411</v>
      </c>
      <c r="I112" s="54" t="s">
        <v>397</v>
      </c>
      <c r="J112" s="14" t="s">
        <v>660</v>
      </c>
    </row>
  </sheetData>
  <mergeCells count="30">
    <mergeCell ref="A2:J2"/>
    <mergeCell ref="A3:H3"/>
    <mergeCell ref="A7:A13"/>
    <mergeCell ref="A14:A21"/>
    <mergeCell ref="A22:A30"/>
    <mergeCell ref="A31:A38"/>
    <mergeCell ref="A39:A46"/>
    <mergeCell ref="A47:A50"/>
    <mergeCell ref="A51:A62"/>
    <mergeCell ref="A63:A73"/>
    <mergeCell ref="A74:A81"/>
    <mergeCell ref="A82:A90"/>
    <mergeCell ref="A91:A99"/>
    <mergeCell ref="A100:A102"/>
    <mergeCell ref="A103:A107"/>
    <mergeCell ref="A108:A112"/>
    <mergeCell ref="B7:B13"/>
    <mergeCell ref="B14:B21"/>
    <mergeCell ref="B22:B30"/>
    <mergeCell ref="B31:B38"/>
    <mergeCell ref="B39:B46"/>
    <mergeCell ref="B47:B50"/>
    <mergeCell ref="B51:B62"/>
    <mergeCell ref="B63:B73"/>
    <mergeCell ref="B74:B81"/>
    <mergeCell ref="B82:B90"/>
    <mergeCell ref="B91:B99"/>
    <mergeCell ref="B100:B102"/>
    <mergeCell ref="B103:B107"/>
    <mergeCell ref="B108:B11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7.基本支出预算表（人员类、运转类公用经费项目）</vt:lpstr>
      <vt:lpstr>8.项目支出预算表（其他运转类、特定目标类项目）</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2024-01-25T01:28:00Z</dcterms:created>
  <dcterms:modified xsi:type="dcterms:W3CDTF">2025-07-31T07:36:14Z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4657CE4D5E9D4DBCADF52F3E3326EB5B</vt:lpwstr>
  </property>
</Properties>
</file>