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886" firstSheet="1" activeTab="8"/>
  </bookViews>
  <sheets>
    <sheet name="1.财务收支预算总表" sheetId="1" r:id="rId1"/>
    <sheet name="2.部门收入预算表" sheetId="2" r:id="rId2"/>
    <sheet name="3.部门支出预算表" sheetId="3" r:id="rId3"/>
    <sheet name="4.财政拨款收支预算总表" sheetId="4" r:id="rId4"/>
    <sheet name="5.一般公共预算支出预算表（按功能科目分类）" sheetId="5" r:id="rId5"/>
    <sheet name="6.一般公共预算“三公”经费支出预算表" sheetId="6" r:id="rId6"/>
    <sheet name="7.基本支出预算表" sheetId="7" r:id="rId7"/>
    <sheet name="8.项目支出预算表" sheetId="8" r:id="rId8"/>
    <sheet name="9.项目支出绩效目标表（本级下达）" sheetId="9" r:id="rId9"/>
    <sheet name="10.项目支出绩效目标表（另文下达）" sheetId="10" r:id="rId10"/>
    <sheet name="11.政府性基金预算支出预算表" sheetId="11" r:id="rId11"/>
    <sheet name="12.部门政府采购预算表" sheetId="12" r:id="rId12"/>
    <sheet name="13.政府购买服务预算表" sheetId="13" r:id="rId13"/>
    <sheet name="14.县对下转移支付预算表（陇川县）" sheetId="14" r:id="rId14"/>
    <sheet name="15.县对下转移支付绩效目标表" sheetId="15" r:id="rId15"/>
    <sheet name="16.新增资产配置表" sheetId="16" r:id="rId16"/>
    <sheet name="17.上级补助项目支出预算表" sheetId="17" r:id="rId17"/>
    <sheet name="18.部门项目中期规划预算表" sheetId="18" r:id="rId18"/>
  </sheets>
  <definedNames>
    <definedName name="_xlnm.Print_Titles" localSheetId="3">'4.财政拨款收支预算总表'!$1:$6</definedName>
    <definedName name="_xlnm.Print_Titles" localSheetId="4">'5.一般公共预算支出预算表（按功能科目分类）'!$1:$5</definedName>
    <definedName name="_xlnm.Print_Titles" localSheetId="5">'6.一般公共预算“三公”经费支出预算表'!$1:$6</definedName>
    <definedName name="_xlnm.Print_Titles" localSheetId="10">'11.政府性基金预算支出预算表'!$1:$6</definedName>
    <definedName name="_xlnm.Print_Titles" localSheetId="15">'16.新增资产配置表'!$1:$6</definedName>
  </definedNames>
  <calcPr calcId="144525" concurrentCalc="0"/>
</workbook>
</file>

<file path=xl/sharedStrings.xml><?xml version="1.0" encoding="utf-8"?>
<sst xmlns="http://schemas.openxmlformats.org/spreadsheetml/2006/main" count="1239" uniqueCount="493">
  <si>
    <t>预算01-1表</t>
  </si>
  <si>
    <t>2024年财务收支预算总表</t>
  </si>
  <si>
    <t>单位名称：中国人民政治协商会议云南省陇川县委员会办公室</t>
  </si>
  <si>
    <t>单位:万元</t>
  </si>
  <si>
    <t>收        入</t>
  </si>
  <si>
    <t>支        出</t>
  </si>
  <si>
    <t>项      目</t>
  </si>
  <si>
    <t>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</si>
  <si>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</si>
  <si>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</si>
  <si>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</si>
  <si>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</si>
  <si>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</si>
  <si>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</si>
  <si>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</si>
  <si>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</si>
  <si>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</si>
  <si>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</si>
  <si>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</si>
  <si>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</si>
  <si>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</si>
  <si>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</si>
  <si>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</si>
  <si>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</si>
  <si>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</si>
  <si>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</si>
  <si>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</si>
  <si>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</si>
  <si>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</si>
  <si>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</si>
  <si>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</si>
  <si>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</si>
  <si>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</si>
  <si>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</si>
  <si>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</si>
  <si>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</si>
  <si>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</si>
  <si>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</si>
  <si>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</si>
  <si>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</si>
  <si>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</si>
  <si>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</si>
  <si>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</si>
  <si>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</si>
  <si>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</si>
  <si>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</si>
  <si>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</si>
  <si>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</si>
  <si>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
  </si>
  <si>
    <t>年终结转结余</t>
  </si>
  <si>
    <t xml:space="preserve"> </t>
  </si>
  <si>
    <t>1、财政拨款结转结余</t>
  </si>
  <si>
    <t>2、使用非财政拨款结余</t>
  </si>
  <si>
    <t>2、非财政拨款结余</t>
  </si>
  <si>
    <t>收  入  总  计</t>
  </si>
  <si>
    <t>支  出  总  计</t>
  </si>
  <si>
    <t>部门收入预算表01-2</t>
  </si>
  <si>
    <t>2024年部门收入预算表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</si>
  <si>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</si>
  <si>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</si>
  <si>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</si>
  <si>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</si>
  <si>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</si>
  <si>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</si>
  <si>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</si>
  <si>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</si>
  <si>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</si>
  <si>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</si>
  <si>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</si>
  <si>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</si>
  <si>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</si>
  <si>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</si>
  <si>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</si>
  <si>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</si>
  <si>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</si>
  <si>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200001</t>
  </si>
  <si>
    <t>中国人民政治协商会议云南省陇川县委员会办公室</t>
  </si>
  <si>
    <t>预算01-3表</t>
  </si>
  <si>
    <t>2024年部门支出预算表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</si>
  <si>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</si>
  <si>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</si>
  <si>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</si>
  <si>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</si>
  <si>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</si>
  <si>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</si>
  <si>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</si>
  <si>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</si>
  <si>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</si>
  <si>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</si>
  <si>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</si>
  <si>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</si>
  <si>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20102</t>
  </si>
  <si>
    <t xml:space="preserve">  政协事务</t>
  </si>
  <si>
    <t>2010201</t>
  </si>
  <si>
    <t xml:space="preserve">    行政运行</t>
  </si>
  <si>
    <t>2010204</t>
  </si>
  <si>
    <t xml:space="preserve">    政协会议</t>
  </si>
  <si>
    <t>2010205</t>
  </si>
  <si>
    <t xml:space="preserve">    委员视察</t>
  </si>
  <si>
    <t>2010206</t>
  </si>
  <si>
    <t xml:space="preserve">    参政议政</t>
  </si>
  <si>
    <t>2010299</t>
  </si>
  <si>
    <t xml:space="preserve">    其他政协事务支出</t>
  </si>
  <si>
    <t>208</t>
  </si>
  <si>
    <t>社会保障和就业支出</t>
  </si>
  <si>
    <t>20805</t>
  </si>
  <si>
    <t xml:space="preserve">  行政事业单位养老支出</t>
  </si>
  <si>
    <t>2080501</t>
  </si>
  <si>
    <t xml:space="preserve">    行政单位离退休</t>
  </si>
  <si>
    <t>2080505</t>
  </si>
  <si>
    <t xml:space="preserve">    机关事业单位基本养老保险缴费支出</t>
  </si>
  <si>
    <t>20808</t>
  </si>
  <si>
    <t xml:space="preserve">  抚恤</t>
  </si>
  <si>
    <t>2080801</t>
  </si>
  <si>
    <t xml:space="preserve">    死亡抚恤</t>
  </si>
  <si>
    <t>20899</t>
  </si>
  <si>
    <t xml:space="preserve">  其他社会保障和就业支出</t>
  </si>
  <si>
    <t>2089999</t>
  </si>
  <si>
    <t xml:space="preserve">    其他社会保障和就业支出</t>
  </si>
  <si>
    <t>210</t>
  </si>
  <si>
    <t>卫生健康支出</t>
  </si>
  <si>
    <t>21011</t>
  </si>
  <si>
    <t xml:space="preserve">  行政事业单位医疗</t>
  </si>
  <si>
    <t>2101101</t>
  </si>
  <si>
    <t xml:space="preserve">    行政单位医疗</t>
  </si>
  <si>
    <t>2101103</t>
  </si>
  <si>
    <t xml:space="preserve">    公务员医疗补助</t>
  </si>
  <si>
    <t>2101199</t>
  </si>
  <si>
    <t xml:space="preserve">    其他行政事业单位医疗支出</t>
  </si>
  <si>
    <t>221</t>
  </si>
  <si>
    <t>住房保障支出</t>
  </si>
  <si>
    <t>22102</t>
  </si>
  <si>
    <t xml:space="preserve">  住房改革支出</t>
  </si>
  <si>
    <t>2210201</t>
  </si>
  <si>
    <t xml:space="preserve">    住房公积金</t>
  </si>
  <si>
    <t>合  计</t>
  </si>
  <si>
    <t>预算02-1表</t>
  </si>
  <si>
    <t>2024年财政拨款收支预算总表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</si>
  <si>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</si>
  <si>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</si>
  <si>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</si>
  <si>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</si>
  <si>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</si>
  <si>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</si>
  <si>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</si>
  <si>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</si>
  <si>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</si>
  <si>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</si>
  <si>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</si>
  <si>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</si>
  <si>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</si>
  <si>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</si>
  <si>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</si>
  <si>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</si>
  <si>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</si>
  <si>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</si>
  <si>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</si>
  <si>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</si>
  <si>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</si>
  <si>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</si>
  <si>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</si>
  <si>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</si>
  <si>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</si>
  <si>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</si>
  <si>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</si>
  <si>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</si>
  <si>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</si>
  <si>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</si>
  <si>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</si>
  <si>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</si>
  <si>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</si>
  <si>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二、年终结余结转</t>
  </si>
  <si>
    <t>预算02-2表</t>
  </si>
  <si>
    <t>2024年一般公共预算支出预算表（按功能科目分类）</t>
  </si>
  <si>
    <t>部门预算支出功能分类科目</t>
  </si>
  <si>
    <t>人员经费</t>
  </si>
  <si>
    <t>公用经费</t>
  </si>
  <si>
    <t>1</t>
  </si>
  <si>
    <t>2</t>
  </si>
  <si>
    <t>3</t>
  </si>
  <si>
    <t>4</t>
  </si>
  <si>
    <t>5</t>
  </si>
  <si>
    <t>6</t>
  </si>
  <si>
    <t>7</t>
  </si>
  <si>
    <t>预算03表</t>
  </si>
  <si>
    <r>
      <rPr>
        <sz val="18"/>
        <rFont val="宋体"/>
        <charset val="1"/>
      </rPr>
      <t>2024年一般公共预算</t>
    </r>
    <r>
      <rPr>
        <sz val="18"/>
        <rFont val="Microsoft Sans Serif"/>
        <charset val="1"/>
      </rPr>
      <t>“</t>
    </r>
    <r>
      <rPr>
        <sz val="18"/>
        <rFont val="宋体"/>
        <charset val="1"/>
      </rPr>
      <t>三公</t>
    </r>
    <r>
      <rPr>
        <sz val="18"/>
        <rFont val="Microsoft Sans Serif"/>
        <charset val="1"/>
      </rPr>
      <t>”</t>
    </r>
    <r>
      <rPr>
        <sz val="18"/>
        <rFont val="宋体"/>
        <charset val="1"/>
      </rPr>
      <t>经费支出预算表</t>
    </r>
  </si>
  <si>
    <t>“三公”经费合计</t>
  </si>
  <si>
    <t>因公出国（境）费</t>
  </si>
  <si>
    <t>公务用车购置及运行费</t>
  </si>
  <si>
    <t>公务接待费</t>
  </si>
  <si>
    <t>公务用车购置费</t>
  </si>
  <si>
    <t>公务用车运行费</t>
  </si>
  <si>
    <t>预算04表</t>
  </si>
  <si>
    <t>2024年基本支出预算表（人员类、运转类公用经费项目）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</si>
  <si>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</si>
  <si>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</si>
  <si>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</si>
  <si>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</si>
  <si>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</si>
  <si>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</si>
  <si>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</si>
  <si>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</si>
  <si>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</si>
  <si>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</si>
  <si>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</si>
  <si>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</si>
  <si>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</si>
  <si>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</si>
  <si>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</si>
  <si>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</si>
  <si>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其中：转隶人员公用经费</t>
  </si>
  <si>
    <t>已预拨</t>
  </si>
  <si>
    <t xml:space="preserve">  中国人民政治协商会议云南省陇川县委员会办公室</t>
  </si>
  <si>
    <t>533124210000000011901</t>
  </si>
  <si>
    <t>行政人员支出工资</t>
  </si>
  <si>
    <t>行政运行</t>
  </si>
  <si>
    <t>30101</t>
  </si>
  <si>
    <t>基本工资</t>
  </si>
  <si>
    <t>30102</t>
  </si>
  <si>
    <t>津贴补贴</t>
  </si>
  <si>
    <t>30103</t>
  </si>
  <si>
    <t>奖金</t>
  </si>
  <si>
    <t>533124221100000529777</t>
  </si>
  <si>
    <t>获得奖励的公务员一次性奖励</t>
  </si>
  <si>
    <t>533124210000000011902</t>
  </si>
  <si>
    <t>社会保障缴费</t>
  </si>
  <si>
    <t>机关事业单位基本养老保险缴费支出</t>
  </si>
  <si>
    <t>30108</t>
  </si>
  <si>
    <t>机关事业单位基本养老保险缴费</t>
  </si>
  <si>
    <t>行政单位医疗</t>
  </si>
  <si>
    <t>30110</t>
  </si>
  <si>
    <t>职工基本医疗保险缴费</t>
  </si>
  <si>
    <t>公务员医疗补助</t>
  </si>
  <si>
    <t>30111</t>
  </si>
  <si>
    <t>公务员医疗补助缴费</t>
  </si>
  <si>
    <t>其他行政事业单位医疗支出</t>
  </si>
  <si>
    <t>30112</t>
  </si>
  <si>
    <t>其他社会保障缴费</t>
  </si>
  <si>
    <t>其他社会保障和就业支出</t>
  </si>
  <si>
    <t>533124210000000011903</t>
  </si>
  <si>
    <t>住房公积金</t>
  </si>
  <si>
    <t>30113</t>
  </si>
  <si>
    <t>533124221100000529779</t>
  </si>
  <si>
    <t>公用经费安排的工会经费</t>
  </si>
  <si>
    <t>30228</t>
  </si>
  <si>
    <t>工会经费</t>
  </si>
  <si>
    <t>533124210000000011910</t>
  </si>
  <si>
    <t>一般公用经费</t>
  </si>
  <si>
    <t>30201</t>
  </si>
  <si>
    <t>办公费</t>
  </si>
  <si>
    <t>533124210000000011909</t>
  </si>
  <si>
    <t>退休公用经费</t>
  </si>
  <si>
    <t>行政单位离退休</t>
  </si>
  <si>
    <t>533124210000000011908</t>
  </si>
  <si>
    <t>公务交通补贴</t>
  </si>
  <si>
    <t>30239</t>
  </si>
  <si>
    <t>其他交通费用</t>
  </si>
  <si>
    <t>533124210000000011904</t>
  </si>
  <si>
    <t>机关事业单位职工遗属生活补助</t>
  </si>
  <si>
    <t>死亡抚恤</t>
  </si>
  <si>
    <t>30305</t>
  </si>
  <si>
    <t>生活补助</t>
  </si>
  <si>
    <t>预算05-1表</t>
  </si>
  <si>
    <t>2024年项目支出预算表（其他运转类、特定目标类项目）</t>
  </si>
  <si>
    <t>项目分类</t>
  </si>
  <si>
    <t>经济科目编码</t>
  </si>
  <si>
    <t>经济科目名称</t>
  </si>
  <si>
    <t>本年拨款</t>
  </si>
  <si>
    <t>其中：本次下达</t>
  </si>
  <si>
    <t>对外交流工作经费</t>
  </si>
  <si>
    <t>专项业务类</t>
  </si>
  <si>
    <t>533124200000000000266</t>
  </si>
  <si>
    <t>30216</t>
  </si>
  <si>
    <t>培训费</t>
  </si>
  <si>
    <t>533124200000000000298</t>
  </si>
  <si>
    <t>30207</t>
  </si>
  <si>
    <t>邮电费</t>
  </si>
  <si>
    <t>30217</t>
  </si>
  <si>
    <t>30226</t>
  </si>
  <si>
    <t>劳务费</t>
  </si>
  <si>
    <t>30231</t>
  </si>
  <si>
    <t>公务用车运行维护费</t>
  </si>
  <si>
    <t>31002</t>
  </si>
  <si>
    <t>办公设备购置</t>
  </si>
  <si>
    <t>县级领导工作专项经费</t>
  </si>
  <si>
    <t>533124200000000000265</t>
  </si>
  <si>
    <t>乡镇联络委工作经费</t>
  </si>
  <si>
    <t>533124200000000000188</t>
  </si>
  <si>
    <t>参政议政</t>
  </si>
  <si>
    <t>政协常委会组成人员履职经费</t>
  </si>
  <si>
    <t>533124200000000000320</t>
  </si>
  <si>
    <t>政协会议</t>
  </si>
  <si>
    <t>30215</t>
  </si>
  <si>
    <t>会议费</t>
  </si>
  <si>
    <t>政协期刊编辑出版经费</t>
  </si>
  <si>
    <t>533124200000000000083</t>
  </si>
  <si>
    <t>其他政协事务支出</t>
  </si>
  <si>
    <t>30202</t>
  </si>
  <si>
    <t>印刷费</t>
  </si>
  <si>
    <t>政协提案办理专项经费</t>
  </si>
  <si>
    <t>533124200000000000052</t>
  </si>
  <si>
    <t>31005</t>
  </si>
  <si>
    <t>基础设施建设</t>
  </si>
  <si>
    <t>政协委员活动经费</t>
  </si>
  <si>
    <t>533124200000000000189</t>
  </si>
  <si>
    <t>委员视察</t>
  </si>
  <si>
    <t>政协专委调研经费</t>
  </si>
  <si>
    <t>533124200000000000187</t>
  </si>
  <si>
    <t>30211</t>
  </si>
  <si>
    <t>差旅费</t>
  </si>
  <si>
    <t>30299</t>
  </si>
  <si>
    <t>其他商品和服务支出</t>
  </si>
  <si>
    <t>预算05-2表</t>
  </si>
  <si>
    <t>2024年项目支出绩效目标表（本级下达）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</si>
  <si>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</si>
  <si>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</si>
  <si>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</si>
  <si>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</si>
  <si>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</si>
  <si>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</si>
  <si>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</si>
  <si>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</si>
  <si>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</si>
  <si>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</si>
  <si>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 xml:space="preserve">  政协常委会组成人员履职经费</t>
  </si>
  <si>
    <t>（一）深入学习贯彻党的二十大精神及中央、省、州、县《关于新时代加强和改进人民政协工作的意见》，并抓好贯彻落实。
（二）认真贯彻落实中国共产党陇川县第十二届代表大会第四次会议的决策部署，紧紧围绕陇川县“334”发展思路，为建设边疆民族团结进步示范区、绿色生态陇川、中缅陆水联运大通道，不断推动陇川经济、政治、文化、社会、生态全面持续健康发展贡献力量。
（三）加强政协协商民主建设，不断丰富协商民主形式。切实把开展协商作为政协的主要工作职责，真正使专门协商机构“专”出特色、“专”出质量、“专”出水平。聚焦县委、县政府中心任务、经济社会发展重点、难点、人民群众关注的热点、焦点问题，更加灵活有效地开展各种协商活动。组织开展专题议政性常委会会议，增加专题协商会议次数，不断创新协商的形式和载体，使协商活动更加丰富、更具活力，更有影响。
（四）加强调研视察工作，围绕中心履职尽责。积极协助党委和政府做好协调关系、理顺情绪、化解矛盾的工作，鼓励和支持委员、各界代表深入基层、深入群众，及时反映群众意见和建议，深入宣传党和国家方针政策，传播共识、提振信心。担起履职责任，认真落实习近平总书记对政协委员提出的“懂政协、会协商、善议政，守纪律、讲规矩、重品行”的重要指示和县委关于加强和对政协委员教育管理的要求，教育引导委员提升履职本领，锤炼道德品行，严格廉洁自律，更好在政协工作中履职尽责，在本职岗位上建功立业，在界别群众中示范引领，当好人民政协制度参与者，实践者，推动者。
（五）完成县委交办的其他工作。</t>
  </si>
  <si>
    <t xml:space="preserve">    产出指标</t>
  </si>
  <si>
    <t>数量指标</t>
  </si>
  <si>
    <t>年度召开常委会次数</t>
  </si>
  <si>
    <t>&gt;=</t>
  </si>
  <si>
    <t>次</t>
  </si>
  <si>
    <t>定量指标</t>
  </si>
  <si>
    <t>反映政协常委会组成人员履职情况</t>
  </si>
  <si>
    <t xml:space="preserve">    效益指标</t>
  </si>
  <si>
    <t>社会效益指标</t>
  </si>
  <si>
    <t>政协常委履行职责对社会发展所带来的直接或间接影响。</t>
  </si>
  <si>
    <t>=</t>
  </si>
  <si>
    <t>围绕县委、县政府中心工作开展调研、视察等活动次数</t>
  </si>
  <si>
    <t>反映政协常委履行职责对社会发展所带来的直接或间接影响。</t>
  </si>
  <si>
    <t xml:space="preserve">    满意度指标</t>
  </si>
  <si>
    <t>服务对象满意度指标</t>
  </si>
  <si>
    <t>常委满意度</t>
  </si>
  <si>
    <t>95</t>
  </si>
  <si>
    <t>%</t>
  </si>
  <si>
    <t>定性指标</t>
  </si>
  <si>
    <t>反映政协常委对项目实施效果的满意程度。</t>
  </si>
  <si>
    <t xml:space="preserve">  政协专委调研经费</t>
  </si>
  <si>
    <t>（一）深入学习贯彻《中共中央关于新时代加强和改进人民政协工作的意见》，结合《意见》和省州实施意见拟定我县《于新时代加强和改进人民政协工作的实施意见》并抓好贯彻落实。
（二）认真贯彻落实中国共产党陇川县第十二届代表大会第四次会议的决策部署，紧紧围绕陇川县“334”发展思路，为建设边疆民族团结进步示范区、绿色生态陇川、中缅陆水联运大通道，不断推动陇川经济、政治、文化、社会、生态全面持续健康发展贡献力量。
（三）加强政协协商民主建设，不断丰富协商民主形式。切实把开展协商作为政协的主要工作职责，真正使专门协商机构“专”出特色、“专”出质量、“专”出水平。聚焦县委、县政府中心任务、经济社会发展重点难点、人民群众关注的热点焦点问题，更加灵活有效地开展各种协商活动。组织开展专题议政性常委会会议，增加专题协商会议次数，不断创新协商的形式和载体，使协商活动更加丰富、更具活力，更有影响。
（四）加强调研视察工作，围绕中心履职尽责。积极协助党委和政府做好协调关系、理顺情绪、化解矛盾的工作，鼓励和支持委员、各界代表深入基层、深入群众，及时反映群众意见和建议，深入宣传党和国家方针政策，传播共识、提振信心。担起履职责任，认真落实习近平总书记对政协委员提出的“懂政协、会协商、善议政，守纪律、讲规矩、重品行”的重要指示和县委关于加强和对政协委员教育管理的要求，教育引导委员提升履职本领，锤炼道德品行，严格廉洁自律，更好在政协工作中履职尽责，在本职岗位上建功立业，在界别群众中示范引领，当好人民政协制度参与者，实践者，推动者。
（五）完成县委交办的其他工作。</t>
  </si>
  <si>
    <t>年度组织调研、视察次数</t>
  </si>
  <si>
    <t>30</t>
  </si>
  <si>
    <t>反映部门组织开展的各类调研、视察的次数。</t>
  </si>
  <si>
    <t>部门履行职责对社会发展所带来的直接或间接影响。</t>
  </si>
  <si>
    <t>年初工作计划完成情况。</t>
  </si>
  <si>
    <t>个</t>
  </si>
  <si>
    <t>反映部门履行职责对社会发展所带来的直接或间接影响。</t>
  </si>
  <si>
    <t>社会公众满意度</t>
  </si>
  <si>
    <t>反映社会公众或服务对象对项目实施效果的满意程度。</t>
  </si>
  <si>
    <t xml:space="preserve">  乡镇联络委工作经费</t>
  </si>
  <si>
    <t>（一）深入学习贯彻党的二十大精神及中央、省、州、县《关于新时代加强和改进人民政协工作的意见》，并抓好贯彻落实。
（二）认真贯彻落实中国共产党陇川县第十二届代表大会第四次会议的决策部署，紧紧围绕陇川县“334”发展思路，为建设边疆民族团结进步示范区、绿色生态陇川、中缅陆水联运大通道，不断推动陇川经济、政治、文化、社会、生态全面持续健康发展贡献力量。
（三）加强政协协商民主建设，不断丰富协商民主形式。
（四）加强调研视察工作，围绕中心履职尽责。积极协助党委和政府做好协调关系、理顺情绪、化解矛盾的工作，鼓励和支持委员、各界代表深入基层、深入群众，及时反映群众意见和建议，深入宣传党和国家方针政策，传播共识、提振信心。担起履职责任，认真落实习近平总书记对政协委员提出的“懂政协、会协商、善议政，守纪律、讲规矩、重品行”的重要指示和县委关于加强和对政协委员教育管理的要求，教育引导委员提升履职本领，锤炼道德品行，严格廉洁自律，更好在政协工作中履职尽责，在本职岗位上建功立业，在界别群众中示范引领，当好人民政协制度参与者，实践者，推动者。</t>
  </si>
  <si>
    <t>年度乡镇联络委开展工作次数</t>
  </si>
  <si>
    <t>反映乡镇（农场）委员联络委履职情况。</t>
  </si>
  <si>
    <t>乡镇联络委履行职责对本辖区社会发展所带来的直接或间接影响。</t>
  </si>
  <si>
    <t>辖区委员满意度</t>
  </si>
  <si>
    <t xml:space="preserve">  政协委员活动经费</t>
  </si>
  <si>
    <t>年度组织委员调研、视察、培训合计次数</t>
  </si>
  <si>
    <t>10</t>
  </si>
  <si>
    <t>反映部门年度组织委员开展的各类调研、视察、培训合计次数。</t>
  </si>
  <si>
    <t>年初工作计划数</t>
  </si>
  <si>
    <t>委员满意度</t>
  </si>
  <si>
    <t>反映县本级政协委员对项目实施效果的满意程度。</t>
  </si>
  <si>
    <t xml:space="preserve">  公用经费</t>
  </si>
  <si>
    <t>绩效目标合理性</t>
  </si>
  <si>
    <t>年度工作计划制定数</t>
  </si>
  <si>
    <t>本单位设立的整体绩效目标依据是否充分，是否符合客观实际，用以反映和考核部门整体绩效目标与部门履职、年度工作任务的相符性情况。空</t>
  </si>
  <si>
    <t>绩效指标明确性</t>
  </si>
  <si>
    <t>量化、细化绩效目标任务</t>
  </si>
  <si>
    <t>本单位整体绩效目标所设定的绩效指标是否清晰、细化、可衡量，用以反映和考核单位整体绩效目标的明细化情况。</t>
  </si>
  <si>
    <t>“三公经费”变动率</t>
  </si>
  <si>
    <t>对控制重点行政成本的努力程度情况</t>
  </si>
  <si>
    <t>单位本年度“三公经费”预算数与上年度“三公经费”预算数的变动比率，用以反映和考核部门对控制重点行政成本的努力程度。</t>
  </si>
  <si>
    <t>单位履行职责，履行职责对社会发展所带来的直接或间接影响情况。</t>
  </si>
  <si>
    <t>反映单位履行职责对社会发展所带来的直接或间接影响。</t>
  </si>
  <si>
    <t>社会公众或部门（单位）的服务对象对部门履职效果的满意程度。</t>
  </si>
  <si>
    <t>反映社会公众或部门（单位）的服务对象对部门履职效果的满意程度</t>
  </si>
  <si>
    <t xml:space="preserve">  政协期刊编辑出版经费</t>
  </si>
  <si>
    <t>围绕以下工作重点做好2022年度期刊编辑发行工作：
（一）深入学习贯彻党的二十大精神及中央、省、州、县《关于新时代加强和改进人民政协工作的意见》，并抓好贯彻落实。
（二）认真贯彻落实中国共产党陇川县第十二届代表大会第四次会议的决策部署，紧紧围绕陇川县“334”发展思路，为建设边疆民族团结进步示范区、绿色生态陇川、中缅陆水联运大通道，不断推动陇川经济、政治、文化、社会、生态全面持续健康发展贡献力量。
（三）加强政协协商民主建设，不断丰富协商民主形式。切实把开展协商作为政协的主要工作职责，真正使专门协商机构“专”出特色、“专”出质量、“专”出水平。聚焦县委、县政府中心任务、经济社会发展重点、难点、人民群众关注的热点、焦点问题，更加灵活有效地开展各种协商活动。组织开展专题议政性常委会会议，增加专题协商会议次数，不断创新协商的形式和载体，使协商活动更加丰富、更具活力，更有影响。
（四）加强调研视察工作，围绕中心履职尽责。积极协助党委和政府做好协调关系、理顺情绪、化解矛盾的工作，鼓励和支持委员、各界代表深入基层、深入群众，及时反映群众意见和建议，深入宣传党和国家方针政策，传播共识、提振信心。担起履职责任，认真落实习近平总书记对政协委员提出的“懂政协、会协商、善议政，守纪律、讲规矩、重品行”的重要指示和县委关于加强和对政协委员教育管理的要求，教育引导委员提升履职本领，锤炼道德品行，严格廉洁自律，更好在政协工作中履职尽责，在本职岗位上建功立业，在界别群众中示范引领，当好人民政协制度参与者，实践者，推动者。</t>
  </si>
  <si>
    <t>年度重点期刊编辑数</t>
  </si>
  <si>
    <t>15000</t>
  </si>
  <si>
    <t>册</t>
  </si>
  <si>
    <t>反映部门年度重点期刊编辑数。</t>
  </si>
  <si>
    <t>覆盖面</t>
  </si>
  <si>
    <t>各界别委员、政协参加单位和行业主管部门宣传覆盖面</t>
  </si>
  <si>
    <t xml:space="preserve">  县级领导工作专项经费</t>
  </si>
  <si>
    <t>实际完成率</t>
  </si>
  <si>
    <t>100</t>
  </si>
  <si>
    <t>反映处级领导履行职责，实际完成工作数与计划工作数的对比情况。</t>
  </si>
  <si>
    <t>完成及时率</t>
  </si>
  <si>
    <t>反映处级领导履行职责，在规定时限内及时完成的实际工作数与计划工作数的对比情况。</t>
  </si>
  <si>
    <t>质量达标率</t>
  </si>
  <si>
    <t>反映处级领导履行职责，达到质量标准（绩效标准值）的实际工作数与计划工作数的对比情况。</t>
  </si>
  <si>
    <t>重点工作办结率</t>
  </si>
  <si>
    <t>反映处级领导履行职责，年度重点工作实际完成数与交办或下达数的对比情况。</t>
  </si>
  <si>
    <t>处级领导履行职责对社会发展所带来的直接或间接影响。</t>
  </si>
  <si>
    <t>完成县委、县政府交办任务数</t>
  </si>
  <si>
    <t>件</t>
  </si>
  <si>
    <t>反映处级领导履行职责对社会发展所带来的直接或间接影响。</t>
  </si>
  <si>
    <t>社会公众或服务对象满意度</t>
  </si>
  <si>
    <t>处级领导履行职责对社会公众或部门（单位）服务对象履职效果的满意程度情况。</t>
  </si>
  <si>
    <t xml:space="preserve">  政协提案办理专项经费</t>
  </si>
  <si>
    <t>年度重点提案数</t>
  </si>
  <si>
    <t>反映部门年度遴选重点提案数。</t>
  </si>
  <si>
    <t>群众关心的热点、难点问题数</t>
  </si>
  <si>
    <t>群众反映的热点、难点问题是否得到解决</t>
  </si>
  <si>
    <t xml:space="preserve">  对外交流工作经费</t>
  </si>
  <si>
    <t>年度组织委员对外交流学习次数</t>
  </si>
  <si>
    <t>反映部门年度组织委员开展的各类调研、视察、培训、交流次数。</t>
  </si>
  <si>
    <t>预算05-3表</t>
  </si>
  <si>
    <t>2024年项目支出绩效目标表（另文下达）</t>
  </si>
  <si>
    <t>情况说明：因本单位不涉及项目支出绩效目标（另文下达），所以本表无数字，故公开空表。</t>
  </si>
  <si>
    <t>预算06表</t>
  </si>
  <si>
    <t>2024年政府性基金预算支出预算表</t>
  </si>
  <si>
    <t>政府性基金预算支出预算表</t>
  </si>
  <si>
    <t>单位名称</t>
  </si>
  <si>
    <t>本年政府性基金预算支出</t>
  </si>
  <si>
    <t>情况说明：因本单位不涉及政府性基金预算支出预算，所以本表无数字，故公开空表。</t>
  </si>
  <si>
    <t>预算07表</t>
  </si>
  <si>
    <t>2024年部门政府采购预算表</t>
  </si>
  <si>
    <t>预算项目</t>
  </si>
  <si>
    <t>采购项目</t>
  </si>
  <si>
    <t>采购品目</t>
  </si>
  <si>
    <t>计量
单位</t>
  </si>
  <si>
    <t>数量</t>
  </si>
  <si>
    <t>面向中小企业预留资金</t>
  </si>
  <si>
    <t>政府性
基金</t>
  </si>
  <si>
    <t>国有资本经营收益</t>
  </si>
  <si>
    <t>财政专户管理的收入</t>
  </si>
  <si>
    <t>公务用车加油服务</t>
  </si>
  <si>
    <t>车辆加油、添加燃料服务</t>
  </si>
  <si>
    <t>办公用笔记本电脑</t>
  </si>
  <si>
    <t>便携式计算机</t>
  </si>
  <si>
    <t>台</t>
  </si>
  <si>
    <t>复印机</t>
  </si>
  <si>
    <t>办公用台式电脑</t>
  </si>
  <si>
    <t>台式计算机</t>
  </si>
  <si>
    <t>预算08表</t>
  </si>
  <si>
    <t>2024年政府购买服务预算表</t>
  </si>
  <si>
    <t>政府购买服务项目</t>
  </si>
  <si>
    <t>政府购买服务指导性目录代码</t>
  </si>
  <si>
    <t>基本支出/项目支出</t>
  </si>
  <si>
    <t>所属服务类别</t>
  </si>
  <si>
    <t>所属服务领域</t>
  </si>
  <si>
    <t>购买内容简述</t>
  </si>
  <si>
    <t>情况说明：因本单位不涉及政府购买服务预算，所以本表无数字，故公开空表。</t>
  </si>
  <si>
    <t>预算09-1表</t>
  </si>
  <si>
    <t>2024年县对下转移支付预算表</t>
  </si>
  <si>
    <t>单位名称（项目）</t>
  </si>
  <si>
    <t>地区</t>
  </si>
  <si>
    <t>政府性基金</t>
  </si>
  <si>
    <t>章凤镇</t>
  </si>
  <si>
    <t>景罕镇</t>
  </si>
  <si>
    <t>城子镇</t>
  </si>
  <si>
    <t>陇把镇</t>
  </si>
  <si>
    <t>户撒乡</t>
  </si>
  <si>
    <t>清平乡</t>
  </si>
  <si>
    <t>护国乡</t>
  </si>
  <si>
    <t>勐约乡</t>
  </si>
  <si>
    <t>王子树乡</t>
  </si>
  <si>
    <t>情况说明：因本单位不涉及县对下转移支付预算，所以本表无数字，故公开空表。</t>
  </si>
  <si>
    <t>预算09-2表</t>
  </si>
  <si>
    <t>2024年县对下转移支付绩效目标表</t>
  </si>
  <si>
    <t>情况说明：因本单位不涉及县对下转移支付绩效目标，所以本表无数字，故公开空表。</t>
  </si>
  <si>
    <t>预算10表</t>
  </si>
  <si>
    <t>2024年新增资产配置表</t>
  </si>
  <si>
    <t>资产类别</t>
  </si>
  <si>
    <t>资产分类代码.名称</t>
  </si>
  <si>
    <t>资产名称</t>
  </si>
  <si>
    <t>计量单位</t>
  </si>
  <si>
    <t>财政部门批复数（万元）</t>
  </si>
  <si>
    <t>单价</t>
  </si>
  <si>
    <t>金额</t>
  </si>
  <si>
    <t>情况说明：因本单位不涉及新增资产配置，所以本表无数字，故公开空表。</t>
  </si>
  <si>
    <t>11表</t>
  </si>
  <si>
    <t>2024年上级补助项目支出预算表</t>
  </si>
  <si>
    <t>单位名称：XX部门</t>
  </si>
  <si>
    <t>上级补助</t>
  </si>
  <si>
    <t>情况说明：因本单位不涉及上级补助项目支出，所以本表无数字，故公开空表。</t>
  </si>
  <si>
    <t>12表</t>
  </si>
  <si>
    <t>2024年部门项目中期规划预算表</t>
  </si>
  <si>
    <t>项目级次</t>
  </si>
  <si>
    <t>2024年</t>
  </si>
  <si>
    <t>2025年</t>
  </si>
  <si>
    <t>2026年</t>
  </si>
  <si>
    <t>本级</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</si>
</sst>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
  </numFmts>
  <fonts count="50">
    <font>
      <sz val="9"/>
      <name val="宋体"/>
      <charset val="134"/>
    </font>
    <font>
      <sz val="10"/>
      <name val="Arial"/>
      <charset val="0"/>
    </font>
    <font>
      <sz val="10"/>
      <name val="宋体"/>
      <charset val="134"/>
    </font>
    <font>
      <sz val="10"/>
      <color indexed="8"/>
      <name val="宋体"/>
      <charset val="134"/>
    </font>
    <font>
      <b/>
      <sz val="23"/>
      <color indexed="8"/>
      <name val="宋体"/>
      <charset val="134"/>
    </font>
    <font>
      <sz val="11"/>
      <color indexed="8"/>
      <name val="宋体"/>
      <charset val="134"/>
    </font>
    <font>
      <sz val="12"/>
      <color indexed="8"/>
      <name val="宋体"/>
      <charset val="134"/>
    </font>
    <font>
      <sz val="11"/>
      <color theme="1"/>
      <name val="宋体"/>
      <charset val="134"/>
      <scheme val="minor"/>
    </font>
    <font>
      <sz val="9"/>
      <name val="宋体"/>
      <charset val="1"/>
    </font>
    <font>
      <sz val="9"/>
      <color indexed="8"/>
      <name val="宋体"/>
      <charset val="134"/>
    </font>
    <font>
      <sz val="9"/>
      <color rgb="FF000000"/>
      <name val="宋体"/>
      <charset val="1"/>
    </font>
    <font>
      <sz val="10"/>
      <name val="宋体"/>
      <charset val="0"/>
    </font>
    <font>
      <sz val="9"/>
      <name val="Arial"/>
      <charset val="0"/>
    </font>
    <font>
      <sz val="1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宋体"/>
      <charset val="1"/>
    </font>
    <font>
      <sz val="10"/>
      <color rgb="FFFFFFFF"/>
      <name val="宋体"/>
      <charset val="1"/>
    </font>
    <font>
      <b/>
      <sz val="21"/>
      <color rgb="FF000000"/>
      <name val="宋体"/>
      <charset val="1"/>
    </font>
    <font>
      <sz val="12"/>
      <color rgb="FF000000"/>
      <name val="宋体"/>
      <charset val="1"/>
    </font>
    <font>
      <sz val="12"/>
      <name val="宋体"/>
      <charset val="1"/>
    </font>
    <font>
      <sz val="18"/>
      <name val="宋体"/>
      <charset val="1"/>
    </font>
    <font>
      <sz val="18"/>
      <name val="Microsoft Sans Serif"/>
      <charset val="1"/>
    </font>
    <font>
      <b/>
      <sz val="20"/>
      <color rgb="FF000000"/>
      <name val="宋体"/>
      <charset val="1"/>
    </font>
    <font>
      <b/>
      <sz val="11"/>
      <color rgb="FF000000"/>
      <name val="宋体"/>
      <charset val="1"/>
    </font>
    <font>
      <sz val="11"/>
      <name val="宋体"/>
      <charset val="134"/>
    </font>
    <font>
      <b/>
      <sz val="10"/>
      <color rgb="FF000000"/>
      <name val="宋体"/>
      <charset val="1"/>
    </font>
    <font>
      <sz val="11"/>
      <color rgb="FF00000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7" fillId="0" borderId="0" applyFont="0" applyFill="0" applyBorder="0" applyAlignment="0" applyProtection="0">
      <alignment vertical="center"/>
    </xf>
    <xf numFmtId="0" fontId="30" fillId="2" borderId="0" applyNumberFormat="0" applyBorder="0" applyAlignment="0" applyProtection="0">
      <alignment vertical="center"/>
    </xf>
    <xf numFmtId="0" fontId="31" fillId="3" borderId="20" applyNumberFormat="0" applyAlignment="0" applyProtection="0">
      <alignment vertical="center"/>
    </xf>
    <xf numFmtId="44" fontId="7" fillId="0" borderId="0" applyFont="0" applyFill="0" applyBorder="0" applyAlignment="0" applyProtection="0">
      <alignment vertical="center"/>
    </xf>
    <xf numFmtId="41" fontId="7" fillId="0" borderId="0" applyFont="0" applyFill="0" applyBorder="0" applyAlignment="0" applyProtection="0">
      <alignment vertical="center"/>
    </xf>
    <xf numFmtId="0" fontId="30" fillId="4" borderId="0" applyNumberFormat="0" applyBorder="0" applyAlignment="0" applyProtection="0">
      <alignment vertical="center"/>
    </xf>
    <xf numFmtId="0" fontId="32" fillId="5" borderId="0" applyNumberFormat="0" applyBorder="0" applyAlignment="0" applyProtection="0">
      <alignment vertical="center"/>
    </xf>
    <xf numFmtId="43" fontId="7" fillId="0" borderId="0" applyFont="0" applyFill="0" applyBorder="0" applyAlignment="0" applyProtection="0">
      <alignment vertical="center"/>
    </xf>
    <xf numFmtId="0" fontId="33" fillId="6" borderId="0" applyNumberFormat="0" applyBorder="0" applyAlignment="0" applyProtection="0">
      <alignment vertical="center"/>
    </xf>
    <xf numFmtId="0" fontId="34" fillId="0" borderId="0" applyNumberFormat="0" applyFill="0" applyBorder="0" applyAlignment="0" applyProtection="0">
      <alignment vertical="center"/>
    </xf>
    <xf numFmtId="9" fontId="7" fillId="0" borderId="0" applyFont="0" applyFill="0" applyBorder="0" applyAlignment="0" applyProtection="0">
      <alignment vertical="center"/>
    </xf>
    <xf numFmtId="0" fontId="35" fillId="0" borderId="0" applyNumberFormat="0" applyFill="0" applyBorder="0" applyAlignment="0" applyProtection="0">
      <alignment vertical="center"/>
    </xf>
    <xf numFmtId="0" fontId="7" fillId="7" borderId="21" applyNumberFormat="0" applyFont="0" applyAlignment="0" applyProtection="0">
      <alignment vertical="center"/>
    </xf>
    <xf numFmtId="0" fontId="33" fillId="8"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0" borderId="22" applyNumberFormat="0" applyFill="0" applyAlignment="0" applyProtection="0">
      <alignment vertical="center"/>
    </xf>
    <xf numFmtId="0" fontId="33" fillId="9" borderId="0" applyNumberFormat="0" applyBorder="0" applyAlignment="0" applyProtection="0">
      <alignment vertical="center"/>
    </xf>
    <xf numFmtId="0" fontId="36" fillId="0" borderId="23" applyNumberFormat="0" applyFill="0" applyAlignment="0" applyProtection="0">
      <alignment vertical="center"/>
    </xf>
    <xf numFmtId="0" fontId="33" fillId="10" borderId="0" applyNumberFormat="0" applyBorder="0" applyAlignment="0" applyProtection="0">
      <alignment vertical="center"/>
    </xf>
    <xf numFmtId="0" fontId="42" fillId="11" borderId="24" applyNumberFormat="0" applyAlignment="0" applyProtection="0">
      <alignment vertical="center"/>
    </xf>
    <xf numFmtId="0" fontId="43" fillId="11" borderId="20" applyNumberFormat="0" applyAlignment="0" applyProtection="0">
      <alignment vertical="center"/>
    </xf>
    <xf numFmtId="0" fontId="44" fillId="12" borderId="25" applyNumberFormat="0" applyAlignment="0" applyProtection="0">
      <alignment vertical="center"/>
    </xf>
    <xf numFmtId="0" fontId="30" fillId="13" borderId="0" applyNumberFormat="0" applyBorder="0" applyAlignment="0" applyProtection="0">
      <alignment vertical="center"/>
    </xf>
    <xf numFmtId="0" fontId="33" fillId="14" borderId="0" applyNumberFormat="0" applyBorder="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7" fillId="15" borderId="0" applyNumberFormat="0" applyBorder="0" applyAlignment="0" applyProtection="0">
      <alignment vertical="center"/>
    </xf>
    <xf numFmtId="0" fontId="48" fillId="16" borderId="0" applyNumberFormat="0" applyBorder="0" applyAlignment="0" applyProtection="0">
      <alignment vertical="center"/>
    </xf>
    <xf numFmtId="0" fontId="30" fillId="17" borderId="0" applyNumberFormat="0" applyBorder="0" applyAlignment="0" applyProtection="0">
      <alignment vertical="center"/>
    </xf>
    <xf numFmtId="0" fontId="33"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49" fillId="0" borderId="0">
      <alignment vertical="center"/>
    </xf>
    <xf numFmtId="0" fontId="33" fillId="27" borderId="0" applyNumberFormat="0" applyBorder="0" applyAlignment="0" applyProtection="0">
      <alignment vertical="center"/>
    </xf>
    <xf numFmtId="0" fontId="30"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0" fillId="31" borderId="0" applyNumberFormat="0" applyBorder="0" applyAlignment="0" applyProtection="0">
      <alignment vertical="center"/>
    </xf>
    <xf numFmtId="0" fontId="33" fillId="32" borderId="0" applyNumberFormat="0" applyBorder="0" applyAlignment="0" applyProtection="0">
      <alignment vertical="center"/>
    </xf>
    <xf numFmtId="0" fontId="0" fillId="0" borderId="0">
      <alignment vertical="top"/>
      <protection locked="0"/>
    </xf>
    <xf numFmtId="0" fontId="49" fillId="0" borderId="0">
      <alignment vertical="center"/>
    </xf>
    <xf numFmtId="0" fontId="2" fillId="0" borderId="0"/>
  </cellStyleXfs>
  <cellXfs count="249">
    <xf numFmtId="0" fontId="0" fillId="0" borderId="0" xfId="50" applyFont="1" applyFill="1" applyBorder="1" applyAlignment="1" applyProtection="1">
      <alignment vertical="top"/>
      <protection locked="0"/>
    </xf>
    <xf numFmtId="0" fontId="1" fillId="0" borderId="0" xfId="0" applyFont="1" applyFill="1" applyBorder="1" applyAlignment="1"/>
    <xf numFmtId="0" fontId="2" fillId="0" borderId="0" xfId="52" applyFill="1" applyBorder="1" applyAlignment="1">
      <alignment vertical="center"/>
    </xf>
    <xf numFmtId="0" fontId="3" fillId="0" borderId="0" xfId="52" applyNumberFormat="1" applyFont="1" applyFill="1" applyBorder="1" applyAlignment="1" applyProtection="1">
      <alignment horizontal="right" vertical="center"/>
    </xf>
    <xf numFmtId="0" fontId="4" fillId="0" borderId="0" xfId="52" applyNumberFormat="1" applyFont="1" applyFill="1" applyBorder="1" applyAlignment="1" applyProtection="1">
      <alignment horizontal="center" vertical="center"/>
    </xf>
    <xf numFmtId="0" fontId="5" fillId="0" borderId="0" xfId="52" applyNumberFormat="1" applyFont="1" applyFill="1" applyBorder="1" applyAlignment="1" applyProtection="1">
      <alignment horizontal="left" vertical="center"/>
    </xf>
    <xf numFmtId="0" fontId="2" fillId="0" borderId="0" xfId="52" applyFill="1" applyBorder="1" applyAlignment="1">
      <alignment horizontal="right" vertical="center"/>
    </xf>
    <xf numFmtId="0" fontId="6" fillId="0" borderId="1" xfId="43" applyFont="1" applyFill="1" applyBorder="1" applyAlignment="1">
      <alignment horizontal="center" vertical="center" wrapText="1"/>
    </xf>
    <xf numFmtId="0" fontId="6" fillId="0" borderId="2" xfId="43" applyFont="1" applyFill="1" applyBorder="1" applyAlignment="1">
      <alignment horizontal="center" vertical="center" wrapText="1"/>
    </xf>
    <xf numFmtId="0" fontId="6" fillId="0" borderId="3" xfId="43" applyFont="1" applyFill="1" applyBorder="1" applyAlignment="1">
      <alignment horizontal="center" vertical="center" wrapText="1"/>
    </xf>
    <xf numFmtId="0" fontId="6" fillId="0" borderId="4" xfId="43"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6" fillId="0" borderId="5" xfId="43" applyFont="1" applyFill="1" applyBorder="1" applyAlignment="1">
      <alignment horizontal="center" vertical="center" wrapText="1"/>
    </xf>
    <xf numFmtId="0" fontId="8" fillId="0" borderId="6" xfId="50" applyFont="1" applyFill="1" applyBorder="1" applyAlignment="1" applyProtection="1">
      <alignment horizontal="left" vertical="top" wrapText="1"/>
    </xf>
    <xf numFmtId="0" fontId="8" fillId="0" borderId="6" xfId="50" applyFont="1" applyFill="1" applyBorder="1" applyAlignment="1" applyProtection="1">
      <alignment horizontal="left" vertical="center" wrapText="1"/>
      <protection locked="0"/>
    </xf>
    <xf numFmtId="0" fontId="9" fillId="0" borderId="5" xfId="43" applyFont="1" applyFill="1" applyBorder="1" applyAlignment="1">
      <alignment vertical="center" wrapText="1"/>
    </xf>
    <xf numFmtId="4" fontId="8" fillId="0" borderId="6" xfId="50" applyNumberFormat="1" applyFont="1" applyFill="1" applyBorder="1" applyAlignment="1" applyProtection="1">
      <alignment horizontal="right" vertical="center" wrapText="1"/>
      <protection locked="0"/>
    </xf>
    <xf numFmtId="0" fontId="10" fillId="0" borderId="6" xfId="50" applyFont="1" applyFill="1" applyBorder="1" applyAlignment="1" applyProtection="1">
      <alignment horizontal="left" vertical="center" wrapText="1"/>
    </xf>
    <xf numFmtId="4" fontId="8" fillId="0" borderId="6" xfId="50" applyNumberFormat="1" applyFont="1" applyFill="1" applyBorder="1" applyAlignment="1" applyProtection="1">
      <alignment horizontal="right" vertical="center" wrapText="1"/>
    </xf>
    <xf numFmtId="0" fontId="8" fillId="0" borderId="7" xfId="50" applyFont="1" applyFill="1" applyBorder="1" applyAlignment="1" applyProtection="1">
      <alignment horizontal="left" vertical="top" wrapText="1"/>
    </xf>
    <xf numFmtId="0" fontId="8" fillId="0" borderId="7" xfId="50" applyFont="1" applyFill="1" applyBorder="1" applyAlignment="1" applyProtection="1">
      <alignment horizontal="left" vertical="center" wrapText="1"/>
      <protection locked="0"/>
    </xf>
    <xf numFmtId="0" fontId="9" fillId="0" borderId="1" xfId="43" applyFont="1" applyFill="1" applyBorder="1" applyAlignment="1">
      <alignment vertical="center" wrapText="1"/>
    </xf>
    <xf numFmtId="4" fontId="8" fillId="0" borderId="7" xfId="50" applyNumberFormat="1" applyFont="1" applyFill="1" applyBorder="1" applyAlignment="1" applyProtection="1">
      <alignment horizontal="right" vertical="center" wrapText="1"/>
      <protection locked="0"/>
    </xf>
    <xf numFmtId="0" fontId="11" fillId="0" borderId="8" xfId="0" applyFont="1" applyFill="1" applyBorder="1" applyAlignment="1">
      <alignment horizontal="center"/>
    </xf>
    <xf numFmtId="0" fontId="1" fillId="0" borderId="2" xfId="0" applyFont="1" applyFill="1" applyBorder="1" applyAlignment="1">
      <alignment horizontal="center"/>
    </xf>
    <xf numFmtId="0" fontId="1" fillId="0" borderId="3" xfId="0" applyFont="1" applyFill="1" applyBorder="1" applyAlignment="1">
      <alignment horizontal="center"/>
    </xf>
    <xf numFmtId="0" fontId="12" fillId="0" borderId="5" xfId="0" applyFont="1" applyFill="1" applyBorder="1" applyAlignment="1"/>
    <xf numFmtId="0" fontId="6" fillId="0" borderId="5" xfId="43" applyFont="1" applyFill="1" applyBorder="1" applyAlignment="1">
      <alignment vertical="center" wrapText="1"/>
    </xf>
    <xf numFmtId="0" fontId="6" fillId="0" borderId="5" xfId="43" applyFont="1" applyFill="1" applyBorder="1" applyAlignment="1">
      <alignment horizontal="left" vertical="center" wrapText="1" indent="1"/>
    </xf>
    <xf numFmtId="0" fontId="6" fillId="0" borderId="8" xfId="43" applyFont="1" applyFill="1" applyBorder="1" applyAlignment="1">
      <alignment horizontal="center" vertical="center" wrapText="1"/>
    </xf>
    <xf numFmtId="0" fontId="11" fillId="0" borderId="0" xfId="0" applyFont="1" applyFill="1" applyBorder="1" applyAlignment="1"/>
    <xf numFmtId="0" fontId="13" fillId="0" borderId="0" xfId="50" applyFont="1" applyFill="1" applyBorder="1" applyAlignment="1" applyProtection="1">
      <alignment vertical="center"/>
    </xf>
    <xf numFmtId="0" fontId="8" fillId="0" borderId="0" xfId="50" applyFont="1" applyFill="1" applyBorder="1" applyAlignment="1" applyProtection="1">
      <alignment vertical="top"/>
      <protection locked="0"/>
    </xf>
    <xf numFmtId="0" fontId="10" fillId="0" borderId="0" xfId="50" applyFont="1" applyFill="1" applyBorder="1" applyAlignment="1" applyProtection="1">
      <alignment horizontal="right" vertical="center"/>
    </xf>
    <xf numFmtId="0" fontId="14" fillId="0" borderId="0" xfId="50" applyFont="1" applyFill="1" applyBorder="1" applyAlignment="1" applyProtection="1">
      <alignment horizontal="center" vertical="center" wrapText="1"/>
    </xf>
    <xf numFmtId="0" fontId="15"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xf>
    <xf numFmtId="0" fontId="16" fillId="0" borderId="0" xfId="50" applyFont="1" applyFill="1" applyBorder="1" applyAlignment="1" applyProtection="1">
      <alignment horizontal="left" vertical="center"/>
    </xf>
    <xf numFmtId="0" fontId="17" fillId="0" borderId="7" xfId="50" applyFont="1" applyFill="1" applyBorder="1" applyAlignment="1" applyProtection="1">
      <alignment horizontal="center" vertical="center" wrapText="1"/>
    </xf>
    <xf numFmtId="0" fontId="17" fillId="0" borderId="9" xfId="50" applyFont="1" applyFill="1" applyBorder="1" applyAlignment="1" applyProtection="1">
      <alignment horizontal="center" vertical="center" wrapText="1"/>
    </xf>
    <xf numFmtId="0" fontId="17" fillId="0" borderId="10" xfId="50" applyFont="1" applyFill="1" applyBorder="1" applyAlignment="1" applyProtection="1">
      <alignment horizontal="center" vertical="center" wrapText="1"/>
    </xf>
    <xf numFmtId="0" fontId="17" fillId="0" borderId="11" xfId="50" applyFont="1" applyFill="1" applyBorder="1" applyAlignment="1" applyProtection="1">
      <alignment horizontal="center" vertical="center" wrapText="1"/>
    </xf>
    <xf numFmtId="0" fontId="16" fillId="0" borderId="12" xfId="50" applyFont="1" applyFill="1" applyBorder="1" applyAlignment="1" applyProtection="1">
      <alignment horizontal="center" vertical="center" wrapText="1"/>
    </xf>
    <xf numFmtId="0" fontId="16" fillId="0" borderId="6" xfId="50" applyFont="1" applyFill="1" applyBorder="1" applyAlignment="1" applyProtection="1">
      <alignment horizontal="center" vertical="center" wrapText="1"/>
    </xf>
    <xf numFmtId="0" fontId="10" fillId="0" borderId="6" xfId="50" applyFont="1" applyFill="1" applyBorder="1" applyAlignment="1" applyProtection="1">
      <alignment vertical="center" wrapText="1"/>
    </xf>
    <xf numFmtId="0" fontId="10" fillId="0" borderId="6" xfId="50" applyFont="1" applyFill="1" applyBorder="1" applyAlignment="1" applyProtection="1">
      <alignment horizontal="right" vertical="center" wrapText="1"/>
    </xf>
    <xf numFmtId="0" fontId="10" fillId="0" borderId="6" xfId="50" applyFont="1" applyFill="1" applyBorder="1" applyAlignment="1" applyProtection="1">
      <alignment horizontal="right" vertical="center"/>
    </xf>
    <xf numFmtId="0" fontId="10" fillId="0" borderId="6" xfId="50" applyFont="1" applyFill="1" applyBorder="1" applyAlignment="1" applyProtection="1">
      <alignment horizontal="center" vertical="center" wrapText="1"/>
      <protection locked="0"/>
    </xf>
    <xf numFmtId="0" fontId="10" fillId="0" borderId="11" xfId="50" applyFont="1" applyFill="1" applyBorder="1" applyAlignment="1" applyProtection="1">
      <alignment vertical="center" wrapText="1"/>
      <protection locked="0"/>
    </xf>
    <xf numFmtId="0" fontId="10" fillId="0" borderId="6" xfId="50" applyFont="1" applyFill="1" applyBorder="1" applyAlignment="1" applyProtection="1">
      <alignment horizontal="right" vertical="center" wrapText="1"/>
      <protection locked="0"/>
    </xf>
    <xf numFmtId="0" fontId="10" fillId="0" borderId="6" xfId="50" applyFont="1" applyFill="1" applyBorder="1" applyAlignment="1" applyProtection="1">
      <alignment horizontal="right" vertical="center"/>
      <protection locked="0"/>
    </xf>
    <xf numFmtId="0" fontId="14" fillId="0" borderId="0" xfId="50" applyFont="1" applyFill="1" applyBorder="1" applyAlignment="1" applyProtection="1">
      <alignment horizontal="center" vertical="center"/>
    </xf>
    <xf numFmtId="0" fontId="15" fillId="0" borderId="0" xfId="50" applyFont="1" applyFill="1" applyBorder="1" applyAlignment="1" applyProtection="1">
      <alignment horizontal="center" vertical="center"/>
      <protection locked="0"/>
    </xf>
    <xf numFmtId="0" fontId="8" fillId="0" borderId="0" xfId="50" applyFont="1" applyFill="1" applyBorder="1" applyAlignment="1" applyProtection="1">
      <alignment horizontal="left" vertical="center"/>
      <protection locked="0"/>
    </xf>
    <xf numFmtId="0" fontId="16" fillId="0" borderId="6" xfId="50" applyFont="1" applyFill="1" applyBorder="1" applyAlignment="1" applyProtection="1">
      <alignment horizontal="center" vertical="center"/>
      <protection locked="0"/>
    </xf>
    <xf numFmtId="0" fontId="10" fillId="0" borderId="6" xfId="50" applyFont="1" applyFill="1" applyBorder="1" applyAlignment="1" applyProtection="1">
      <alignment horizontal="center" vertical="center" wrapText="1"/>
    </xf>
    <xf numFmtId="0" fontId="10" fillId="0" borderId="6" xfId="50" applyFont="1" applyFill="1" applyBorder="1" applyAlignment="1" applyProtection="1">
      <alignment horizontal="center" vertical="center"/>
      <protection locked="0"/>
    </xf>
    <xf numFmtId="0" fontId="10" fillId="0" borderId="0" xfId="50" applyFont="1" applyFill="1" applyBorder="1" applyAlignment="1" applyProtection="1">
      <alignment horizontal="right" vertical="center"/>
      <protection locked="0"/>
    </xf>
    <xf numFmtId="0" fontId="13" fillId="0" borderId="0" xfId="50" applyFont="1" applyFill="1" applyBorder="1" applyAlignment="1" applyProtection="1">
      <alignment vertical="top"/>
    </xf>
    <xf numFmtId="0" fontId="18" fillId="0" borderId="0" xfId="50" applyFont="1" applyFill="1" applyBorder="1" applyAlignment="1" applyProtection="1">
      <alignment vertical="top"/>
    </xf>
    <xf numFmtId="0" fontId="18" fillId="0" borderId="0" xfId="50" applyFont="1" applyFill="1" applyBorder="1" applyAlignment="1" applyProtection="1">
      <alignment horizontal="right" vertical="center"/>
      <protection locked="0"/>
    </xf>
    <xf numFmtId="0" fontId="16" fillId="0" borderId="0" xfId="50" applyFont="1" applyFill="1" applyBorder="1" applyAlignment="1" applyProtection="1">
      <alignment horizontal="right" vertical="top"/>
    </xf>
    <xf numFmtId="0" fontId="18" fillId="0" borderId="0" xfId="50" applyFont="1" applyFill="1" applyBorder="1" applyAlignment="1" applyProtection="1">
      <alignment horizontal="right" vertical="top"/>
      <protection locked="0"/>
    </xf>
    <xf numFmtId="0" fontId="10" fillId="0" borderId="0" xfId="50" applyFont="1" applyFill="1" applyBorder="1" applyAlignment="1" applyProtection="1">
      <alignment horizontal="left" vertical="center" wrapText="1"/>
    </xf>
    <xf numFmtId="0" fontId="16" fillId="0" borderId="0" xfId="50" applyFont="1" applyFill="1" applyBorder="1" applyAlignment="1" applyProtection="1">
      <alignment vertical="top" wrapText="1"/>
    </xf>
    <xf numFmtId="0" fontId="16" fillId="0" borderId="7" xfId="50" applyFont="1" applyFill="1" applyBorder="1" applyAlignment="1" applyProtection="1">
      <alignment horizontal="center" vertical="center"/>
    </xf>
    <xf numFmtId="0" fontId="16" fillId="0" borderId="9" xfId="50" applyFont="1" applyFill="1" applyBorder="1" applyAlignment="1" applyProtection="1">
      <alignment horizontal="center" vertical="center"/>
    </xf>
    <xf numFmtId="0" fontId="16" fillId="0" borderId="10" xfId="50" applyFont="1" applyFill="1" applyBorder="1" applyAlignment="1" applyProtection="1">
      <alignment horizontal="center" vertical="center"/>
    </xf>
    <xf numFmtId="0" fontId="16" fillId="0" borderId="11" xfId="50" applyFont="1" applyFill="1" applyBorder="1" applyAlignment="1" applyProtection="1">
      <alignment horizontal="center" vertical="center"/>
      <protection locked="0"/>
    </xf>
    <xf numFmtId="0" fontId="16" fillId="0" borderId="10" xfId="50" applyFont="1" applyFill="1" applyBorder="1" applyAlignment="1" applyProtection="1">
      <alignment horizontal="center" vertical="center"/>
      <protection locked="0"/>
    </xf>
    <xf numFmtId="0" fontId="17" fillId="0" borderId="12" xfId="50" applyFont="1" applyFill="1" applyBorder="1" applyAlignment="1" applyProtection="1">
      <alignment horizontal="center" vertical="center"/>
    </xf>
    <xf numFmtId="0" fontId="16" fillId="0" borderId="13" xfId="50" applyFont="1" applyFill="1" applyBorder="1" applyAlignment="1" applyProtection="1">
      <alignment horizontal="center" vertical="center"/>
    </xf>
    <xf numFmtId="0" fontId="16" fillId="0" borderId="7" xfId="50" applyFont="1" applyFill="1" applyBorder="1" applyAlignment="1" applyProtection="1">
      <alignment horizontal="center" vertical="center" wrapText="1"/>
    </xf>
    <xf numFmtId="0" fontId="16" fillId="0" borderId="14" xfId="50" applyFont="1" applyFill="1" applyBorder="1" applyAlignment="1" applyProtection="1">
      <alignment horizontal="center" vertical="center" wrapText="1"/>
      <protection locked="0"/>
    </xf>
    <xf numFmtId="0" fontId="16" fillId="0" borderId="14" xfId="50" applyFont="1" applyFill="1" applyBorder="1" applyAlignment="1" applyProtection="1">
      <alignment horizontal="center" vertical="center"/>
      <protection locked="0"/>
    </xf>
    <xf numFmtId="0" fontId="17" fillId="0" borderId="6" xfId="50" applyFont="1" applyFill="1" applyBorder="1" applyAlignment="1" applyProtection="1">
      <alignment horizontal="center" vertical="center"/>
    </xf>
    <xf numFmtId="3" fontId="17" fillId="0" borderId="6" xfId="50" applyNumberFormat="1" applyFont="1" applyFill="1" applyBorder="1" applyAlignment="1" applyProtection="1">
      <alignment horizontal="center" vertical="center"/>
    </xf>
    <xf numFmtId="3" fontId="17" fillId="0" borderId="9" xfId="50" applyNumberFormat="1" applyFont="1" applyFill="1" applyBorder="1" applyAlignment="1" applyProtection="1">
      <alignment horizontal="center" vertical="center"/>
      <protection locked="0"/>
    </xf>
    <xf numFmtId="0" fontId="8" fillId="0" borderId="9" xfId="50" applyFont="1" applyFill="1" applyBorder="1" applyAlignment="1" applyProtection="1">
      <alignment horizontal="right" vertical="center"/>
      <protection locked="0"/>
    </xf>
    <xf numFmtId="0" fontId="8" fillId="0" borderId="6" xfId="50" applyFont="1" applyFill="1" applyBorder="1" applyAlignment="1" applyProtection="1">
      <alignment horizontal="center" vertical="center" wrapText="1"/>
      <protection locked="0"/>
    </xf>
    <xf numFmtId="0" fontId="18" fillId="0" borderId="0" xfId="50" applyFont="1" applyFill="1" applyBorder="1" applyAlignment="1" applyProtection="1">
      <alignment horizontal="right" vertical="center"/>
    </xf>
    <xf numFmtId="0" fontId="18" fillId="0" borderId="0" xfId="50" applyFont="1" applyFill="1" applyBorder="1" applyAlignment="1" applyProtection="1">
      <alignment horizontal="right" vertical="top"/>
    </xf>
    <xf numFmtId="0" fontId="18" fillId="0" borderId="0" xfId="50" applyFont="1" applyFill="1" applyBorder="1" applyAlignment="1" applyProtection="1">
      <alignment horizontal="right" vertical="top" wrapText="1"/>
    </xf>
    <xf numFmtId="0" fontId="16" fillId="0" borderId="11" xfId="50" applyFont="1" applyFill="1" applyBorder="1" applyAlignment="1" applyProtection="1">
      <alignment horizontal="center" vertical="center"/>
    </xf>
    <xf numFmtId="3" fontId="17" fillId="0" borderId="12" xfId="50" applyNumberFormat="1" applyFont="1" applyFill="1" applyBorder="1" applyAlignment="1" applyProtection="1">
      <alignment horizontal="center" vertical="center"/>
    </xf>
    <xf numFmtId="0" fontId="8" fillId="0" borderId="12" xfId="50" applyFont="1" applyFill="1" applyBorder="1" applyAlignment="1" applyProtection="1">
      <alignment horizontal="right" vertical="center"/>
      <protection locked="0"/>
    </xf>
    <xf numFmtId="0" fontId="16" fillId="0" borderId="0" xfId="50" applyFont="1" applyFill="1" applyBorder="1" applyAlignment="1" applyProtection="1">
      <alignment vertical="top"/>
    </xf>
    <xf numFmtId="0" fontId="17" fillId="0" borderId="9" xfId="50" applyFont="1" applyFill="1" applyBorder="1" applyAlignment="1" applyProtection="1">
      <alignment horizontal="center" vertical="center"/>
    </xf>
    <xf numFmtId="0" fontId="17" fillId="0" borderId="13" xfId="50" applyFont="1" applyFill="1" applyBorder="1" applyAlignment="1" applyProtection="1">
      <alignment horizontal="center" vertical="center" wrapText="1"/>
    </xf>
    <xf numFmtId="0" fontId="17" fillId="0" borderId="13" xfId="50" applyFont="1" applyFill="1" applyBorder="1" applyAlignment="1" applyProtection="1">
      <alignment horizontal="center" vertical="center"/>
    </xf>
    <xf numFmtId="0" fontId="17" fillId="0" borderId="12" xfId="50" applyFont="1" applyFill="1" applyBorder="1" applyAlignment="1" applyProtection="1">
      <alignment horizontal="center" vertical="center" wrapText="1"/>
    </xf>
    <xf numFmtId="0" fontId="17" fillId="0" borderId="6" xfId="50" applyFont="1" applyFill="1" applyBorder="1" applyAlignment="1" applyProtection="1">
      <alignment vertical="center" wrapText="1"/>
    </xf>
    <xf numFmtId="0" fontId="17" fillId="0" borderId="6" xfId="50" applyFont="1" applyFill="1" applyBorder="1" applyAlignment="1" applyProtection="1">
      <alignment vertical="center"/>
    </xf>
    <xf numFmtId="0" fontId="16" fillId="0" borderId="6" xfId="50" applyFont="1" applyFill="1" applyBorder="1" applyAlignment="1" applyProtection="1">
      <alignment vertical="center"/>
      <protection locked="0"/>
    </xf>
    <xf numFmtId="0" fontId="16" fillId="0" borderId="6" xfId="50" applyFont="1" applyFill="1" applyBorder="1" applyAlignment="1" applyProtection="1">
      <alignment vertical="center"/>
    </xf>
    <xf numFmtId="0" fontId="16" fillId="0" borderId="10" xfId="50" applyFont="1" applyFill="1" applyBorder="1" applyAlignment="1" applyProtection="1">
      <alignment vertical="center"/>
    </xf>
    <xf numFmtId="0" fontId="17" fillId="0" borderId="11" xfId="50" applyFont="1" applyFill="1" applyBorder="1" applyAlignment="1" applyProtection="1">
      <alignment vertical="center"/>
    </xf>
    <xf numFmtId="0" fontId="17" fillId="0" borderId="10" xfId="50" applyFont="1" applyFill="1" applyBorder="1" applyAlignment="1" applyProtection="1">
      <alignment horizontal="center" vertical="center"/>
    </xf>
    <xf numFmtId="0" fontId="16" fillId="0" borderId="13" xfId="50" applyFont="1" applyFill="1" applyBorder="1" applyAlignment="1" applyProtection="1">
      <alignment horizontal="center" vertical="center" wrapText="1"/>
    </xf>
    <xf numFmtId="0" fontId="10" fillId="0" borderId="0" xfId="50" applyFont="1" applyFill="1" applyBorder="1" applyAlignment="1" applyProtection="1">
      <alignment horizontal="right" vertical="top"/>
    </xf>
    <xf numFmtId="0" fontId="16" fillId="0" borderId="15" xfId="50" applyFont="1" applyFill="1" applyBorder="1" applyAlignment="1" applyProtection="1">
      <alignment horizontal="center" vertical="center" wrapText="1"/>
    </xf>
    <xf numFmtId="0" fontId="16" fillId="0" borderId="10" xfId="50" applyFont="1" applyFill="1" applyBorder="1" applyAlignment="1" applyProtection="1">
      <alignment horizontal="center" vertical="center" wrapText="1"/>
    </xf>
    <xf numFmtId="0" fontId="16" fillId="0" borderId="16" xfId="50" applyFont="1" applyFill="1" applyBorder="1" applyAlignment="1" applyProtection="1">
      <alignment horizontal="center" vertical="center" wrapText="1"/>
    </xf>
    <xf numFmtId="0" fontId="16" fillId="0" borderId="17" xfId="50" applyFont="1" applyFill="1" applyBorder="1" applyAlignment="1" applyProtection="1">
      <alignment horizontal="center" vertical="center" wrapText="1"/>
    </xf>
    <xf numFmtId="0" fontId="16" fillId="0" borderId="12" xfId="50" applyFont="1" applyFill="1" applyBorder="1" applyAlignment="1" applyProtection="1">
      <alignment horizontal="center" vertical="center"/>
    </xf>
    <xf numFmtId="0" fontId="16" fillId="0" borderId="17" xfId="50" applyFont="1" applyFill="1" applyBorder="1" applyAlignment="1" applyProtection="1">
      <alignment horizontal="center" vertical="center"/>
    </xf>
    <xf numFmtId="0" fontId="16" fillId="0" borderId="17" xfId="50" applyFont="1" applyFill="1" applyBorder="1" applyAlignment="1" applyProtection="1">
      <alignment horizontal="center" vertical="center"/>
      <protection locked="0"/>
    </xf>
    <xf numFmtId="0" fontId="10" fillId="0" borderId="12" xfId="50" applyFont="1" applyFill="1" applyBorder="1" applyAlignment="1" applyProtection="1">
      <alignment horizontal="left" vertical="center" wrapText="1"/>
    </xf>
    <xf numFmtId="0" fontId="10" fillId="0" borderId="17" xfId="50" applyFont="1" applyFill="1" applyBorder="1" applyAlignment="1" applyProtection="1">
      <alignment horizontal="left" vertical="center" wrapText="1"/>
    </xf>
    <xf numFmtId="0" fontId="10" fillId="0" borderId="17" xfId="50" applyFont="1" applyFill="1" applyBorder="1" applyAlignment="1" applyProtection="1">
      <alignment horizontal="right" vertical="center"/>
    </xf>
    <xf numFmtId="4" fontId="10" fillId="0" borderId="17" xfId="50" applyNumberFormat="1" applyFont="1" applyFill="1" applyBorder="1" applyAlignment="1" applyProtection="1">
      <alignment horizontal="right" vertical="center"/>
      <protection locked="0"/>
    </xf>
    <xf numFmtId="3" fontId="10" fillId="0" borderId="17" xfId="50" applyNumberFormat="1" applyFont="1" applyFill="1" applyBorder="1" applyAlignment="1" applyProtection="1">
      <alignment horizontal="right" vertical="center"/>
    </xf>
    <xf numFmtId="4" fontId="10" fillId="0" borderId="17" xfId="50" applyNumberFormat="1" applyFont="1" applyFill="1" applyBorder="1" applyAlignment="1" applyProtection="1">
      <alignment horizontal="right" vertical="center"/>
    </xf>
    <xf numFmtId="0" fontId="10" fillId="0" borderId="18" xfId="50" applyFont="1" applyFill="1" applyBorder="1" applyAlignment="1" applyProtection="1">
      <alignment horizontal="center" vertical="center"/>
    </xf>
    <xf numFmtId="0" fontId="10" fillId="0" borderId="19" xfId="50" applyFont="1" applyFill="1" applyBorder="1" applyAlignment="1" applyProtection="1">
      <alignment horizontal="left" vertical="center"/>
    </xf>
    <xf numFmtId="0" fontId="10" fillId="0" borderId="0" xfId="50" applyFont="1" applyFill="1" applyBorder="1" applyAlignment="1" applyProtection="1">
      <alignment horizontal="right" vertical="top"/>
      <protection locked="0"/>
    </xf>
    <xf numFmtId="0" fontId="16" fillId="0" borderId="10" xfId="50" applyFont="1" applyFill="1" applyBorder="1" applyAlignment="1" applyProtection="1">
      <alignment horizontal="center" vertical="center" wrapText="1"/>
      <protection locked="0"/>
    </xf>
    <xf numFmtId="0" fontId="17" fillId="0" borderId="16" xfId="50" applyFont="1" applyFill="1" applyBorder="1" applyAlignment="1" applyProtection="1">
      <alignment horizontal="center" vertical="center" wrapText="1"/>
      <protection locked="0"/>
    </xf>
    <xf numFmtId="0" fontId="16" fillId="0" borderId="19" xfId="50" applyFont="1" applyFill="1" applyBorder="1" applyAlignment="1" applyProtection="1">
      <alignment horizontal="center" vertical="center" wrapText="1"/>
    </xf>
    <xf numFmtId="0" fontId="17" fillId="0" borderId="19" xfId="50" applyFont="1" applyFill="1" applyBorder="1" applyAlignment="1" applyProtection="1">
      <alignment horizontal="center" vertical="center"/>
      <protection locked="0"/>
    </xf>
    <xf numFmtId="0" fontId="17" fillId="0" borderId="19" xfId="50" applyFont="1" applyFill="1" applyBorder="1" applyAlignment="1" applyProtection="1">
      <alignment horizontal="center" vertical="center" wrapText="1"/>
      <protection locked="0"/>
    </xf>
    <xf numFmtId="0" fontId="16" fillId="0" borderId="17" xfId="50" applyFont="1" applyFill="1" applyBorder="1" applyAlignment="1" applyProtection="1">
      <alignment horizontal="center" vertical="center" wrapText="1"/>
      <protection locked="0"/>
    </xf>
    <xf numFmtId="0" fontId="16" fillId="0" borderId="6" xfId="50" applyFont="1" applyFill="1" applyBorder="1" applyAlignment="1" applyProtection="1">
      <alignment horizontal="center" vertical="center" wrapText="1"/>
      <protection locked="0"/>
    </xf>
    <xf numFmtId="4" fontId="8" fillId="0" borderId="6" xfId="50" applyNumberFormat="1" applyFont="1" applyFill="1" applyBorder="1" applyAlignment="1" applyProtection="1">
      <alignment horizontal="right" vertical="center"/>
      <protection locked="0"/>
    </xf>
    <xf numFmtId="0" fontId="16" fillId="0" borderId="11" xfId="50" applyFont="1" applyFill="1" applyBorder="1" applyAlignment="1" applyProtection="1">
      <alignment horizontal="center" vertical="center" wrapText="1"/>
    </xf>
    <xf numFmtId="49" fontId="13" fillId="0" borderId="0" xfId="50" applyNumberFormat="1" applyFont="1" applyFill="1" applyBorder="1" applyAlignment="1" applyProtection="1">
      <alignment vertical="top"/>
    </xf>
    <xf numFmtId="0" fontId="19" fillId="0" borderId="0" xfId="50" applyFont="1" applyFill="1" applyBorder="1" applyAlignment="1" applyProtection="1">
      <alignment horizontal="right" vertical="top"/>
      <protection locked="0"/>
    </xf>
    <xf numFmtId="49" fontId="19" fillId="0" borderId="0" xfId="50" applyNumberFormat="1" applyFont="1" applyFill="1" applyBorder="1" applyAlignment="1" applyProtection="1">
      <alignment vertical="top"/>
      <protection locked="0"/>
    </xf>
    <xf numFmtId="0" fontId="20" fillId="0" borderId="0" xfId="50" applyFont="1" applyFill="1" applyBorder="1" applyAlignment="1" applyProtection="1">
      <alignment horizontal="center" vertical="center" wrapText="1"/>
      <protection locked="0"/>
    </xf>
    <xf numFmtId="0" fontId="20" fillId="0" borderId="0" xfId="50" applyFont="1" applyFill="1" applyBorder="1" applyAlignment="1" applyProtection="1">
      <alignment horizontal="center" vertical="center"/>
      <protection locked="0"/>
    </xf>
    <xf numFmtId="0" fontId="20" fillId="0" borderId="0" xfId="50" applyFont="1" applyFill="1" applyBorder="1" applyAlignment="1" applyProtection="1">
      <alignment horizontal="center" vertical="center"/>
    </xf>
    <xf numFmtId="0" fontId="10" fillId="0" borderId="0" xfId="50" applyFont="1" applyFill="1" applyBorder="1" applyAlignment="1" applyProtection="1">
      <alignment horizontal="left" vertical="center"/>
      <protection locked="0"/>
    </xf>
    <xf numFmtId="0" fontId="16" fillId="0" borderId="7" xfId="50" applyFont="1" applyFill="1" applyBorder="1" applyAlignment="1" applyProtection="1">
      <alignment horizontal="center" vertical="center"/>
      <protection locked="0"/>
    </xf>
    <xf numFmtId="49" fontId="16" fillId="0" borderId="7" xfId="50" applyNumberFormat="1" applyFont="1" applyFill="1" applyBorder="1" applyAlignment="1" applyProtection="1">
      <alignment horizontal="center" vertical="center" wrapText="1"/>
      <protection locked="0"/>
    </xf>
    <xf numFmtId="0" fontId="16" fillId="0" borderId="13" xfId="50" applyFont="1" applyFill="1" applyBorder="1" applyAlignment="1" applyProtection="1">
      <alignment horizontal="center" vertical="center"/>
      <protection locked="0"/>
    </xf>
    <xf numFmtId="49" fontId="16" fillId="0" borderId="13" xfId="50" applyNumberFormat="1" applyFont="1" applyFill="1" applyBorder="1" applyAlignment="1" applyProtection="1">
      <alignment horizontal="center" vertical="center" wrapText="1"/>
      <protection locked="0"/>
    </xf>
    <xf numFmtId="49" fontId="16" fillId="0" borderId="6" xfId="50" applyNumberFormat="1" applyFont="1" applyFill="1" applyBorder="1" applyAlignment="1" applyProtection="1">
      <alignment horizontal="center" vertical="center"/>
      <protection locked="0"/>
    </xf>
    <xf numFmtId="176" fontId="10" fillId="0" borderId="6" xfId="50" applyNumberFormat="1" applyFont="1" applyFill="1" applyBorder="1" applyAlignment="1" applyProtection="1">
      <alignment horizontal="right" vertical="center"/>
      <protection locked="0"/>
    </xf>
    <xf numFmtId="176" fontId="10" fillId="0" borderId="6" xfId="50" applyNumberFormat="1" applyFont="1" applyFill="1" applyBorder="1" applyAlignment="1" applyProtection="1">
      <alignment horizontal="right" vertical="center" wrapText="1"/>
      <protection locked="0"/>
    </xf>
    <xf numFmtId="176" fontId="10" fillId="0" borderId="6" xfId="50" applyNumberFormat="1" applyFont="1" applyFill="1" applyBorder="1" applyAlignment="1" applyProtection="1">
      <alignment horizontal="right" vertical="center"/>
    </xf>
    <xf numFmtId="176" fontId="10" fillId="0" borderId="6" xfId="50" applyNumberFormat="1" applyFont="1" applyFill="1" applyBorder="1" applyAlignment="1" applyProtection="1">
      <alignment horizontal="right" vertical="center" wrapText="1"/>
    </xf>
    <xf numFmtId="0" fontId="13" fillId="0" borderId="10" xfId="50" applyFont="1" applyFill="1" applyBorder="1" applyAlignment="1" applyProtection="1">
      <alignment horizontal="center" vertical="center"/>
      <protection locked="0"/>
    </xf>
    <xf numFmtId="0" fontId="13" fillId="0" borderId="11" xfId="50" applyFont="1" applyFill="1" applyBorder="1" applyAlignment="1" applyProtection="1">
      <alignment horizontal="center" vertical="center"/>
      <protection locked="0"/>
    </xf>
    <xf numFmtId="0" fontId="21" fillId="0" borderId="6" xfId="50" applyFont="1" applyFill="1" applyBorder="1" applyAlignment="1" applyProtection="1">
      <alignment horizontal="center" vertical="center" wrapText="1"/>
    </xf>
    <xf numFmtId="0" fontId="21" fillId="0" borderId="6" xfId="50" applyFont="1" applyFill="1" applyBorder="1" applyAlignment="1" applyProtection="1">
      <alignment horizontal="center" vertical="center"/>
    </xf>
    <xf numFmtId="0" fontId="21" fillId="0" borderId="11" xfId="50" applyFont="1" applyFill="1" applyBorder="1" applyAlignment="1" applyProtection="1">
      <alignment horizontal="center" vertical="center"/>
    </xf>
    <xf numFmtId="0" fontId="10" fillId="0" borderId="7" xfId="50" applyFont="1" applyFill="1" applyBorder="1" applyAlignment="1" applyProtection="1">
      <alignment horizontal="left" vertical="center" wrapText="1"/>
      <protection locked="0"/>
    </xf>
    <xf numFmtId="0" fontId="13" fillId="0" borderId="13" xfId="50" applyFont="1" applyFill="1" applyBorder="1" applyAlignment="1" applyProtection="1">
      <alignment vertical="center"/>
    </xf>
    <xf numFmtId="0" fontId="13" fillId="0" borderId="12" xfId="50" applyFont="1" applyFill="1" applyBorder="1" applyAlignment="1" applyProtection="1">
      <alignment vertical="center"/>
    </xf>
    <xf numFmtId="0" fontId="10" fillId="0" borderId="0" xfId="50" applyFont="1" applyFill="1" applyBorder="1" applyAlignment="1" applyProtection="1">
      <alignment horizontal="right" vertical="center" wrapText="1"/>
      <protection locked="0"/>
    </xf>
    <xf numFmtId="49" fontId="18" fillId="0" borderId="0" xfId="50" applyNumberFormat="1" applyFont="1" applyFill="1" applyBorder="1" applyAlignment="1" applyProtection="1">
      <alignment vertical="top"/>
    </xf>
    <xf numFmtId="0" fontId="16" fillId="0" borderId="7" xfId="50" applyFont="1" applyFill="1" applyBorder="1" applyAlignment="1" applyProtection="1">
      <alignment horizontal="center" vertical="center" wrapText="1"/>
      <protection locked="0"/>
    </xf>
    <xf numFmtId="0" fontId="16" fillId="0" borderId="13" xfId="50" applyFont="1" applyFill="1" applyBorder="1" applyAlignment="1" applyProtection="1">
      <alignment horizontal="center" vertical="center" wrapText="1"/>
      <protection locked="0"/>
    </xf>
    <xf numFmtId="0" fontId="16" fillId="0" borderId="12"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xf>
    <xf numFmtId="0" fontId="8" fillId="0" borderId="6" xfId="50" applyFont="1" applyFill="1" applyBorder="1" applyAlignment="1" applyProtection="1">
      <alignment horizontal="left" vertical="top" wrapText="1"/>
      <protection locked="0"/>
    </xf>
    <xf numFmtId="0" fontId="13" fillId="0" borderId="6" xfId="50" applyFont="1" applyFill="1" applyBorder="1" applyAlignment="1" applyProtection="1">
      <alignment vertical="top"/>
    </xf>
    <xf numFmtId="0" fontId="13" fillId="0" borderId="9" xfId="50" applyFont="1" applyFill="1" applyBorder="1" applyAlignment="1" applyProtection="1">
      <alignment horizontal="center" vertical="center" wrapText="1"/>
      <protection locked="0"/>
    </xf>
    <xf numFmtId="0" fontId="8" fillId="0" borderId="10" xfId="50" applyFont="1" applyFill="1" applyBorder="1" applyAlignment="1" applyProtection="1">
      <alignment horizontal="left" vertical="center"/>
    </xf>
    <xf numFmtId="0" fontId="8" fillId="0" borderId="11" xfId="50" applyFont="1" applyFill="1" applyBorder="1" applyAlignment="1" applyProtection="1">
      <alignment horizontal="left" vertical="center"/>
    </xf>
    <xf numFmtId="0" fontId="16" fillId="0" borderId="14" xfId="50" applyFont="1" applyFill="1" applyBorder="1" applyAlignment="1" applyProtection="1">
      <alignment horizontal="center" vertical="center"/>
    </xf>
    <xf numFmtId="0" fontId="16" fillId="0" borderId="15" xfId="50" applyFont="1" applyFill="1" applyBorder="1" applyAlignment="1" applyProtection="1">
      <alignment horizontal="center" vertical="center"/>
    </xf>
    <xf numFmtId="0" fontId="16" fillId="0" borderId="18" xfId="50" applyFont="1" applyFill="1" applyBorder="1" applyAlignment="1" applyProtection="1">
      <alignment horizontal="center" vertical="center" wrapText="1"/>
      <protection locked="0"/>
    </xf>
    <xf numFmtId="0" fontId="13" fillId="0" borderId="6" xfId="50" applyFont="1" applyFill="1" applyBorder="1" applyAlignment="1" applyProtection="1">
      <alignment horizontal="center" vertical="center"/>
      <protection locked="0"/>
    </xf>
    <xf numFmtId="4" fontId="8" fillId="0" borderId="6" xfId="50" applyNumberFormat="1" applyFont="1" applyFill="1" applyBorder="1" applyAlignment="1" applyProtection="1">
      <alignment horizontal="right" vertical="center"/>
    </xf>
    <xf numFmtId="0" fontId="13" fillId="0" borderId="0" xfId="50" applyFont="1" applyFill="1" applyBorder="1" applyAlignment="1" applyProtection="1">
      <alignment vertical="top"/>
      <protection locked="0"/>
    </xf>
    <xf numFmtId="49" fontId="18" fillId="0" borderId="0" xfId="50" applyNumberFormat="1" applyFont="1" applyFill="1" applyBorder="1" applyAlignment="1" applyProtection="1">
      <alignment vertical="top"/>
      <protection locked="0"/>
    </xf>
    <xf numFmtId="0" fontId="18" fillId="0" borderId="0" xfId="50" applyFont="1" applyFill="1" applyBorder="1" applyAlignment="1" applyProtection="1">
      <alignment vertical="top"/>
      <protection locked="0"/>
    </xf>
    <xf numFmtId="0" fontId="16" fillId="0" borderId="0" xfId="50" applyFont="1" applyFill="1" applyBorder="1" applyAlignment="1" applyProtection="1">
      <alignment horizontal="left" vertical="center"/>
      <protection locked="0"/>
    </xf>
    <xf numFmtId="0" fontId="16" fillId="0" borderId="0" xfId="50" applyFont="1" applyFill="1" applyBorder="1" applyAlignment="1" applyProtection="1">
      <alignment vertical="top"/>
      <protection locked="0"/>
    </xf>
    <xf numFmtId="0" fontId="16" fillId="0" borderId="9" xfId="50" applyFont="1" applyFill="1" applyBorder="1" applyAlignment="1" applyProtection="1">
      <alignment horizontal="center" vertical="center"/>
      <protection locked="0"/>
    </xf>
    <xf numFmtId="0" fontId="16" fillId="0" borderId="12" xfId="50" applyFont="1" applyFill="1" applyBorder="1" applyAlignment="1" applyProtection="1">
      <alignment horizontal="center" vertical="center"/>
      <protection locked="0"/>
    </xf>
    <xf numFmtId="0" fontId="8" fillId="0" borderId="6" xfId="50" applyFont="1" applyFill="1" applyBorder="1" applyAlignment="1" applyProtection="1">
      <alignment horizontal="left" vertical="center"/>
    </xf>
    <xf numFmtId="0" fontId="8" fillId="0" borderId="10" xfId="50" applyFont="1" applyFill="1" applyBorder="1" applyAlignment="1" applyProtection="1">
      <alignment horizontal="left" vertical="center"/>
      <protection locked="0"/>
    </xf>
    <xf numFmtId="0" fontId="8" fillId="0" borderId="11" xfId="50" applyFont="1" applyFill="1" applyBorder="1" applyAlignment="1" applyProtection="1">
      <alignment horizontal="left" vertical="center"/>
      <protection locked="0"/>
    </xf>
    <xf numFmtId="0" fontId="16" fillId="0" borderId="9" xfId="50" applyFont="1" applyFill="1" applyBorder="1" applyAlignment="1" applyProtection="1">
      <alignment horizontal="center" vertical="center" wrapText="1"/>
      <protection locked="0"/>
    </xf>
    <xf numFmtId="0" fontId="16" fillId="0" borderId="11" xfId="50" applyFont="1" applyFill="1" applyBorder="1" applyAlignment="1" applyProtection="1">
      <alignment horizontal="center" vertical="center" wrapText="1"/>
      <protection locked="0"/>
    </xf>
    <xf numFmtId="0" fontId="22" fillId="0" borderId="0" xfId="50" applyFont="1" applyFill="1" applyBorder="1" applyAlignment="1" applyProtection="1">
      <alignment horizontal="center" vertical="top"/>
    </xf>
    <xf numFmtId="0" fontId="22" fillId="0" borderId="0" xfId="50" applyFont="1" applyFill="1" applyBorder="1" applyAlignment="1" applyProtection="1">
      <alignment horizontal="center" vertical="top" wrapText="1"/>
    </xf>
    <xf numFmtId="0" fontId="22" fillId="0" borderId="0" xfId="50" applyFont="1" applyFill="1" applyBorder="1" applyAlignment="1" applyProtection="1">
      <alignment vertical="top" wrapText="1"/>
    </xf>
    <xf numFmtId="0" fontId="22" fillId="0" borderId="0" xfId="50" applyFont="1" applyFill="1" applyBorder="1" applyAlignment="1" applyProtection="1">
      <alignment vertical="top"/>
    </xf>
    <xf numFmtId="0" fontId="13" fillId="0" borderId="0" xfId="50" applyFont="1" applyFill="1" applyBorder="1" applyAlignment="1" applyProtection="1">
      <alignment horizontal="center" vertical="top" wrapText="1"/>
    </xf>
    <xf numFmtId="0" fontId="13" fillId="0" borderId="0" xfId="50" applyFont="1" applyFill="1" applyBorder="1" applyAlignment="1" applyProtection="1">
      <alignment vertical="top" wrapText="1"/>
    </xf>
    <xf numFmtId="0" fontId="13" fillId="0" borderId="0" xfId="50" applyFont="1" applyFill="1" applyBorder="1" applyAlignment="1" applyProtection="1">
      <alignment horizontal="right" vertical="top" wrapText="1"/>
    </xf>
    <xf numFmtId="0" fontId="23" fillId="0" borderId="0" xfId="50" applyFont="1" applyFill="1" applyBorder="1" applyAlignment="1" applyProtection="1">
      <alignment horizontal="center" vertical="center" wrapText="1"/>
    </xf>
    <xf numFmtId="0" fontId="24" fillId="0" borderId="0" xfId="50" applyFont="1" applyFill="1" applyBorder="1" applyAlignment="1" applyProtection="1">
      <alignment horizontal="center" vertical="center" wrapText="1"/>
    </xf>
    <xf numFmtId="0" fontId="17" fillId="0" borderId="0" xfId="50" applyFont="1" applyFill="1" applyBorder="1" applyAlignment="1" applyProtection="1">
      <alignment horizontal="left" vertical="top" wrapText="1"/>
    </xf>
    <xf numFmtId="0" fontId="16" fillId="0" borderId="6" xfId="50" applyFont="1" applyFill="1" applyBorder="1" applyAlignment="1" applyProtection="1">
      <alignment horizontal="center" vertical="center"/>
    </xf>
    <xf numFmtId="0" fontId="22" fillId="0" borderId="6" xfId="50" applyFont="1" applyFill="1" applyBorder="1" applyAlignment="1" applyProtection="1">
      <alignment horizontal="center" vertical="center" wrapText="1"/>
    </xf>
    <xf numFmtId="0" fontId="22" fillId="0" borderId="9" xfId="50" applyFont="1" applyFill="1" applyBorder="1" applyAlignment="1" applyProtection="1">
      <alignment horizontal="center" vertical="center" wrapText="1"/>
    </xf>
    <xf numFmtId="4" fontId="22" fillId="0" borderId="6" xfId="50" applyNumberFormat="1" applyFont="1" applyFill="1" applyBorder="1" applyAlignment="1" applyProtection="1">
      <alignment vertical="center"/>
    </xf>
    <xf numFmtId="4" fontId="22" fillId="0" borderId="9" xfId="50" applyNumberFormat="1" applyFont="1" applyFill="1" applyBorder="1" applyAlignment="1" applyProtection="1">
      <alignment vertical="center"/>
    </xf>
    <xf numFmtId="49" fontId="16" fillId="0" borderId="9" xfId="50" applyNumberFormat="1" applyFont="1" applyFill="1" applyBorder="1" applyAlignment="1" applyProtection="1">
      <alignment horizontal="center" vertical="center" wrapText="1"/>
    </xf>
    <xf numFmtId="49" fontId="16" fillId="0" borderId="11" xfId="50" applyNumberFormat="1" applyFont="1" applyFill="1" applyBorder="1" applyAlignment="1" applyProtection="1">
      <alignment horizontal="center" vertical="center" wrapText="1"/>
    </xf>
    <xf numFmtId="49" fontId="16" fillId="0" borderId="6" xfId="50" applyNumberFormat="1" applyFont="1" applyFill="1" applyBorder="1" applyAlignment="1" applyProtection="1">
      <alignment horizontal="center" vertical="center"/>
    </xf>
    <xf numFmtId="0" fontId="13" fillId="0" borderId="9" xfId="50" applyFont="1" applyFill="1" applyBorder="1" applyAlignment="1" applyProtection="1">
      <alignment horizontal="center" vertical="center"/>
    </xf>
    <xf numFmtId="0" fontId="13" fillId="0" borderId="11" xfId="50" applyFont="1" applyFill="1" applyBorder="1" applyAlignment="1" applyProtection="1">
      <alignment horizontal="center" vertical="center"/>
    </xf>
    <xf numFmtId="0" fontId="18" fillId="0" borderId="0" xfId="50" applyFont="1" applyFill="1" applyBorder="1" applyAlignment="1" applyProtection="1">
      <alignment vertical="center"/>
    </xf>
    <xf numFmtId="0" fontId="25" fillId="0" borderId="0" xfId="50" applyFont="1" applyFill="1" applyBorder="1" applyAlignment="1" applyProtection="1">
      <alignment horizontal="center" vertical="center"/>
    </xf>
    <xf numFmtId="0" fontId="26" fillId="0" borderId="0" xfId="50" applyFont="1" applyFill="1" applyBorder="1" applyAlignment="1" applyProtection="1">
      <alignment horizontal="center" vertical="center"/>
    </xf>
    <xf numFmtId="4" fontId="16" fillId="0" borderId="6" xfId="50" applyNumberFormat="1" applyFont="1" applyFill="1" applyBorder="1" applyAlignment="1" applyProtection="1">
      <alignment vertical="center"/>
    </xf>
    <xf numFmtId="0" fontId="16" fillId="0" borderId="6" xfId="50" applyFont="1" applyFill="1" applyBorder="1" applyAlignment="1" applyProtection="1">
      <alignment horizontal="left" vertical="center"/>
    </xf>
    <xf numFmtId="4" fontId="16" fillId="0" borderId="6" xfId="50" applyNumberFormat="1" applyFont="1" applyFill="1" applyBorder="1" applyAlignment="1" applyProtection="1">
      <alignment vertical="center"/>
      <protection locked="0"/>
    </xf>
    <xf numFmtId="0" fontId="16" fillId="0" borderId="11" xfId="50" applyFont="1" applyFill="1" applyBorder="1" applyAlignment="1" applyProtection="1">
      <alignment vertical="center"/>
      <protection locked="0"/>
    </xf>
    <xf numFmtId="0" fontId="13" fillId="0" borderId="17" xfId="50" applyFont="1" applyFill="1" applyBorder="1" applyAlignment="1" applyProtection="1">
      <alignment vertical="center"/>
    </xf>
    <xf numFmtId="0" fontId="27" fillId="0" borderId="6" xfId="50" applyFont="1" applyFill="1" applyBorder="1" applyAlignment="1" applyProtection="1">
      <alignment horizontal="left" vertical="center"/>
      <protection locked="0"/>
    </xf>
    <xf numFmtId="0" fontId="28" fillId="0" borderId="6" xfId="50" applyFont="1" applyFill="1" applyBorder="1" applyAlignment="1" applyProtection="1">
      <alignment horizontal="center" vertical="center"/>
    </xf>
    <xf numFmtId="4" fontId="28" fillId="0" borderId="6" xfId="50" applyNumberFormat="1" applyFont="1" applyFill="1" applyBorder="1" applyAlignment="1" applyProtection="1">
      <alignment vertical="center"/>
    </xf>
    <xf numFmtId="0" fontId="10" fillId="0" borderId="0" xfId="50" applyFont="1" applyFill="1" applyBorder="1" applyAlignment="1" applyProtection="1">
      <alignment horizontal="left" vertical="center" wrapText="1"/>
      <protection locked="0"/>
    </xf>
    <xf numFmtId="0" fontId="16" fillId="0" borderId="0" xfId="50" applyFont="1" applyFill="1" applyBorder="1" applyAlignment="1" applyProtection="1">
      <alignment horizontal="left" vertical="center" wrapText="1"/>
    </xf>
    <xf numFmtId="0" fontId="16" fillId="0" borderId="8" xfId="50" applyFont="1" applyFill="1" applyBorder="1" applyAlignment="1" applyProtection="1">
      <alignment horizontal="center" vertical="center"/>
    </xf>
    <xf numFmtId="0" fontId="16" fillId="0" borderId="2" xfId="50" applyFont="1" applyFill="1" applyBorder="1" applyAlignment="1" applyProtection="1">
      <alignment horizontal="center" vertical="center"/>
    </xf>
    <xf numFmtId="0" fontId="16" fillId="0" borderId="3" xfId="50" applyFont="1" applyFill="1" applyBorder="1" applyAlignment="1" applyProtection="1">
      <alignment horizontal="center" vertical="center"/>
    </xf>
    <xf numFmtId="0" fontId="13" fillId="0" borderId="15" xfId="50" applyFont="1" applyFill="1" applyBorder="1" applyAlignment="1" applyProtection="1">
      <alignment horizontal="center" vertical="center" wrapText="1"/>
    </xf>
    <xf numFmtId="0" fontId="17" fillId="0" borderId="18" xfId="50" applyFont="1" applyFill="1" applyBorder="1" applyAlignment="1" applyProtection="1">
      <alignment horizontal="center" vertical="center"/>
    </xf>
    <xf numFmtId="0" fontId="17" fillId="0" borderId="5" xfId="50" applyFont="1" applyFill="1" applyBorder="1" applyAlignment="1" applyProtection="1">
      <alignment horizontal="center" vertical="center"/>
    </xf>
    <xf numFmtId="0" fontId="16" fillId="0" borderId="5" xfId="50" applyFont="1" applyFill="1" applyBorder="1" applyAlignment="1" applyProtection="1">
      <alignment horizontal="center" vertical="center"/>
    </xf>
    <xf numFmtId="0" fontId="16" fillId="0" borderId="5" xfId="50" applyFont="1" applyFill="1" applyBorder="1" applyAlignment="1" applyProtection="1">
      <alignment horizontal="center" vertical="center"/>
      <protection locked="0"/>
    </xf>
    <xf numFmtId="0" fontId="13" fillId="0" borderId="17" xfId="50" applyFont="1" applyFill="1" applyBorder="1" applyAlignment="1" applyProtection="1">
      <alignment horizontal="center" vertical="center" wrapText="1"/>
    </xf>
    <xf numFmtId="0" fontId="13" fillId="0" borderId="11" xfId="50" applyFont="1" applyFill="1" applyBorder="1" applyAlignment="1" applyProtection="1">
      <alignment horizontal="center" vertical="center" wrapText="1"/>
    </xf>
    <xf numFmtId="0" fontId="16" fillId="0" borderId="0" xfId="50" applyFont="1" applyFill="1" applyBorder="1" applyAlignment="1" applyProtection="1">
      <alignment vertical="center"/>
    </xf>
    <xf numFmtId="0" fontId="16" fillId="0" borderId="19" xfId="50" applyFont="1" applyFill="1" applyBorder="1" applyAlignment="1" applyProtection="1">
      <alignment horizontal="left" vertical="center"/>
    </xf>
    <xf numFmtId="0" fontId="13" fillId="0" borderId="19" xfId="50" applyFont="1" applyFill="1" applyBorder="1" applyAlignment="1" applyProtection="1">
      <alignment vertical="center"/>
    </xf>
    <xf numFmtId="0" fontId="13" fillId="0" borderId="0" xfId="50" applyFont="1" applyFill="1" applyBorder="1" applyAlignment="1" applyProtection="1">
      <alignment horizontal="center" vertical="center"/>
    </xf>
    <xf numFmtId="0" fontId="17" fillId="0" borderId="7" xfId="50" applyFont="1" applyFill="1" applyBorder="1" applyAlignment="1" applyProtection="1">
      <alignment horizontal="center" vertical="center" wrapText="1"/>
      <protection locked="0"/>
    </xf>
    <xf numFmtId="0" fontId="13" fillId="0" borderId="0" xfId="50" applyFont="1" applyFill="1" applyBorder="1" applyAlignment="1" applyProtection="1">
      <alignment horizontal="right" vertical="center"/>
    </xf>
    <xf numFmtId="0" fontId="13" fillId="0" borderId="19" xfId="50" applyFont="1" applyFill="1" applyBorder="1" applyAlignment="1" applyProtection="1">
      <alignment horizontal="right" vertical="center"/>
    </xf>
    <xf numFmtId="0" fontId="27" fillId="0" borderId="0" xfId="50" applyFont="1" applyFill="1" applyBorder="1" applyAlignment="1" applyProtection="1">
      <alignment vertical="top"/>
      <protection locked="0"/>
    </xf>
    <xf numFmtId="0" fontId="26" fillId="0" borderId="9" xfId="50" applyFont="1" applyFill="1" applyBorder="1" applyAlignment="1" applyProtection="1">
      <alignment horizontal="center" vertical="center"/>
    </xf>
    <xf numFmtId="0" fontId="26" fillId="0" borderId="11" xfId="50" applyFont="1" applyFill="1" applyBorder="1" applyAlignment="1" applyProtection="1">
      <alignment horizontal="center" vertical="center"/>
    </xf>
    <xf numFmtId="0" fontId="26" fillId="0" borderId="6" xfId="50" applyFont="1" applyFill="1" applyBorder="1" applyAlignment="1" applyProtection="1">
      <alignment horizontal="center" vertical="center"/>
    </xf>
    <xf numFmtId="4" fontId="16" fillId="0" borderId="6" xfId="50" applyNumberFormat="1" applyFont="1" applyFill="1" applyBorder="1" applyAlignment="1" applyProtection="1">
      <alignment horizontal="left" vertical="center"/>
    </xf>
    <xf numFmtId="4" fontId="17" fillId="0" borderId="0" xfId="50" applyNumberFormat="1" applyFont="1" applyFill="1" applyBorder="1" applyAlignment="1" applyProtection="1">
      <alignment vertical="center"/>
    </xf>
    <xf numFmtId="0" fontId="27" fillId="0" borderId="6" xfId="50" applyFont="1" applyFill="1" applyBorder="1" applyAlignment="1" applyProtection="1">
      <alignment horizontal="left" vertical="center"/>
    </xf>
    <xf numFmtId="0" fontId="27" fillId="0" borderId="12" xfId="50" applyFont="1" applyFill="1" applyBorder="1" applyAlignment="1" applyProtection="1">
      <alignment horizontal="left" vertical="center"/>
    </xf>
    <xf numFmtId="4" fontId="16" fillId="0" borderId="11" xfId="50" applyNumberFormat="1" applyFont="1" applyFill="1" applyBorder="1" applyAlignment="1" applyProtection="1">
      <alignment vertical="center"/>
      <protection locked="0"/>
    </xf>
    <xf numFmtId="4" fontId="16" fillId="0" borderId="12" xfId="50" applyNumberFormat="1" applyFont="1" applyFill="1" applyBorder="1" applyAlignment="1" applyProtection="1">
      <alignment horizontal="left" vertical="center"/>
      <protection locked="0"/>
    </xf>
    <xf numFmtId="0" fontId="16" fillId="0" borderId="17" xfId="50" applyFont="1" applyFill="1" applyBorder="1" applyAlignment="1" applyProtection="1">
      <alignment vertical="center"/>
    </xf>
    <xf numFmtId="4" fontId="16" fillId="0" borderId="6" xfId="50" applyNumberFormat="1" applyFont="1" applyFill="1" applyBorder="1" applyAlignment="1" applyProtection="1">
      <alignment horizontal="left" vertical="center"/>
      <protection locked="0"/>
    </xf>
    <xf numFmtId="0" fontId="16" fillId="0" borderId="9" xfId="50" applyFont="1" applyFill="1" applyBorder="1" applyAlignment="1" applyProtection="1">
      <alignment vertical="center"/>
    </xf>
    <xf numFmtId="4" fontId="26" fillId="0" borderId="6" xfId="50" applyNumberFormat="1" applyFont="1" applyFill="1" applyBorder="1" applyAlignment="1" applyProtection="1">
      <alignment vertical="center"/>
    </xf>
    <xf numFmtId="0" fontId="29" fillId="0" borderId="12" xfId="50" applyFont="1" applyFill="1" applyBorder="1" applyAlignment="1" applyProtection="1">
      <alignment horizontal="left" vertical="center"/>
    </xf>
    <xf numFmtId="0" fontId="29" fillId="0" borderId="18" xfId="50" applyFont="1" applyFill="1" applyBorder="1" applyAlignment="1" applyProtection="1">
      <alignment horizontal="right" vertical="center"/>
    </xf>
    <xf numFmtId="0" fontId="29" fillId="0" borderId="6" xfId="50" applyFont="1" applyFill="1" applyBorder="1" applyAlignment="1" applyProtection="1">
      <alignment horizontal="left" vertical="center"/>
    </xf>
    <xf numFmtId="0" fontId="29" fillId="0" borderId="6" xfId="50" applyFont="1" applyFill="1" applyBorder="1" applyAlignment="1" applyProtection="1">
      <alignment horizontal="right" vertical="center"/>
    </xf>
    <xf numFmtId="0" fontId="27" fillId="0" borderId="18" xfId="50" applyFont="1" applyFill="1" applyBorder="1" applyAlignment="1" applyProtection="1">
      <alignment horizontal="right" vertical="center"/>
    </xf>
    <xf numFmtId="0" fontId="27" fillId="0" borderId="6" xfId="50" applyFont="1" applyFill="1" applyBorder="1" applyAlignment="1" applyProtection="1">
      <alignment horizontal="right" vertical="center"/>
    </xf>
    <xf numFmtId="4" fontId="26" fillId="0" borderId="6" xfId="50" applyNumberFormat="1" applyFont="1" applyFill="1" applyBorder="1" applyAlignment="1" applyProtection="1">
      <alignment vertical="center"/>
      <protection locked="0"/>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常规 3 3" xf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Normal" xfId="50"/>
    <cellStyle name="常规_2007年云南省向人大报送政府收支预算表格式编制过程表" xfId="51"/>
    <cellStyle name="常规 5" xf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1" Type="http://schemas.openxmlformats.org/officeDocument/2006/relationships/sharedStrings" Target="sharedStrings.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theme" Target="theme/theme1.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workbookViewId="0">
      <selection activeCell="B41" sqref="B41"/>
    </sheetView>
  </sheetViews>
  <sheetFormatPr defaultColWidth="10.6666666666667" defaultRowHeight="14.25" customHeight="1" outlineLevelCol="3"/>
  <cols>
    <col min="1" max="1" width="47.6666666666667" style="32" customWidth="1"/>
    <col min="2" max="2" width="72.8333333333333" style="32" customWidth="1"/>
    <col min="3" max="3" width="47.1666666666667" style="32" customWidth="1"/>
    <col min="4" max="4" width="53.8333333333333" style="32" customWidth="1"/>
    <col min="5" max="16384" width="10.6666666666667" style="59" customWidth="1"/>
  </cols>
  <sheetData>
    <row r="1" ht="15.75" customHeight="1" spans="1:4">
      <c r="A1" s="198"/>
      <c r="B1" s="198"/>
      <c r="C1" s="198"/>
      <c r="D1" s="81" t="s">
        <v>0</v>
      </c>
    </row>
    <row r="2" ht="34.5" customHeight="1" spans="1:4">
      <c r="A2" s="36" t="s">
        <v>1</v>
      </c>
      <c r="B2" s="36"/>
      <c r="C2" s="36"/>
      <c r="D2" s="36"/>
    </row>
    <row r="3" ht="22.5" customHeight="1" spans="1:4">
      <c r="A3" s="38" t="s">
        <v>2</v>
      </c>
      <c r="B3" s="200"/>
      <c r="C3" s="200"/>
      <c r="D3" s="81" t="s">
        <v>3</v>
      </c>
    </row>
    <row r="4" ht="19.5" customHeight="1" spans="1:4">
      <c r="A4" s="229" t="s">
        <v>4</v>
      </c>
      <c r="B4" s="230"/>
      <c r="C4" s="229" t="s">
        <v>5</v>
      </c>
      <c r="D4" s="230"/>
    </row>
    <row r="5" ht="19.5" customHeight="1" spans="1:4">
      <c r="A5" s="231" t="s">
        <v>6</v>
      </c>
      <c r="B5" s="231" t="s">
        <v>7</v>
      </c>
      <c r="C5" s="231" t="s">
        <v>8</v>
      </c>
      <c r="D5" s="231" t="s">
        <v>7</v>
      </c>
    </row>
    <row r="6" ht="17.25" customHeight="1" spans="1:4">
      <c r="A6" s="232" t="s">
        <v>9</v>
      </c>
      <c r="B6" s="201">
        <v>758.375228</v>
      </c>
      <c r="C6" s="202" t="s">
        <v>10</v>
      </c>
      <c r="D6" s="201">
        <v>647.636108</v>
      </c>
    </row>
    <row r="7" ht="17.25" customHeight="1" spans="1:4">
      <c r="A7" s="232" t="s">
        <v>11</v>
      </c>
      <c r="B7" s="201"/>
      <c r="C7" s="202" t="s">
        <v>12</v>
      </c>
      <c r="D7" s="201"/>
    </row>
    <row r="8" ht="17.25" customHeight="1" spans="1:4">
      <c r="A8" s="232" t="s">
        <v>13</v>
      </c>
      <c r="B8" s="201"/>
      <c r="C8" s="202" t="s">
        <v>14</v>
      </c>
      <c r="D8" s="201"/>
    </row>
    <row r="9" ht="17.25" customHeight="1" spans="1:4">
      <c r="A9" s="232" t="s">
        <v>15</v>
      </c>
      <c r="B9" s="201"/>
      <c r="C9" s="202" t="s">
        <v>16</v>
      </c>
      <c r="D9" s="201"/>
    </row>
    <row r="10" ht="17.25" customHeight="1" spans="1:4">
      <c r="A10" s="232" t="s">
        <v>17</v>
      </c>
      <c r="B10" s="233"/>
      <c r="C10" s="202" t="s">
        <v>18</v>
      </c>
      <c r="D10" s="201"/>
    </row>
    <row r="11" ht="17.25" customHeight="1" spans="1:4">
      <c r="A11" s="234" t="s">
        <v>19</v>
      </c>
      <c r="B11" s="203"/>
      <c r="C11" s="202" t="s">
        <v>20</v>
      </c>
      <c r="D11" s="201"/>
    </row>
    <row r="12" ht="17.25" customHeight="1" spans="1:4">
      <c r="A12" s="234" t="s">
        <v>21</v>
      </c>
      <c r="B12" s="203"/>
      <c r="C12" s="202" t="s">
        <v>22</v>
      </c>
      <c r="D12" s="201"/>
    </row>
    <row r="13" ht="17.25" customHeight="1" spans="1:4">
      <c r="A13" s="234" t="s">
        <v>23</v>
      </c>
      <c r="B13" s="203"/>
      <c r="C13" s="202" t="s">
        <v>24</v>
      </c>
      <c r="D13" s="201">
        <v>51.95892</v>
      </c>
    </row>
    <row r="14" ht="17.25" customHeight="1" spans="1:4">
      <c r="A14" s="235" t="s">
        <v>25</v>
      </c>
      <c r="B14" s="203"/>
      <c r="C14" s="202" t="s">
        <v>26</v>
      </c>
      <c r="D14" s="201">
        <v>36.0522</v>
      </c>
    </row>
    <row r="15" ht="17.25" customHeight="1" spans="1:4">
      <c r="A15" s="235" t="s">
        <v>27</v>
      </c>
      <c r="B15" s="236"/>
      <c r="C15" s="202" t="s">
        <v>28</v>
      </c>
      <c r="D15" s="201"/>
    </row>
    <row r="16" ht="17.25" customHeight="1" spans="1:4">
      <c r="A16" s="149"/>
      <c r="B16" s="205"/>
      <c r="C16" s="202" t="s">
        <v>29</v>
      </c>
      <c r="D16" s="201"/>
    </row>
    <row r="17" ht="17.25" customHeight="1" spans="1:4">
      <c r="A17" s="237"/>
      <c r="B17" s="238"/>
      <c r="C17" s="202" t="s">
        <v>30</v>
      </c>
      <c r="D17" s="201"/>
    </row>
    <row r="18" ht="17.25" customHeight="1" spans="1:4">
      <c r="A18" s="239"/>
      <c r="B18" s="240"/>
      <c r="C18" s="202" t="s">
        <v>31</v>
      </c>
      <c r="D18" s="201"/>
    </row>
    <row r="19" ht="17.25" customHeight="1" spans="1:4">
      <c r="A19" s="93"/>
      <c r="B19" s="95"/>
      <c r="C19" s="93" t="s">
        <v>32</v>
      </c>
      <c r="D19" s="201"/>
    </row>
    <row r="20" ht="17.25" customHeight="1" spans="1:4">
      <c r="A20" s="93"/>
      <c r="B20" s="95"/>
      <c r="C20" s="93" t="s">
        <v>33</v>
      </c>
      <c r="D20" s="201"/>
    </row>
    <row r="21" ht="17.25" customHeight="1" spans="1:4">
      <c r="A21" s="202"/>
      <c r="B21" s="95"/>
      <c r="C21" s="93" t="s">
        <v>34</v>
      </c>
      <c r="D21" s="201"/>
    </row>
    <row r="22" ht="17.25" customHeight="1" spans="1:4">
      <c r="A22" s="202"/>
      <c r="B22" s="95"/>
      <c r="C22" s="93" t="s">
        <v>35</v>
      </c>
      <c r="D22" s="201"/>
    </row>
    <row r="23" ht="17.25" customHeight="1" spans="1:4">
      <c r="A23" s="202"/>
      <c r="B23" s="95"/>
      <c r="C23" s="93" t="s">
        <v>36</v>
      </c>
      <c r="D23" s="201"/>
    </row>
    <row r="24" ht="17.25" customHeight="1" spans="1:4">
      <c r="A24" s="202"/>
      <c r="B24" s="95"/>
      <c r="C24" s="93" t="s">
        <v>37</v>
      </c>
      <c r="D24" s="201">
        <v>22.728</v>
      </c>
    </row>
    <row r="25" ht="17.25" customHeight="1" spans="1:4">
      <c r="A25" s="202"/>
      <c r="B25" s="95"/>
      <c r="C25" s="93" t="s">
        <v>38</v>
      </c>
      <c r="D25" s="201"/>
    </row>
    <row r="26" ht="17.25" customHeight="1" spans="1:4">
      <c r="A26" s="202"/>
      <c r="B26" s="95"/>
      <c r="C26" s="234" t="s">
        <v>39</v>
      </c>
      <c r="D26" s="201"/>
    </row>
    <row r="27" ht="17.25" customHeight="1" spans="1:4">
      <c r="A27" s="202"/>
      <c r="B27" s="95"/>
      <c r="C27" s="234" t="s">
        <v>40</v>
      </c>
      <c r="D27" s="201"/>
    </row>
    <row r="28" ht="17.25" customHeight="1" spans="1:4">
      <c r="A28" s="202"/>
      <c r="B28" s="95"/>
      <c r="C28" s="234" t="s">
        <v>41</v>
      </c>
      <c r="D28" s="201"/>
    </row>
    <row r="29" ht="17.25" customHeight="1" spans="1:4">
      <c r="A29" s="202"/>
      <c r="B29" s="95"/>
      <c r="C29" s="234" t="s">
        <v>42</v>
      </c>
      <c r="D29" s="201"/>
    </row>
    <row r="30" ht="17.25" customHeight="1" spans="1:4">
      <c r="A30" s="202"/>
      <c r="B30" s="95"/>
      <c r="C30" s="234" t="s">
        <v>43</v>
      </c>
      <c r="D30" s="201"/>
    </row>
    <row r="31" ht="17.25" customHeight="1" spans="1:4">
      <c r="A31" s="202"/>
      <c r="B31" s="95"/>
      <c r="C31" s="234" t="s">
        <v>44</v>
      </c>
      <c r="D31" s="201"/>
    </row>
    <row r="32" ht="17.25" customHeight="1" spans="1:4">
      <c r="A32" s="231" t="s">
        <v>45</v>
      </c>
      <c r="B32" s="241">
        <v>758.375228</v>
      </c>
      <c r="C32" s="231" t="s">
        <v>46</v>
      </c>
      <c r="D32" s="241">
        <v>758.375228</v>
      </c>
    </row>
    <row r="33" s="228" customFormat="1" ht="20.25" customHeight="1" spans="1:4">
      <c r="A33" s="242" t="s">
        <v>47</v>
      </c>
      <c r="B33" s="243" t="s">
        <v>48</v>
      </c>
      <c r="C33" s="244" t="s">
        <v>49</v>
      </c>
      <c r="D33" s="245" t="s">
        <v>50</v>
      </c>
    </row>
    <row r="34" s="228" customFormat="1" ht="20.25" customHeight="1" spans="1:4">
      <c r="A34" s="235" t="s">
        <v>51</v>
      </c>
      <c r="B34" s="246"/>
      <c r="C34" s="235" t="s">
        <v>51</v>
      </c>
      <c r="D34" s="247"/>
    </row>
    <row r="35" s="228" customFormat="1" ht="20.25" customHeight="1" spans="1:4">
      <c r="A35" s="235" t="s">
        <v>52</v>
      </c>
      <c r="B35" s="246"/>
      <c r="C35" s="235" t="s">
        <v>53</v>
      </c>
      <c r="D35" s="247"/>
    </row>
    <row r="36" ht="17.25" customHeight="1" spans="1:4">
      <c r="A36" s="231" t="s">
        <v>54</v>
      </c>
      <c r="B36" s="248">
        <v>758.375228</v>
      </c>
      <c r="C36" s="231" t="s">
        <v>55</v>
      </c>
      <c r="D36" s="248">
        <v>758.375228</v>
      </c>
    </row>
  </sheetData>
  <mergeCells count="4">
    <mergeCell ref="A2:D2"/>
    <mergeCell ref="A3:B3"/>
    <mergeCell ref="A4:B4"/>
    <mergeCell ref="C4:D4"/>
  </mergeCells>
  <printOptions horizontalCentered="1"/>
  <pageMargins left="0.385416666666667" right="0.385416666666667" top="0.582638888888889" bottom="0.582638888888889" header="0.5" footer="0.5"/>
  <pageSetup paperSize="9" scale="86"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A2" sqref="A2:J2"/>
    </sheetView>
  </sheetViews>
  <sheetFormatPr defaultColWidth="10.6666666666667" defaultRowHeight="12" customHeight="1"/>
  <cols>
    <col min="1" max="1" width="33.8333333333333" style="32" customWidth="1"/>
    <col min="2" max="2" width="24.8333333333333" style="32" customWidth="1"/>
    <col min="3" max="5" width="19.8333333333333" style="32" customWidth="1"/>
    <col min="6" max="9" width="18.1666666666667" style="32" customWidth="1"/>
    <col min="10" max="10" width="22" style="32" customWidth="1"/>
    <col min="11" max="16384" width="10.6666666666667" style="59" customWidth="1"/>
  </cols>
  <sheetData>
    <row r="1" ht="18" customHeight="1" spans="10:10">
      <c r="J1" s="81" t="s">
        <v>416</v>
      </c>
    </row>
    <row r="2" ht="35.25" customHeight="1" spans="1:10">
      <c r="A2" s="36" t="s">
        <v>417</v>
      </c>
      <c r="B2" s="36"/>
      <c r="C2" s="36"/>
      <c r="D2" s="36"/>
      <c r="E2" s="36"/>
      <c r="F2" s="36"/>
      <c r="G2" s="36"/>
      <c r="H2" s="36"/>
      <c r="I2" s="36"/>
      <c r="J2" s="36"/>
    </row>
    <row r="3" ht="21.75" customHeight="1" spans="1:1">
      <c r="A3" s="38" t="s">
        <v>2</v>
      </c>
    </row>
    <row r="4" ht="44.25" customHeight="1" spans="1:10">
      <c r="A4" s="144" t="s">
        <v>314</v>
      </c>
      <c r="B4" s="144" t="s">
        <v>315</v>
      </c>
      <c r="C4" s="144" t="s">
        <v>316</v>
      </c>
      <c r="D4" s="144" t="s">
        <v>317</v>
      </c>
      <c r="E4" s="144" t="s">
        <v>318</v>
      </c>
      <c r="F4" s="144" t="s">
        <v>319</v>
      </c>
      <c r="G4" s="144" t="s">
        <v>320</v>
      </c>
      <c r="H4" s="144" t="s">
        <v>321</v>
      </c>
      <c r="I4" s="144" t="s">
        <v>322</v>
      </c>
      <c r="J4" s="144" t="s">
        <v>323</v>
      </c>
    </row>
    <row r="5" ht="16.5" customHeight="1" spans="1:10">
      <c r="A5" s="145">
        <v>1</v>
      </c>
      <c r="B5" s="146">
        <v>2</v>
      </c>
      <c r="C5" s="146">
        <v>3</v>
      </c>
      <c r="D5" s="146">
        <v>4</v>
      </c>
      <c r="E5" s="146">
        <v>5</v>
      </c>
      <c r="F5" s="146">
        <v>6</v>
      </c>
      <c r="G5" s="146">
        <v>7</v>
      </c>
      <c r="H5" s="146">
        <v>8</v>
      </c>
      <c r="I5" s="146">
        <v>9</v>
      </c>
      <c r="J5" s="146">
        <v>10</v>
      </c>
    </row>
    <row r="6" ht="16.5" customHeight="1" spans="1:10">
      <c r="A6" s="145" t="s">
        <v>48</v>
      </c>
      <c r="B6" s="146"/>
      <c r="C6" s="146"/>
      <c r="D6" s="146"/>
      <c r="E6" s="146"/>
      <c r="F6" s="146"/>
      <c r="G6" s="146"/>
      <c r="H6" s="146"/>
      <c r="I6" s="146"/>
      <c r="J6" s="146"/>
    </row>
    <row r="7" ht="16.5" customHeight="1" spans="1:10">
      <c r="A7" s="145" t="s">
        <v>48</v>
      </c>
      <c r="B7" s="146"/>
      <c r="C7" s="146"/>
      <c r="D7" s="146"/>
      <c r="E7" s="146"/>
      <c r="F7" s="146"/>
      <c r="G7" s="146"/>
      <c r="H7" s="146"/>
      <c r="I7" s="146"/>
      <c r="J7" s="146"/>
    </row>
    <row r="9" customHeight="1" spans="1:1">
      <c r="A9" s="32" t="s">
        <v>418</v>
      </c>
    </row>
  </sheetData>
  <mergeCells count="2">
    <mergeCell ref="A2:J2"/>
    <mergeCell ref="A3:E3"/>
  </mergeCells>
  <printOptions horizontalCentered="1"/>
  <pageMargins left="0.707638888888889" right="0.707638888888889" top="0.75" bottom="0.75" header="0.301388888888889" footer="0.301388888888889"/>
  <pageSetup paperSize="9" scale="80"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D12" sqref="D12"/>
    </sheetView>
  </sheetViews>
  <sheetFormatPr defaultColWidth="10.6666666666667" defaultRowHeight="14.25" customHeight="1" outlineLevelCol="5"/>
  <cols>
    <col min="1" max="1" width="37.5" style="59" customWidth="1"/>
    <col min="2" max="2" width="24.1666666666667" style="126" customWidth="1"/>
    <col min="3" max="3" width="37.5" style="59" customWidth="1"/>
    <col min="4" max="4" width="32.3333333333333" style="59" customWidth="1"/>
    <col min="5" max="6" width="42.8333333333333" style="59" customWidth="1"/>
    <col min="7" max="16384" width="10.6666666666667" style="59" customWidth="1"/>
  </cols>
  <sheetData>
    <row r="1" ht="12" customHeight="1" spans="1:6">
      <c r="A1" s="127">
        <v>1</v>
      </c>
      <c r="B1" s="128">
        <v>0</v>
      </c>
      <c r="C1" s="127">
        <v>1</v>
      </c>
      <c r="D1" s="82"/>
      <c r="E1" s="82"/>
      <c r="F1" s="100" t="s">
        <v>419</v>
      </c>
    </row>
    <row r="2" ht="26.25" customHeight="1" spans="1:6">
      <c r="A2" s="129" t="s">
        <v>420</v>
      </c>
      <c r="B2" s="129" t="s">
        <v>421</v>
      </c>
      <c r="C2" s="130"/>
      <c r="D2" s="131"/>
      <c r="E2" s="131"/>
      <c r="F2" s="131"/>
    </row>
    <row r="3" ht="13.5" customHeight="1" spans="1:6">
      <c r="A3" s="132" t="s">
        <v>2</v>
      </c>
      <c r="B3" s="132" t="s">
        <v>2</v>
      </c>
      <c r="C3" s="127"/>
      <c r="D3" s="82"/>
      <c r="E3" s="82"/>
      <c r="F3" s="100" t="s">
        <v>3</v>
      </c>
    </row>
    <row r="4" ht="19.5" customHeight="1" spans="1:6">
      <c r="A4" s="133" t="s">
        <v>422</v>
      </c>
      <c r="B4" s="134" t="s">
        <v>79</v>
      </c>
      <c r="C4" s="133" t="s">
        <v>80</v>
      </c>
      <c r="D4" s="88" t="s">
        <v>423</v>
      </c>
      <c r="E4" s="98"/>
      <c r="F4" s="84"/>
    </row>
    <row r="5" ht="18.75" customHeight="1" spans="1:6">
      <c r="A5" s="135"/>
      <c r="B5" s="136"/>
      <c r="C5" s="135"/>
      <c r="D5" s="66" t="s">
        <v>61</v>
      </c>
      <c r="E5" s="67" t="s">
        <v>82</v>
      </c>
      <c r="F5" s="66" t="s">
        <v>83</v>
      </c>
    </row>
    <row r="6" ht="18.75" customHeight="1" spans="1:6">
      <c r="A6" s="55">
        <v>1</v>
      </c>
      <c r="B6" s="137" t="s">
        <v>178</v>
      </c>
      <c r="C6" s="55">
        <v>3</v>
      </c>
      <c r="D6" s="76">
        <v>4</v>
      </c>
      <c r="E6" s="76">
        <v>5</v>
      </c>
      <c r="F6" s="76">
        <v>6</v>
      </c>
    </row>
    <row r="7" ht="21" customHeight="1" spans="1:6">
      <c r="A7" s="15" t="s">
        <v>48</v>
      </c>
      <c r="B7" s="15"/>
      <c r="C7" s="15"/>
      <c r="D7" s="138" t="s">
        <v>48</v>
      </c>
      <c r="E7" s="139" t="s">
        <v>48</v>
      </c>
      <c r="F7" s="139" t="s">
        <v>48</v>
      </c>
    </row>
    <row r="8" ht="21" customHeight="1" spans="1:6">
      <c r="A8" s="15"/>
      <c r="B8" s="15" t="s">
        <v>48</v>
      </c>
      <c r="C8" s="15" t="s">
        <v>48</v>
      </c>
      <c r="D8" s="140" t="s">
        <v>48</v>
      </c>
      <c r="E8" s="141" t="s">
        <v>48</v>
      </c>
      <c r="F8" s="141" t="s">
        <v>48</v>
      </c>
    </row>
    <row r="9" ht="18.75" customHeight="1" spans="1:6">
      <c r="A9" s="142" t="s">
        <v>135</v>
      </c>
      <c r="B9" s="142" t="s">
        <v>135</v>
      </c>
      <c r="C9" s="143" t="s">
        <v>135</v>
      </c>
      <c r="D9" s="138" t="s">
        <v>48</v>
      </c>
      <c r="E9" s="139" t="s">
        <v>48</v>
      </c>
      <c r="F9" s="139" t="s">
        <v>48</v>
      </c>
    </row>
    <row r="11" customHeight="1" spans="1:1">
      <c r="A11" s="59" t="s">
        <v>424</v>
      </c>
    </row>
  </sheetData>
  <mergeCells count="7">
    <mergeCell ref="A2:F2"/>
    <mergeCell ref="A3:C3"/>
    <mergeCell ref="D4:F4"/>
    <mergeCell ref="A9:C9"/>
    <mergeCell ref="A4:A5"/>
    <mergeCell ref="B4:B5"/>
    <mergeCell ref="C4:C5"/>
  </mergeCells>
  <printOptions horizontalCentered="1"/>
  <pageMargins left="0.385416666666667" right="0.385416666666667" top="0.582638888888889" bottom="0.582638888888889"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14"/>
  <sheetViews>
    <sheetView topLeftCell="B1" workbookViewId="0">
      <selection activeCell="C4" sqref="C4:C6"/>
    </sheetView>
  </sheetViews>
  <sheetFormatPr defaultColWidth="10.6666666666667" defaultRowHeight="14.25" customHeight="1"/>
  <cols>
    <col min="1" max="1" width="45.6666666666667" style="59" customWidth="1"/>
    <col min="2" max="2" width="40.6666666666667" style="59" customWidth="1"/>
    <col min="3" max="3" width="41.1666666666667" style="59" customWidth="1"/>
    <col min="4" max="4" width="9" style="59" customWidth="1"/>
    <col min="5" max="5" width="12" style="59" customWidth="1"/>
    <col min="6" max="6" width="16.3333333333333" style="59" customWidth="1"/>
    <col min="7" max="7" width="14" style="59" customWidth="1"/>
    <col min="8" max="10" width="14.6666666666667" style="59" customWidth="1"/>
    <col min="11" max="11" width="14.6666666666667" style="33" customWidth="1"/>
    <col min="12" max="14" width="14.6666666666667" style="59" customWidth="1"/>
    <col min="15" max="16" width="14.6666666666667" style="33" customWidth="1"/>
    <col min="17" max="17" width="12.1666666666667" style="59" customWidth="1"/>
    <col min="18" max="16384" width="10.6666666666667" style="33" customWidth="1"/>
  </cols>
  <sheetData>
    <row r="1" ht="13.5" customHeight="1" spans="1:17">
      <c r="A1" s="60"/>
      <c r="B1" s="60"/>
      <c r="C1" s="60"/>
      <c r="D1" s="60"/>
      <c r="E1" s="60"/>
      <c r="F1" s="60"/>
      <c r="G1" s="60"/>
      <c r="H1" s="60"/>
      <c r="I1" s="60"/>
      <c r="J1" s="60"/>
      <c r="O1" s="58"/>
      <c r="P1" s="58"/>
      <c r="Q1" s="34" t="s">
        <v>425</v>
      </c>
    </row>
    <row r="2" ht="27.75" customHeight="1" spans="1:17">
      <c r="A2" s="35" t="s">
        <v>426</v>
      </c>
      <c r="B2" s="36"/>
      <c r="C2" s="36"/>
      <c r="D2" s="36"/>
      <c r="E2" s="36"/>
      <c r="F2" s="36"/>
      <c r="G2" s="36"/>
      <c r="H2" s="36"/>
      <c r="I2" s="36"/>
      <c r="J2" s="36"/>
      <c r="K2" s="53"/>
      <c r="L2" s="36"/>
      <c r="M2" s="36"/>
      <c r="N2" s="36"/>
      <c r="O2" s="53"/>
      <c r="P2" s="53"/>
      <c r="Q2" s="36"/>
    </row>
    <row r="3" ht="18.75" customHeight="1" spans="1:17">
      <c r="A3" s="37" t="s">
        <v>2</v>
      </c>
      <c r="B3" s="87"/>
      <c r="C3" s="87"/>
      <c r="D3" s="87"/>
      <c r="E3" s="87"/>
      <c r="F3" s="87"/>
      <c r="G3" s="87"/>
      <c r="H3" s="87"/>
      <c r="I3" s="87"/>
      <c r="J3" s="87"/>
      <c r="O3" s="116"/>
      <c r="P3" s="116"/>
      <c r="Q3" s="100" t="s">
        <v>58</v>
      </c>
    </row>
    <row r="4" ht="15.75" customHeight="1" spans="1:17">
      <c r="A4" s="73" t="s">
        <v>427</v>
      </c>
      <c r="B4" s="101" t="s">
        <v>428</v>
      </c>
      <c r="C4" s="101" t="s">
        <v>429</v>
      </c>
      <c r="D4" s="101" t="s">
        <v>430</v>
      </c>
      <c r="E4" s="101" t="s">
        <v>431</v>
      </c>
      <c r="F4" s="101" t="s">
        <v>432</v>
      </c>
      <c r="G4" s="102" t="s">
        <v>201</v>
      </c>
      <c r="H4" s="102"/>
      <c r="I4" s="102"/>
      <c r="J4" s="102"/>
      <c r="K4" s="117"/>
      <c r="L4" s="102"/>
      <c r="M4" s="102"/>
      <c r="N4" s="102"/>
      <c r="O4" s="70"/>
      <c r="P4" s="117"/>
      <c r="Q4" s="125"/>
    </row>
    <row r="5" ht="17.25" customHeight="1" spans="1:17">
      <c r="A5" s="99"/>
      <c r="B5" s="103"/>
      <c r="C5" s="103"/>
      <c r="D5" s="103"/>
      <c r="E5" s="103"/>
      <c r="F5" s="103"/>
      <c r="G5" s="103" t="s">
        <v>61</v>
      </c>
      <c r="H5" s="103" t="s">
        <v>64</v>
      </c>
      <c r="I5" s="103" t="s">
        <v>433</v>
      </c>
      <c r="J5" s="103" t="s">
        <v>434</v>
      </c>
      <c r="K5" s="118" t="s">
        <v>435</v>
      </c>
      <c r="L5" s="119" t="s">
        <v>68</v>
      </c>
      <c r="M5" s="119"/>
      <c r="N5" s="119"/>
      <c r="O5" s="120"/>
      <c r="P5" s="121"/>
      <c r="Q5" s="104"/>
    </row>
    <row r="6" ht="54" customHeight="1" spans="1:17">
      <c r="A6" s="43"/>
      <c r="B6" s="104"/>
      <c r="C6" s="104"/>
      <c r="D6" s="104"/>
      <c r="E6" s="104"/>
      <c r="F6" s="104"/>
      <c r="G6" s="104"/>
      <c r="H6" s="104" t="s">
        <v>63</v>
      </c>
      <c r="I6" s="104"/>
      <c r="J6" s="104"/>
      <c r="K6" s="122"/>
      <c r="L6" s="104" t="s">
        <v>63</v>
      </c>
      <c r="M6" s="104" t="s">
        <v>70</v>
      </c>
      <c r="N6" s="104" t="s">
        <v>209</v>
      </c>
      <c r="O6" s="123" t="s">
        <v>72</v>
      </c>
      <c r="P6" s="122" t="s">
        <v>73</v>
      </c>
      <c r="Q6" s="104" t="s">
        <v>74</v>
      </c>
    </row>
    <row r="7" ht="15" customHeight="1" spans="1:17">
      <c r="A7" s="105">
        <v>1</v>
      </c>
      <c r="B7" s="106">
        <v>2</v>
      </c>
      <c r="C7" s="106">
        <v>3</v>
      </c>
      <c r="D7" s="106">
        <v>4</v>
      </c>
      <c r="E7" s="106">
        <v>5</v>
      </c>
      <c r="F7" s="106">
        <v>6</v>
      </c>
      <c r="G7" s="107">
        <v>7</v>
      </c>
      <c r="H7" s="107">
        <v>8</v>
      </c>
      <c r="I7" s="107">
        <v>9</v>
      </c>
      <c r="J7" s="107">
        <v>10</v>
      </c>
      <c r="K7" s="107">
        <v>11</v>
      </c>
      <c r="L7" s="107">
        <v>12</v>
      </c>
      <c r="M7" s="107">
        <v>13</v>
      </c>
      <c r="N7" s="107">
        <v>14</v>
      </c>
      <c r="O7" s="107">
        <v>15</v>
      </c>
      <c r="P7" s="107">
        <v>16</v>
      </c>
      <c r="Q7" s="107">
        <v>17</v>
      </c>
    </row>
    <row r="8" ht="21" customHeight="1" spans="1:17">
      <c r="A8" s="108" t="s">
        <v>76</v>
      </c>
      <c r="B8" s="109"/>
      <c r="C8" s="109"/>
      <c r="D8" s="109"/>
      <c r="E8" s="110"/>
      <c r="F8" s="111">
        <v>9</v>
      </c>
      <c r="G8" s="111">
        <v>9</v>
      </c>
      <c r="H8" s="111">
        <v>9</v>
      </c>
      <c r="I8" s="111"/>
      <c r="J8" s="111"/>
      <c r="K8" s="111"/>
      <c r="L8" s="111"/>
      <c r="M8" s="111"/>
      <c r="N8" s="111"/>
      <c r="O8" s="124"/>
      <c r="P8" s="111"/>
      <c r="Q8" s="111"/>
    </row>
    <row r="9" ht="25.5" customHeight="1" spans="1:17">
      <c r="A9" s="108" t="s">
        <v>346</v>
      </c>
      <c r="B9" s="109" t="s">
        <v>436</v>
      </c>
      <c r="C9" s="109" t="s">
        <v>437</v>
      </c>
      <c r="D9" s="109" t="s">
        <v>330</v>
      </c>
      <c r="E9" s="112">
        <v>1</v>
      </c>
      <c r="F9" s="113">
        <v>1</v>
      </c>
      <c r="G9" s="113">
        <v>1</v>
      </c>
      <c r="H9" s="113">
        <v>1</v>
      </c>
      <c r="I9" s="113"/>
      <c r="J9" s="113"/>
      <c r="K9" s="111"/>
      <c r="L9" s="113"/>
      <c r="M9" s="113"/>
      <c r="N9" s="113"/>
      <c r="O9" s="124"/>
      <c r="P9" s="111"/>
      <c r="Q9" s="113"/>
    </row>
    <row r="10" ht="25.5" customHeight="1" spans="1:17">
      <c r="A10" s="108" t="s">
        <v>370</v>
      </c>
      <c r="B10" s="109" t="s">
        <v>438</v>
      </c>
      <c r="C10" s="109" t="s">
        <v>439</v>
      </c>
      <c r="D10" s="109" t="s">
        <v>440</v>
      </c>
      <c r="E10" s="112">
        <v>2</v>
      </c>
      <c r="F10" s="113">
        <v>1.2</v>
      </c>
      <c r="G10" s="113">
        <v>1.2</v>
      </c>
      <c r="H10" s="113">
        <v>1.2</v>
      </c>
      <c r="I10" s="113"/>
      <c r="J10" s="113"/>
      <c r="K10" s="111"/>
      <c r="L10" s="113"/>
      <c r="M10" s="113"/>
      <c r="N10" s="113"/>
      <c r="O10" s="124"/>
      <c r="P10" s="111"/>
      <c r="Q10" s="113"/>
    </row>
    <row r="11" ht="25.5" customHeight="1" spans="1:17">
      <c r="A11" s="108" t="s">
        <v>370</v>
      </c>
      <c r="B11" s="109" t="s">
        <v>436</v>
      </c>
      <c r="C11" s="109" t="s">
        <v>437</v>
      </c>
      <c r="D11" s="109" t="s">
        <v>330</v>
      </c>
      <c r="E11" s="112">
        <v>1</v>
      </c>
      <c r="F11" s="113">
        <v>1</v>
      </c>
      <c r="G11" s="113">
        <v>1</v>
      </c>
      <c r="H11" s="113">
        <v>1</v>
      </c>
      <c r="I11" s="113"/>
      <c r="J11" s="113"/>
      <c r="K11" s="111"/>
      <c r="L11" s="113"/>
      <c r="M11" s="113"/>
      <c r="N11" s="113"/>
      <c r="O11" s="124"/>
      <c r="P11" s="111"/>
      <c r="Q11" s="113"/>
    </row>
    <row r="12" ht="25.5" customHeight="1" spans="1:17">
      <c r="A12" s="108" t="s">
        <v>370</v>
      </c>
      <c r="B12" s="109" t="s">
        <v>441</v>
      </c>
      <c r="C12" s="109" t="s">
        <v>441</v>
      </c>
      <c r="D12" s="109" t="s">
        <v>440</v>
      </c>
      <c r="E12" s="112">
        <v>4</v>
      </c>
      <c r="F12" s="113">
        <v>1</v>
      </c>
      <c r="G12" s="113">
        <v>1</v>
      </c>
      <c r="H12" s="113">
        <v>1</v>
      </c>
      <c r="I12" s="113"/>
      <c r="J12" s="113"/>
      <c r="K12" s="111"/>
      <c r="L12" s="113"/>
      <c r="M12" s="113"/>
      <c r="N12" s="113"/>
      <c r="O12" s="124"/>
      <c r="P12" s="111"/>
      <c r="Q12" s="113"/>
    </row>
    <row r="13" ht="25.5" customHeight="1" spans="1:17">
      <c r="A13" s="108" t="s">
        <v>370</v>
      </c>
      <c r="B13" s="109" t="s">
        <v>442</v>
      </c>
      <c r="C13" s="109" t="s">
        <v>443</v>
      </c>
      <c r="D13" s="109" t="s">
        <v>440</v>
      </c>
      <c r="E13" s="112">
        <v>6</v>
      </c>
      <c r="F13" s="113">
        <v>4.8</v>
      </c>
      <c r="G13" s="113">
        <v>4.8</v>
      </c>
      <c r="H13" s="113">
        <v>4.8</v>
      </c>
      <c r="I13" s="113"/>
      <c r="J13" s="113"/>
      <c r="K13" s="111"/>
      <c r="L13" s="113"/>
      <c r="M13" s="113"/>
      <c r="N13" s="113"/>
      <c r="O13" s="124"/>
      <c r="P13" s="111"/>
      <c r="Q13" s="113"/>
    </row>
    <row r="14" ht="21" customHeight="1" spans="1:17">
      <c r="A14" s="114" t="s">
        <v>135</v>
      </c>
      <c r="B14" s="115"/>
      <c r="C14" s="115"/>
      <c r="D14" s="115"/>
      <c r="E14" s="110"/>
      <c r="F14" s="111">
        <v>9</v>
      </c>
      <c r="G14" s="111">
        <v>9</v>
      </c>
      <c r="H14" s="111">
        <v>9</v>
      </c>
      <c r="I14" s="111"/>
      <c r="J14" s="111"/>
      <c r="K14" s="111"/>
      <c r="L14" s="111"/>
      <c r="M14" s="111"/>
      <c r="N14" s="111"/>
      <c r="O14" s="124"/>
      <c r="P14" s="111"/>
      <c r="Q14" s="111"/>
    </row>
  </sheetData>
  <mergeCells count="16">
    <mergeCell ref="A2:Q2"/>
    <mergeCell ref="A3:F3"/>
    <mergeCell ref="G4:Q4"/>
    <mergeCell ref="L5:Q5"/>
    <mergeCell ref="A14:E14"/>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E4" sqref="E4:E6"/>
    </sheetView>
  </sheetViews>
  <sheetFormatPr defaultColWidth="10.6666666666667" defaultRowHeight="14.25" customHeight="1"/>
  <cols>
    <col min="1" max="1" width="23.5" style="59" customWidth="1"/>
    <col min="2" max="3" width="12" style="59" customWidth="1"/>
    <col min="4" max="4" width="34.8333333333333" style="59" customWidth="1"/>
    <col min="5" max="5" width="32.6666666666667" style="59" customWidth="1"/>
    <col min="6" max="6" width="10.6666666666667" style="59" customWidth="1"/>
    <col min="7" max="7" width="13.6666666666667" style="59" customWidth="1"/>
    <col min="8" max="8" width="16.6666666666667" style="59" customWidth="1"/>
    <col min="9" max="11" width="11.6666666666667" style="59" customWidth="1"/>
    <col min="12" max="12" width="15.1666666666667" style="59" customWidth="1"/>
    <col min="13" max="15" width="10.6666666666667" style="59" customWidth="1"/>
    <col min="16" max="16" width="14.8333333333333" style="59" customWidth="1"/>
    <col min="17" max="17" width="10.6666666666667" style="59" customWidth="1"/>
    <col min="18" max="18" width="12.1666666666667" style="59" customWidth="1"/>
    <col min="19" max="16384" width="10.6666666666667" style="59" customWidth="1"/>
  </cols>
  <sheetData>
    <row r="1" ht="17.25" customHeight="1" spans="1:18">
      <c r="A1" s="60"/>
      <c r="B1" s="60"/>
      <c r="C1" s="60"/>
      <c r="D1" s="60"/>
      <c r="E1" s="60"/>
      <c r="F1" s="60"/>
      <c r="G1" s="60"/>
      <c r="H1" s="60"/>
      <c r="I1" s="60"/>
      <c r="J1" s="60"/>
      <c r="K1" s="60"/>
      <c r="Q1" s="81"/>
      <c r="R1" s="81" t="s">
        <v>444</v>
      </c>
    </row>
    <row r="2" ht="36" customHeight="1" spans="1:18">
      <c r="A2" s="36" t="s">
        <v>445</v>
      </c>
      <c r="B2" s="36"/>
      <c r="C2" s="36"/>
      <c r="D2" s="36"/>
      <c r="E2" s="36"/>
      <c r="F2" s="36"/>
      <c r="G2" s="36"/>
      <c r="H2" s="36"/>
      <c r="I2" s="36"/>
      <c r="J2" s="36"/>
      <c r="K2" s="36"/>
      <c r="L2" s="36"/>
      <c r="M2" s="36"/>
      <c r="N2" s="36"/>
      <c r="O2" s="36"/>
      <c r="P2" s="36"/>
      <c r="Q2" s="36"/>
      <c r="R2" s="36"/>
    </row>
    <row r="3" ht="21.75" customHeight="1" spans="1:18">
      <c r="A3" s="38" t="s">
        <v>2</v>
      </c>
      <c r="B3" s="87"/>
      <c r="C3" s="87"/>
      <c r="D3" s="87"/>
      <c r="E3" s="87"/>
      <c r="F3" s="87"/>
      <c r="G3" s="87"/>
      <c r="H3" s="87"/>
      <c r="I3" s="87"/>
      <c r="J3" s="87"/>
      <c r="K3" s="87"/>
      <c r="Q3" s="82"/>
      <c r="R3" s="100" t="s">
        <v>58</v>
      </c>
    </row>
    <row r="4" ht="15.75" customHeight="1" spans="1:18">
      <c r="A4" s="39" t="s">
        <v>427</v>
      </c>
      <c r="B4" s="39" t="s">
        <v>446</v>
      </c>
      <c r="C4" s="39" t="s">
        <v>447</v>
      </c>
      <c r="D4" s="39" t="s">
        <v>448</v>
      </c>
      <c r="E4" s="66" t="s">
        <v>449</v>
      </c>
      <c r="F4" s="73" t="s">
        <v>450</v>
      </c>
      <c r="G4" s="39" t="s">
        <v>451</v>
      </c>
      <c r="H4" s="88" t="s">
        <v>201</v>
      </c>
      <c r="I4" s="98"/>
      <c r="J4" s="98"/>
      <c r="K4" s="98"/>
      <c r="L4" s="98"/>
      <c r="M4" s="98"/>
      <c r="N4" s="98"/>
      <c r="O4" s="98"/>
      <c r="P4" s="98"/>
      <c r="Q4" s="98"/>
      <c r="R4" s="84"/>
    </row>
    <row r="5" ht="17.25" customHeight="1" spans="1:18">
      <c r="A5" s="89"/>
      <c r="B5" s="89"/>
      <c r="C5" s="89"/>
      <c r="D5" s="90"/>
      <c r="E5" s="90"/>
      <c r="F5" s="89"/>
      <c r="G5" s="89"/>
      <c r="H5" s="90" t="s">
        <v>61</v>
      </c>
      <c r="I5" s="39" t="s">
        <v>64</v>
      </c>
      <c r="J5" s="39" t="s">
        <v>433</v>
      </c>
      <c r="K5" s="39" t="s">
        <v>434</v>
      </c>
      <c r="L5" s="39" t="s">
        <v>435</v>
      </c>
      <c r="M5" s="88" t="s">
        <v>68</v>
      </c>
      <c r="N5" s="98"/>
      <c r="O5" s="98"/>
      <c r="P5" s="98"/>
      <c r="Q5" s="98"/>
      <c r="R5" s="84"/>
    </row>
    <row r="6" ht="40.5" customHeight="1" spans="1:18">
      <c r="A6" s="43"/>
      <c r="B6" s="43"/>
      <c r="C6" s="43"/>
      <c r="D6" s="71"/>
      <c r="E6" s="71"/>
      <c r="F6" s="91"/>
      <c r="G6" s="43"/>
      <c r="H6" s="71"/>
      <c r="I6" s="89" t="s">
        <v>63</v>
      </c>
      <c r="J6" s="43"/>
      <c r="K6" s="43"/>
      <c r="L6" s="71"/>
      <c r="M6" s="99" t="s">
        <v>63</v>
      </c>
      <c r="N6" s="99" t="s">
        <v>70</v>
      </c>
      <c r="O6" s="99" t="s">
        <v>71</v>
      </c>
      <c r="P6" s="99" t="s">
        <v>72</v>
      </c>
      <c r="Q6" s="99" t="s">
        <v>73</v>
      </c>
      <c r="R6" s="99" t="s">
        <v>74</v>
      </c>
    </row>
    <row r="7" ht="15" customHeight="1" spans="1:18">
      <c r="A7" s="76">
        <v>1</v>
      </c>
      <c r="B7" s="76">
        <v>2</v>
      </c>
      <c r="C7" s="76">
        <v>3</v>
      </c>
      <c r="D7" s="76">
        <v>4</v>
      </c>
      <c r="E7" s="76">
        <v>5</v>
      </c>
      <c r="F7" s="76">
        <v>6</v>
      </c>
      <c r="G7" s="76">
        <v>7</v>
      </c>
      <c r="H7" s="76">
        <v>8</v>
      </c>
      <c r="I7" s="76">
        <v>9</v>
      </c>
      <c r="J7" s="76">
        <v>10</v>
      </c>
      <c r="K7" s="76">
        <v>11</v>
      </c>
      <c r="L7" s="76">
        <v>12</v>
      </c>
      <c r="M7" s="76">
        <v>13</v>
      </c>
      <c r="N7" s="76">
        <v>14</v>
      </c>
      <c r="O7" s="76">
        <v>15</v>
      </c>
      <c r="P7" s="76">
        <v>16</v>
      </c>
      <c r="Q7" s="76">
        <v>17</v>
      </c>
      <c r="R7" s="76">
        <v>18</v>
      </c>
    </row>
    <row r="8" ht="23.25" customHeight="1" spans="1:18">
      <c r="A8" s="92" t="s">
        <v>48</v>
      </c>
      <c r="B8" s="92"/>
      <c r="C8" s="92"/>
      <c r="D8" s="93" t="s">
        <v>48</v>
      </c>
      <c r="E8" s="93"/>
      <c r="F8" s="93"/>
      <c r="G8" s="92"/>
      <c r="H8" s="94" t="s">
        <v>48</v>
      </c>
      <c r="I8" s="94" t="s">
        <v>48</v>
      </c>
      <c r="J8" s="94" t="s">
        <v>48</v>
      </c>
      <c r="K8" s="94" t="s">
        <v>48</v>
      </c>
      <c r="L8" s="94" t="s">
        <v>48</v>
      </c>
      <c r="M8" s="94" t="s">
        <v>48</v>
      </c>
      <c r="N8" s="94" t="s">
        <v>48</v>
      </c>
      <c r="O8" s="94" t="s">
        <v>48</v>
      </c>
      <c r="P8" s="94" t="s">
        <v>48</v>
      </c>
      <c r="Q8" s="94" t="s">
        <v>48</v>
      </c>
      <c r="R8" s="94" t="s">
        <v>48</v>
      </c>
    </row>
    <row r="9" ht="24" customHeight="1" spans="1:18">
      <c r="A9" s="92"/>
      <c r="B9" s="92" t="s">
        <v>48</v>
      </c>
      <c r="C9" s="92" t="s">
        <v>48</v>
      </c>
      <c r="D9" s="93"/>
      <c r="E9" s="93" t="s">
        <v>48</v>
      </c>
      <c r="F9" s="93" t="s">
        <v>48</v>
      </c>
      <c r="G9" s="92" t="s">
        <v>48</v>
      </c>
      <c r="H9" s="95" t="s">
        <v>48</v>
      </c>
      <c r="I9" s="95" t="s">
        <v>48</v>
      </c>
      <c r="J9" s="95" t="s">
        <v>48</v>
      </c>
      <c r="K9" s="95" t="s">
        <v>48</v>
      </c>
      <c r="L9" s="93" t="s">
        <v>48</v>
      </c>
      <c r="M9" s="95" t="s">
        <v>48</v>
      </c>
      <c r="N9" s="94" t="s">
        <v>48</v>
      </c>
      <c r="O9" s="93" t="s">
        <v>48</v>
      </c>
      <c r="P9" s="94" t="s">
        <v>48</v>
      </c>
      <c r="Q9" s="93" t="s">
        <v>48</v>
      </c>
      <c r="R9" s="94" t="s">
        <v>48</v>
      </c>
    </row>
    <row r="10" ht="24" customHeight="1" spans="1:18">
      <c r="A10" s="88" t="s">
        <v>61</v>
      </c>
      <c r="B10" s="96"/>
      <c r="C10" s="96"/>
      <c r="D10" s="96"/>
      <c r="E10" s="96"/>
      <c r="F10" s="96"/>
      <c r="G10" s="97"/>
      <c r="H10" s="94" t="s">
        <v>48</v>
      </c>
      <c r="I10" s="94" t="s">
        <v>48</v>
      </c>
      <c r="J10" s="94" t="s">
        <v>48</v>
      </c>
      <c r="K10" s="94" t="s">
        <v>48</v>
      </c>
      <c r="L10" s="94" t="s">
        <v>48</v>
      </c>
      <c r="M10" s="94" t="s">
        <v>48</v>
      </c>
      <c r="N10" s="94" t="s">
        <v>48</v>
      </c>
      <c r="O10" s="94" t="s">
        <v>48</v>
      </c>
      <c r="P10" s="94" t="s">
        <v>48</v>
      </c>
      <c r="Q10" s="94" t="s">
        <v>48</v>
      </c>
      <c r="R10" s="94" t="s">
        <v>48</v>
      </c>
    </row>
    <row r="12" customHeight="1" spans="1:1">
      <c r="A12" s="59" t="s">
        <v>452</v>
      </c>
    </row>
  </sheetData>
  <mergeCells count="17">
    <mergeCell ref="A2:R2"/>
    <mergeCell ref="A3:I3"/>
    <mergeCell ref="H4:R4"/>
    <mergeCell ref="M5:R5"/>
    <mergeCell ref="A10:G10"/>
    <mergeCell ref="A4:A6"/>
    <mergeCell ref="B4:B6"/>
    <mergeCell ref="C4:C6"/>
    <mergeCell ref="D4:D6"/>
    <mergeCell ref="E4:E6"/>
    <mergeCell ref="F4:F6"/>
    <mergeCell ref="G4:G6"/>
    <mergeCell ref="H5:H6"/>
    <mergeCell ref="I5:I6"/>
    <mergeCell ref="J5:J6"/>
    <mergeCell ref="K5:K6"/>
    <mergeCell ref="L5:L6"/>
  </mergeCells>
  <printOptions horizontalCentered="1"/>
  <pageMargins left="0.385416666666667" right="0.385416666666667" top="0.582638888888889" bottom="0.582638888888889" header="0.5" footer="0.5"/>
  <pageSetup paperSize="9" scale="74"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2"/>
  <sheetViews>
    <sheetView workbookViewId="0">
      <selection activeCell="G27" sqref="G27"/>
    </sheetView>
  </sheetViews>
  <sheetFormatPr defaultColWidth="10.6666666666667" defaultRowHeight="14.25" customHeight="1"/>
  <cols>
    <col min="1" max="1" width="44" style="59" customWidth="1"/>
    <col min="2" max="3" width="15.6666666666667" style="59" customWidth="1"/>
    <col min="4" max="12" width="10.6666666666667" style="33" customWidth="1"/>
    <col min="13" max="13" width="15.6666666666667" style="59" customWidth="1"/>
    <col min="14" max="16384" width="10.6666666666667" style="33" customWidth="1"/>
  </cols>
  <sheetData>
    <row r="1" ht="13.5" customHeight="1" spans="1:13">
      <c r="A1" s="60"/>
      <c r="B1" s="60"/>
      <c r="C1" s="60"/>
      <c r="D1" s="61"/>
      <c r="E1" s="61"/>
      <c r="F1" s="61"/>
      <c r="G1" s="61"/>
      <c r="H1" s="61"/>
      <c r="I1" s="61"/>
      <c r="J1" s="61"/>
      <c r="K1" s="61"/>
      <c r="L1" s="61"/>
      <c r="M1" s="81" t="s">
        <v>453</v>
      </c>
    </row>
    <row r="2" ht="27.75" customHeight="1" spans="1:13">
      <c r="A2" s="35" t="s">
        <v>454</v>
      </c>
      <c r="B2" s="36"/>
      <c r="C2" s="36"/>
      <c r="D2" s="53"/>
      <c r="E2" s="53"/>
      <c r="F2" s="53"/>
      <c r="G2" s="53"/>
      <c r="H2" s="53"/>
      <c r="I2" s="53"/>
      <c r="J2" s="53"/>
      <c r="K2" s="53"/>
      <c r="L2" s="53"/>
      <c r="M2" s="36"/>
    </row>
    <row r="3" customHeight="1" spans="1:13">
      <c r="A3" s="34" t="s">
        <v>3</v>
      </c>
      <c r="B3" s="62"/>
      <c r="C3" s="62"/>
      <c r="D3" s="63"/>
      <c r="E3" s="63"/>
      <c r="F3" s="63"/>
      <c r="G3" s="63"/>
      <c r="H3" s="63"/>
      <c r="I3" s="63"/>
      <c r="J3" s="63"/>
      <c r="K3" s="63"/>
      <c r="L3" s="63"/>
      <c r="M3" s="82"/>
    </row>
    <row r="4" ht="18" customHeight="1" spans="1:13">
      <c r="A4" s="64" t="s">
        <v>2</v>
      </c>
      <c r="B4" s="65"/>
      <c r="C4" s="65"/>
      <c r="D4" s="63"/>
      <c r="E4" s="63"/>
      <c r="F4" s="63"/>
      <c r="G4" s="63"/>
      <c r="H4" s="63"/>
      <c r="I4" s="63"/>
      <c r="J4" s="63"/>
      <c r="K4" s="63"/>
      <c r="L4" s="63"/>
      <c r="M4" s="83"/>
    </row>
    <row r="5" ht="19.5" customHeight="1" spans="1:13">
      <c r="A5" s="66" t="s">
        <v>455</v>
      </c>
      <c r="B5" s="67" t="s">
        <v>201</v>
      </c>
      <c r="C5" s="68"/>
      <c r="D5" s="69"/>
      <c r="E5" s="70" t="s">
        <v>456</v>
      </c>
      <c r="F5" s="70"/>
      <c r="G5" s="70"/>
      <c r="H5" s="70"/>
      <c r="I5" s="70"/>
      <c r="J5" s="70"/>
      <c r="K5" s="70"/>
      <c r="L5" s="70"/>
      <c r="M5" s="84"/>
    </row>
    <row r="6" ht="40.5" customHeight="1" spans="1:13">
      <c r="A6" s="71"/>
      <c r="B6" s="72" t="s">
        <v>61</v>
      </c>
      <c r="C6" s="73" t="s">
        <v>64</v>
      </c>
      <c r="D6" s="74" t="s">
        <v>457</v>
      </c>
      <c r="E6" s="75" t="s">
        <v>458</v>
      </c>
      <c r="F6" s="75" t="s">
        <v>459</v>
      </c>
      <c r="G6" s="75" t="s">
        <v>460</v>
      </c>
      <c r="H6" s="75" t="s">
        <v>461</v>
      </c>
      <c r="I6" s="75" t="s">
        <v>462</v>
      </c>
      <c r="J6" s="75" t="s">
        <v>463</v>
      </c>
      <c r="K6" s="75" t="s">
        <v>464</v>
      </c>
      <c r="L6" s="75" t="s">
        <v>465</v>
      </c>
      <c r="M6" s="55" t="s">
        <v>466</v>
      </c>
    </row>
    <row r="7" ht="19.5" customHeight="1" spans="1:13">
      <c r="A7" s="76">
        <v>1</v>
      </c>
      <c r="B7" s="76">
        <v>2</v>
      </c>
      <c r="C7" s="77">
        <v>3</v>
      </c>
      <c r="D7" s="78">
        <v>4</v>
      </c>
      <c r="E7" s="77">
        <v>5</v>
      </c>
      <c r="F7" s="78">
        <v>6</v>
      </c>
      <c r="G7" s="77">
        <v>7</v>
      </c>
      <c r="H7" s="77">
        <v>8</v>
      </c>
      <c r="I7" s="77">
        <v>9</v>
      </c>
      <c r="J7" s="77">
        <v>10</v>
      </c>
      <c r="K7" s="77">
        <v>11</v>
      </c>
      <c r="L7" s="77">
        <v>12</v>
      </c>
      <c r="M7" s="85">
        <v>13</v>
      </c>
    </row>
    <row r="8" ht="19.5" customHeight="1" spans="1:13">
      <c r="A8" s="18" t="s">
        <v>48</v>
      </c>
      <c r="B8" s="51" t="s">
        <v>48</v>
      </c>
      <c r="C8" s="51" t="s">
        <v>48</v>
      </c>
      <c r="D8" s="79" t="s">
        <v>48</v>
      </c>
      <c r="E8" s="79"/>
      <c r="F8" s="79"/>
      <c r="G8" s="79"/>
      <c r="H8" s="79"/>
      <c r="I8" s="79"/>
      <c r="J8" s="79"/>
      <c r="K8" s="79"/>
      <c r="L8" s="79"/>
      <c r="M8" s="86"/>
    </row>
    <row r="9" ht="19.5" customHeight="1" spans="1:13">
      <c r="A9" s="45" t="s">
        <v>48</v>
      </c>
      <c r="B9" s="51" t="s">
        <v>48</v>
      </c>
      <c r="C9" s="51" t="s">
        <v>48</v>
      </c>
      <c r="D9" s="79" t="s">
        <v>48</v>
      </c>
      <c r="E9" s="79"/>
      <c r="F9" s="79"/>
      <c r="G9" s="79"/>
      <c r="H9" s="79"/>
      <c r="I9" s="79"/>
      <c r="J9" s="79"/>
      <c r="K9" s="79"/>
      <c r="L9" s="79"/>
      <c r="M9" s="86"/>
    </row>
    <row r="10" ht="19.5" customHeight="1" spans="1:13">
      <c r="A10" s="80" t="s">
        <v>61</v>
      </c>
      <c r="B10" s="51" t="s">
        <v>48</v>
      </c>
      <c r="C10" s="51" t="s">
        <v>48</v>
      </c>
      <c r="D10" s="79" t="s">
        <v>48</v>
      </c>
      <c r="E10" s="79"/>
      <c r="F10" s="79"/>
      <c r="G10" s="79"/>
      <c r="H10" s="79"/>
      <c r="I10" s="79"/>
      <c r="J10" s="79"/>
      <c r="K10" s="79"/>
      <c r="L10" s="79"/>
      <c r="M10" s="86"/>
    </row>
    <row r="12" customHeight="1" spans="1:1">
      <c r="A12" s="59" t="s">
        <v>467</v>
      </c>
    </row>
  </sheetData>
  <mergeCells count="6">
    <mergeCell ref="A2:M2"/>
    <mergeCell ref="A3:M3"/>
    <mergeCell ref="A4:M4"/>
    <mergeCell ref="B5:D5"/>
    <mergeCell ref="E5:M5"/>
    <mergeCell ref="A5:A6"/>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zoomScale="110" zoomScaleNormal="110" workbookViewId="0">
      <selection activeCell="A2" sqref="A2:J2"/>
    </sheetView>
  </sheetViews>
  <sheetFormatPr defaultColWidth="10.6666666666667" defaultRowHeight="12" customHeight="1"/>
  <cols>
    <col min="1" max="1" width="40" style="32" customWidth="1"/>
    <col min="2" max="2" width="58.5" style="32" customWidth="1"/>
    <col min="3" max="3" width="17.5" style="32" customWidth="1"/>
    <col min="4" max="4" width="17" style="32" customWidth="1"/>
    <col min="5" max="5" width="27.5" style="32" customWidth="1"/>
    <col min="6" max="6" width="13.1666666666667" style="33" customWidth="1"/>
    <col min="7" max="7" width="21.8333333333333" style="32" customWidth="1"/>
    <col min="8" max="8" width="18.1666666666667" style="33" customWidth="1"/>
    <col min="9" max="9" width="22" style="33" customWidth="1"/>
    <col min="10" max="10" width="79.8333333333333" style="32" customWidth="1"/>
    <col min="11" max="16384" width="10.6666666666667" style="33" customWidth="1"/>
  </cols>
  <sheetData>
    <row r="1" customHeight="1" spans="10:10">
      <c r="J1" s="58" t="s">
        <v>468</v>
      </c>
    </row>
    <row r="2" ht="28.5" customHeight="1" spans="1:10">
      <c r="A2" s="52" t="s">
        <v>469</v>
      </c>
      <c r="B2" s="36"/>
      <c r="C2" s="36"/>
      <c r="D2" s="36"/>
      <c r="E2" s="36"/>
      <c r="F2" s="53"/>
      <c r="G2" s="36"/>
      <c r="H2" s="53"/>
      <c r="I2" s="53"/>
      <c r="J2" s="36"/>
    </row>
    <row r="3" ht="17.25" customHeight="1" spans="1:1">
      <c r="A3" s="54" t="s">
        <v>2</v>
      </c>
    </row>
    <row r="4" ht="44.25" customHeight="1" spans="1:10">
      <c r="A4" s="44" t="s">
        <v>314</v>
      </c>
      <c r="B4" s="44" t="s">
        <v>315</v>
      </c>
      <c r="C4" s="44" t="s">
        <v>316</v>
      </c>
      <c r="D4" s="44" t="s">
        <v>317</v>
      </c>
      <c r="E4" s="44" t="s">
        <v>318</v>
      </c>
      <c r="F4" s="55" t="s">
        <v>319</v>
      </c>
      <c r="G4" s="44" t="s">
        <v>320</v>
      </c>
      <c r="H4" s="55" t="s">
        <v>321</v>
      </c>
      <c r="I4" s="55" t="s">
        <v>322</v>
      </c>
      <c r="J4" s="44" t="s">
        <v>323</v>
      </c>
    </row>
    <row r="5" ht="14.25" customHeight="1" spans="1:10">
      <c r="A5" s="44">
        <v>1</v>
      </c>
      <c r="B5" s="44">
        <v>2</v>
      </c>
      <c r="C5" s="44">
        <v>3</v>
      </c>
      <c r="D5" s="44">
        <v>4</v>
      </c>
      <c r="E5" s="44">
        <v>5</v>
      </c>
      <c r="F5" s="55">
        <v>6</v>
      </c>
      <c r="G5" s="44">
        <v>7</v>
      </c>
      <c r="H5" s="55">
        <v>8</v>
      </c>
      <c r="I5" s="55">
        <v>9</v>
      </c>
      <c r="J5" s="44">
        <v>10</v>
      </c>
    </row>
    <row r="6" ht="42" customHeight="1" spans="1:10">
      <c r="A6" s="18" t="s">
        <v>48</v>
      </c>
      <c r="B6" s="45"/>
      <c r="C6" s="45"/>
      <c r="D6" s="45"/>
      <c r="E6" s="56"/>
      <c r="F6" s="57"/>
      <c r="G6" s="56"/>
      <c r="H6" s="57"/>
      <c r="I6" s="57"/>
      <c r="J6" s="56"/>
    </row>
    <row r="7" ht="54" customHeight="1" spans="1:10">
      <c r="A7" s="15" t="s">
        <v>48</v>
      </c>
      <c r="B7" s="15" t="s">
        <v>48</v>
      </c>
      <c r="C7" s="15" t="s">
        <v>48</v>
      </c>
      <c r="D7" s="15" t="s">
        <v>48</v>
      </c>
      <c r="E7" s="18" t="s">
        <v>48</v>
      </c>
      <c r="F7" s="15" t="s">
        <v>48</v>
      </c>
      <c r="G7" s="18" t="s">
        <v>48</v>
      </c>
      <c r="H7" s="15" t="s">
        <v>48</v>
      </c>
      <c r="I7" s="15" t="s">
        <v>48</v>
      </c>
      <c r="J7" s="18" t="s">
        <v>48</v>
      </c>
    </row>
    <row r="9" customHeight="1" spans="1:1">
      <c r="A9" s="32" t="s">
        <v>470</v>
      </c>
    </row>
  </sheetData>
  <mergeCells count="2">
    <mergeCell ref="A2:J2"/>
    <mergeCell ref="A3:H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0"/>
  <sheetViews>
    <sheetView workbookViewId="0">
      <selection activeCell="A2" sqref="A2:H2"/>
    </sheetView>
  </sheetViews>
  <sheetFormatPr defaultColWidth="10.6666666666667" defaultRowHeight="12" customHeight="1" outlineLevelCol="7"/>
  <cols>
    <col min="1" max="1" width="33.8333333333333" style="32" customWidth="1"/>
    <col min="2" max="2" width="21.8333333333333" style="32" customWidth="1"/>
    <col min="3" max="3" width="29" style="32" customWidth="1"/>
    <col min="4" max="4" width="27.5" style="32" customWidth="1"/>
    <col min="5" max="5" width="20.8333333333333" style="32" customWidth="1"/>
    <col min="6" max="6" width="27.5" style="32" customWidth="1"/>
    <col min="7" max="7" width="29.3333333333333" style="32" customWidth="1"/>
    <col min="8" max="8" width="22" style="32" customWidth="1"/>
    <col min="9" max="16384" width="10.6666666666667" style="33" customWidth="1"/>
  </cols>
  <sheetData>
    <row r="1" ht="14.25" customHeight="1" spans="8:8">
      <c r="H1" s="34" t="s">
        <v>471</v>
      </c>
    </row>
    <row r="2" ht="28.5" customHeight="1" spans="1:8">
      <c r="A2" s="35" t="s">
        <v>472</v>
      </c>
      <c r="B2" s="36"/>
      <c r="C2" s="36"/>
      <c r="D2" s="36"/>
      <c r="E2" s="36"/>
      <c r="F2" s="36"/>
      <c r="G2" s="36"/>
      <c r="H2" s="36"/>
    </row>
    <row r="3" ht="13.5" customHeight="1" spans="1:2">
      <c r="A3" s="37" t="s">
        <v>2</v>
      </c>
      <c r="B3" s="38"/>
    </row>
    <row r="4" ht="18" customHeight="1" spans="1:8">
      <c r="A4" s="39" t="s">
        <v>422</v>
      </c>
      <c r="B4" s="39" t="s">
        <v>473</v>
      </c>
      <c r="C4" s="39" t="s">
        <v>474</v>
      </c>
      <c r="D4" s="39" t="s">
        <v>475</v>
      </c>
      <c r="E4" s="39" t="s">
        <v>476</v>
      </c>
      <c r="F4" s="40" t="s">
        <v>477</v>
      </c>
      <c r="G4" s="41"/>
      <c r="H4" s="42"/>
    </row>
    <row r="5" ht="18" customHeight="1" spans="1:8">
      <c r="A5" s="43"/>
      <c r="B5" s="43"/>
      <c r="C5" s="43"/>
      <c r="D5" s="43"/>
      <c r="E5" s="43"/>
      <c r="F5" s="44" t="s">
        <v>431</v>
      </c>
      <c r="G5" s="44" t="s">
        <v>478</v>
      </c>
      <c r="H5" s="44" t="s">
        <v>479</v>
      </c>
    </row>
    <row r="6" ht="21" customHeight="1" spans="1:8">
      <c r="A6" s="44">
        <v>1</v>
      </c>
      <c r="B6" s="44">
        <v>2</v>
      </c>
      <c r="C6" s="44">
        <v>3</v>
      </c>
      <c r="D6" s="44">
        <v>4</v>
      </c>
      <c r="E6" s="44">
        <v>5</v>
      </c>
      <c r="F6" s="44">
        <v>6</v>
      </c>
      <c r="G6" s="44">
        <v>7</v>
      </c>
      <c r="H6" s="44">
        <v>8</v>
      </c>
    </row>
    <row r="7" ht="33" customHeight="1" spans="1:8">
      <c r="A7" s="45" t="s">
        <v>48</v>
      </c>
      <c r="B7" s="45" t="s">
        <v>48</v>
      </c>
      <c r="C7" s="45" t="s">
        <v>48</v>
      </c>
      <c r="D7" s="45" t="s">
        <v>48</v>
      </c>
      <c r="E7" s="45" t="s">
        <v>48</v>
      </c>
      <c r="F7" s="46" t="s">
        <v>48</v>
      </c>
      <c r="G7" s="47" t="s">
        <v>48</v>
      </c>
      <c r="H7" s="47" t="s">
        <v>48</v>
      </c>
    </row>
    <row r="8" ht="24" customHeight="1" spans="1:8">
      <c r="A8" s="48" t="s">
        <v>61</v>
      </c>
      <c r="B8" s="49"/>
      <c r="C8" s="49"/>
      <c r="D8" s="49"/>
      <c r="E8" s="49"/>
      <c r="F8" s="50" t="s">
        <v>48</v>
      </c>
      <c r="G8" s="51"/>
      <c r="H8" s="51" t="s">
        <v>48</v>
      </c>
    </row>
    <row r="10" customHeight="1" spans="1:1">
      <c r="A10" s="32" t="s">
        <v>480</v>
      </c>
    </row>
  </sheetData>
  <mergeCells count="8">
    <mergeCell ref="A2:H2"/>
    <mergeCell ref="A3:C3"/>
    <mergeCell ref="F4:H4"/>
    <mergeCell ref="A4:A5"/>
    <mergeCell ref="B4:B5"/>
    <mergeCell ref="C4:C5"/>
    <mergeCell ref="D4:D5"/>
    <mergeCell ref="E4:E5"/>
  </mergeCells>
  <pageMargins left="0.363888888888889"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opLeftCell="B1" workbookViewId="0">
      <selection activeCell="C16" sqref="C16"/>
    </sheetView>
  </sheetViews>
  <sheetFormatPr defaultColWidth="10.6666666666667" defaultRowHeight="12.75"/>
  <cols>
    <col min="1" max="1" width="33.8333333333333" style="1"/>
    <col min="2" max="2" width="21.8333333333333" style="1" customWidth="1"/>
    <col min="3" max="3" width="28.9888888888889" style="1" customWidth="1"/>
    <col min="4" max="9" width="27.5" style="1" customWidth="1"/>
    <col min="10" max="10" width="29.3222222222222" style="1" customWidth="1"/>
    <col min="11" max="11" width="21.9888888888889" style="1" customWidth="1"/>
    <col min="12" max="16384" width="10.6666666666667" style="1"/>
  </cols>
  <sheetData>
    <row r="1" ht="12" spans="1:11">
      <c r="A1" s="2"/>
      <c r="B1" s="2"/>
      <c r="C1" s="2"/>
      <c r="D1" s="2"/>
      <c r="E1" s="2"/>
      <c r="F1" s="2"/>
      <c r="G1" s="2"/>
      <c r="H1" s="2"/>
      <c r="I1" s="2"/>
      <c r="J1" s="2"/>
      <c r="K1" s="3" t="s">
        <v>481</v>
      </c>
    </row>
    <row r="2" ht="28.5" spans="1:11">
      <c r="A2" s="4" t="s">
        <v>482</v>
      </c>
      <c r="B2" s="4"/>
      <c r="C2" s="4"/>
      <c r="D2" s="4"/>
      <c r="E2" s="4"/>
      <c r="F2" s="4"/>
      <c r="G2" s="4"/>
      <c r="H2" s="4"/>
      <c r="I2" s="4"/>
      <c r="J2" s="4"/>
      <c r="K2" s="4"/>
    </row>
    <row r="3" ht="13.5" spans="1:11">
      <c r="A3" s="5" t="s">
        <v>483</v>
      </c>
      <c r="B3" s="5"/>
      <c r="C3" s="2"/>
      <c r="D3" s="2"/>
      <c r="E3" s="2"/>
      <c r="F3" s="2"/>
      <c r="G3" s="2"/>
      <c r="H3" s="2"/>
      <c r="I3" s="2"/>
      <c r="J3" s="2"/>
      <c r="K3" s="6" t="s">
        <v>58</v>
      </c>
    </row>
    <row r="4" ht="14.25" spans="1:11">
      <c r="A4" s="7" t="s">
        <v>264</v>
      </c>
      <c r="B4" s="7" t="s">
        <v>196</v>
      </c>
      <c r="C4" s="7" t="s">
        <v>194</v>
      </c>
      <c r="D4" s="7" t="s">
        <v>197</v>
      </c>
      <c r="E4" s="7" t="s">
        <v>198</v>
      </c>
      <c r="F4" s="13" t="s">
        <v>265</v>
      </c>
      <c r="G4" s="13" t="s">
        <v>266</v>
      </c>
      <c r="H4" s="13" t="s">
        <v>61</v>
      </c>
      <c r="I4" s="8" t="s">
        <v>484</v>
      </c>
      <c r="J4" s="8"/>
      <c r="K4" s="9"/>
    </row>
    <row r="5" ht="13.5" spans="1:11">
      <c r="A5" s="10"/>
      <c r="B5" s="10"/>
      <c r="C5" s="10"/>
      <c r="D5" s="10"/>
      <c r="E5" s="10"/>
      <c r="F5" s="13"/>
      <c r="G5" s="13"/>
      <c r="H5" s="13"/>
      <c r="I5" s="11" t="s">
        <v>64</v>
      </c>
      <c r="J5" s="12" t="s">
        <v>65</v>
      </c>
      <c r="K5" s="12" t="s">
        <v>66</v>
      </c>
    </row>
    <row r="6" ht="14.25" spans="1:11">
      <c r="A6" s="13">
        <v>1</v>
      </c>
      <c r="B6" s="13">
        <v>2</v>
      </c>
      <c r="C6" s="13">
        <v>3</v>
      </c>
      <c r="D6" s="13">
        <v>4</v>
      </c>
      <c r="E6" s="13">
        <v>5</v>
      </c>
      <c r="F6" s="13">
        <v>6</v>
      </c>
      <c r="G6" s="13">
        <v>7</v>
      </c>
      <c r="H6" s="13">
        <v>8</v>
      </c>
      <c r="I6" s="13">
        <v>9</v>
      </c>
      <c r="J6" s="13">
        <v>10</v>
      </c>
      <c r="K6" s="13">
        <v>11</v>
      </c>
    </row>
    <row r="7" ht="14.25" spans="1:11">
      <c r="A7" s="28"/>
      <c r="B7" s="28"/>
      <c r="C7" s="28"/>
      <c r="D7" s="28"/>
      <c r="E7" s="28"/>
      <c r="F7" s="28"/>
      <c r="G7" s="28"/>
      <c r="H7" s="28"/>
      <c r="I7" s="13"/>
      <c r="J7" s="13"/>
      <c r="K7" s="13"/>
    </row>
    <row r="8" ht="14.25" spans="1:11">
      <c r="A8" s="29"/>
      <c r="B8" s="29"/>
      <c r="C8" s="29"/>
      <c r="D8" s="29"/>
      <c r="E8" s="29"/>
      <c r="F8" s="29"/>
      <c r="G8" s="29"/>
      <c r="H8" s="29"/>
      <c r="I8" s="13"/>
      <c r="J8" s="13"/>
      <c r="K8" s="13"/>
    </row>
    <row r="9" ht="14.25" spans="1:11">
      <c r="A9" s="30" t="s">
        <v>61</v>
      </c>
      <c r="B9" s="8"/>
      <c r="C9" s="8"/>
      <c r="D9" s="8"/>
      <c r="E9" s="8"/>
      <c r="F9" s="8"/>
      <c r="G9" s="9"/>
      <c r="H9" s="29"/>
      <c r="I9" s="13"/>
      <c r="J9" s="13"/>
      <c r="K9" s="13"/>
    </row>
    <row r="11" spans="2:2">
      <c r="B11" s="31" t="s">
        <v>485</v>
      </c>
    </row>
  </sheetData>
  <mergeCells count="11">
    <mergeCell ref="A2:K2"/>
    <mergeCell ref="I4:K4"/>
    <mergeCell ref="A9:G9"/>
    <mergeCell ref="A4:A5"/>
    <mergeCell ref="B4:B5"/>
    <mergeCell ref="C4:C5"/>
    <mergeCell ref="D4:D5"/>
    <mergeCell ref="E4:E5"/>
    <mergeCell ref="F4:F5"/>
    <mergeCell ref="G4:G5"/>
    <mergeCell ref="H4:H5"/>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6"/>
  <sheetViews>
    <sheetView topLeftCell="A2" workbookViewId="0">
      <selection activeCell="D7" sqref="D7"/>
    </sheetView>
  </sheetViews>
  <sheetFormatPr defaultColWidth="10.6666666666667" defaultRowHeight="12.75" outlineLevelCol="6"/>
  <cols>
    <col min="1" max="1" width="65.6666666666667" style="1" customWidth="1"/>
    <col min="2" max="2" width="21.8333333333333" style="1" customWidth="1"/>
    <col min="3" max="3" width="28.9888888888889" style="1" customWidth="1"/>
    <col min="4" max="5" width="27.5" style="1" customWidth="1"/>
    <col min="6" max="6" width="29.3222222222222" style="1" customWidth="1"/>
    <col min="7" max="7" width="21.9888888888889" style="1" customWidth="1"/>
    <col min="8" max="16384" width="10.6666666666667" style="1"/>
  </cols>
  <sheetData>
    <row r="1" ht="12" spans="1:7">
      <c r="A1" s="2"/>
      <c r="B1" s="2"/>
      <c r="C1" s="2"/>
      <c r="D1" s="2"/>
      <c r="E1" s="2"/>
      <c r="F1" s="2"/>
      <c r="G1" s="3" t="s">
        <v>486</v>
      </c>
    </row>
    <row r="2" ht="28.5" spans="1:7">
      <c r="A2" s="4" t="s">
        <v>487</v>
      </c>
      <c r="B2" s="4"/>
      <c r="C2" s="4"/>
      <c r="D2" s="4"/>
      <c r="E2" s="4"/>
      <c r="F2" s="4"/>
      <c r="G2" s="4"/>
    </row>
    <row r="3" ht="13.5" spans="1:7">
      <c r="A3" s="5" t="s">
        <v>2</v>
      </c>
      <c r="B3" s="5"/>
      <c r="C3" s="2"/>
      <c r="D3" s="2"/>
      <c r="E3" s="2"/>
      <c r="F3" s="2"/>
      <c r="G3" s="6" t="s">
        <v>58</v>
      </c>
    </row>
    <row r="4" ht="14.25" spans="1:7">
      <c r="A4" s="7" t="s">
        <v>194</v>
      </c>
      <c r="B4" s="7" t="s">
        <v>264</v>
      </c>
      <c r="C4" s="7" t="s">
        <v>196</v>
      </c>
      <c r="D4" s="7" t="s">
        <v>488</v>
      </c>
      <c r="E4" s="8" t="s">
        <v>64</v>
      </c>
      <c r="F4" s="8"/>
      <c r="G4" s="9"/>
    </row>
    <row r="5" ht="13.5" spans="1:7">
      <c r="A5" s="10"/>
      <c r="B5" s="10"/>
      <c r="C5" s="10"/>
      <c r="D5" s="10"/>
      <c r="E5" s="11" t="s">
        <v>489</v>
      </c>
      <c r="F5" s="12" t="s">
        <v>490</v>
      </c>
      <c r="G5" s="12" t="s">
        <v>491</v>
      </c>
    </row>
    <row r="6" ht="14.25" spans="1:7">
      <c r="A6" s="13">
        <v>1</v>
      </c>
      <c r="B6" s="13">
        <v>2</v>
      </c>
      <c r="C6" s="13">
        <v>3</v>
      </c>
      <c r="D6" s="13">
        <v>4</v>
      </c>
      <c r="E6" s="13">
        <v>5</v>
      </c>
      <c r="F6" s="13">
        <v>6</v>
      </c>
      <c r="G6" s="13">
        <v>7</v>
      </c>
    </row>
    <row r="7" ht="25" customHeight="1" spans="1:7">
      <c r="A7" s="14" t="s">
        <v>76</v>
      </c>
      <c r="B7" s="14" t="s">
        <v>270</v>
      </c>
      <c r="C7" s="15" t="s">
        <v>269</v>
      </c>
      <c r="D7" s="16" t="s">
        <v>492</v>
      </c>
      <c r="E7" s="17">
        <v>5</v>
      </c>
      <c r="F7" s="17">
        <v>5</v>
      </c>
      <c r="G7" s="17">
        <v>5</v>
      </c>
    </row>
    <row r="8" ht="25" customHeight="1" spans="1:7">
      <c r="A8" s="14" t="s">
        <v>76</v>
      </c>
      <c r="B8" s="14" t="s">
        <v>270</v>
      </c>
      <c r="C8" s="15" t="s">
        <v>176</v>
      </c>
      <c r="D8" s="16" t="s">
        <v>492</v>
      </c>
      <c r="E8" s="17">
        <v>31</v>
      </c>
      <c r="F8" s="17">
        <v>31</v>
      </c>
      <c r="G8" s="17">
        <v>31</v>
      </c>
    </row>
    <row r="9" ht="25" customHeight="1" spans="1:7">
      <c r="A9" s="14" t="s">
        <v>76</v>
      </c>
      <c r="B9" s="14" t="s">
        <v>270</v>
      </c>
      <c r="C9" s="15" t="s">
        <v>284</v>
      </c>
      <c r="D9" s="16" t="s">
        <v>492</v>
      </c>
      <c r="E9" s="17">
        <v>48</v>
      </c>
      <c r="F9" s="17">
        <v>48</v>
      </c>
      <c r="G9" s="17">
        <v>48</v>
      </c>
    </row>
    <row r="10" ht="25" customHeight="1" spans="1:7">
      <c r="A10" s="14" t="s">
        <v>76</v>
      </c>
      <c r="B10" s="14" t="s">
        <v>270</v>
      </c>
      <c r="C10" s="15" t="s">
        <v>286</v>
      </c>
      <c r="D10" s="16" t="s">
        <v>492</v>
      </c>
      <c r="E10" s="17">
        <v>10</v>
      </c>
      <c r="F10" s="17">
        <v>10</v>
      </c>
      <c r="G10" s="17">
        <v>10</v>
      </c>
    </row>
    <row r="11" ht="25" customHeight="1" spans="1:7">
      <c r="A11" s="14" t="s">
        <v>76</v>
      </c>
      <c r="B11" s="14" t="s">
        <v>270</v>
      </c>
      <c r="C11" s="18" t="s">
        <v>289</v>
      </c>
      <c r="D11" s="16" t="s">
        <v>492</v>
      </c>
      <c r="E11" s="19">
        <v>9.28</v>
      </c>
      <c r="F11" s="19">
        <v>9.28</v>
      </c>
      <c r="G11" s="19">
        <v>9.28</v>
      </c>
    </row>
    <row r="12" ht="25" customHeight="1" spans="1:7">
      <c r="A12" s="14" t="s">
        <v>76</v>
      </c>
      <c r="B12" s="14" t="s">
        <v>270</v>
      </c>
      <c r="C12" s="18" t="s">
        <v>294</v>
      </c>
      <c r="D12" s="16" t="s">
        <v>492</v>
      </c>
      <c r="E12" s="19">
        <v>5</v>
      </c>
      <c r="F12" s="19">
        <v>5</v>
      </c>
      <c r="G12" s="19">
        <v>5</v>
      </c>
    </row>
    <row r="13" ht="25" customHeight="1" spans="1:7">
      <c r="A13" s="14" t="s">
        <v>76</v>
      </c>
      <c r="B13" s="14" t="s">
        <v>270</v>
      </c>
      <c r="C13" s="18" t="s">
        <v>299</v>
      </c>
      <c r="D13" s="16" t="s">
        <v>492</v>
      </c>
      <c r="E13" s="19">
        <v>100</v>
      </c>
      <c r="F13" s="19">
        <v>100</v>
      </c>
      <c r="G13" s="19">
        <v>100</v>
      </c>
    </row>
    <row r="14" ht="25" customHeight="1" spans="1:7">
      <c r="A14" s="14" t="s">
        <v>76</v>
      </c>
      <c r="B14" s="14" t="s">
        <v>270</v>
      </c>
      <c r="C14" s="15" t="s">
        <v>303</v>
      </c>
      <c r="D14" s="16" t="s">
        <v>492</v>
      </c>
      <c r="E14" s="17">
        <v>37</v>
      </c>
      <c r="F14" s="17">
        <v>37</v>
      </c>
      <c r="G14" s="17">
        <v>37</v>
      </c>
    </row>
    <row r="15" ht="25" customHeight="1" spans="1:7">
      <c r="A15" s="20" t="s">
        <v>76</v>
      </c>
      <c r="B15" s="20" t="s">
        <v>270</v>
      </c>
      <c r="C15" s="21" t="s">
        <v>306</v>
      </c>
      <c r="D15" s="22" t="s">
        <v>492</v>
      </c>
      <c r="E15" s="23">
        <v>6</v>
      </c>
      <c r="F15" s="23">
        <v>6</v>
      </c>
      <c r="G15" s="23">
        <v>6</v>
      </c>
    </row>
    <row r="16" ht="25" customHeight="1" spans="1:7">
      <c r="A16" s="24" t="s">
        <v>61</v>
      </c>
      <c r="B16" s="25"/>
      <c r="C16" s="25"/>
      <c r="D16" s="26"/>
      <c r="E16" s="27">
        <f t="shared" ref="E16:G16" si="0">SUM(E7:E15)</f>
        <v>251.28</v>
      </c>
      <c r="F16" s="27">
        <f t="shared" si="0"/>
        <v>251.28</v>
      </c>
      <c r="G16" s="27">
        <f t="shared" si="0"/>
        <v>251.28</v>
      </c>
    </row>
  </sheetData>
  <mergeCells count="7">
    <mergeCell ref="A2:G2"/>
    <mergeCell ref="E4:G4"/>
    <mergeCell ref="A16:D16"/>
    <mergeCell ref="A4:A5"/>
    <mergeCell ref="B4:B5"/>
    <mergeCell ref="C4:C5"/>
    <mergeCell ref="D4:D5"/>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workbookViewId="0">
      <selection activeCell="B9" sqref="B9"/>
    </sheetView>
  </sheetViews>
  <sheetFormatPr defaultColWidth="10.6666666666667" defaultRowHeight="12" customHeight="1"/>
  <cols>
    <col min="1" max="2" width="36.6666666666667" style="32" customWidth="1"/>
    <col min="3" max="3" width="29" style="32" customWidth="1"/>
    <col min="4" max="4" width="25.5" style="32" customWidth="1"/>
    <col min="5" max="5" width="17.8333333333333" style="32" customWidth="1"/>
    <col min="6" max="7" width="12.1666666666667" style="32" customWidth="1"/>
    <col min="8" max="8" width="21.1666666666667" style="32" customWidth="1"/>
    <col min="9" max="9" width="10.6666666666667" style="59" customWidth="1"/>
    <col min="10" max="10" width="12" style="32" customWidth="1"/>
    <col min="11" max="13" width="12.1666666666667" style="32" customWidth="1"/>
    <col min="14" max="14" width="12" style="32" customWidth="1"/>
    <col min="15" max="18" width="12.1666666666667" style="32" customWidth="1"/>
    <col min="19" max="19" width="11.6666666666667" style="32" customWidth="1"/>
    <col min="20" max="16383" width="10.6666666666667" style="59" customWidth="1"/>
    <col min="16384" max="16384" width="10.6666666666667" style="59"/>
  </cols>
  <sheetData>
    <row r="1" s="198" customFormat="1" ht="16.5" customHeight="1" spans="1:19">
      <c r="A1" s="221"/>
      <c r="I1" s="59"/>
      <c r="R1" s="226" t="s">
        <v>56</v>
      </c>
      <c r="S1" s="32"/>
    </row>
    <row r="2" s="198" customFormat="1" ht="36.75" customHeight="1" spans="1:19">
      <c r="A2" s="36" t="s">
        <v>57</v>
      </c>
      <c r="B2" s="36"/>
      <c r="C2" s="36"/>
      <c r="D2" s="36"/>
      <c r="E2" s="36"/>
      <c r="F2" s="36"/>
      <c r="G2" s="36"/>
      <c r="H2" s="36"/>
      <c r="I2" s="36"/>
      <c r="J2" s="36"/>
      <c r="K2" s="36"/>
      <c r="L2" s="36"/>
      <c r="M2" s="36"/>
      <c r="N2" s="36"/>
      <c r="O2" s="36"/>
      <c r="P2" s="36"/>
      <c r="Q2" s="36"/>
      <c r="R2" s="36"/>
      <c r="S2" s="36"/>
    </row>
    <row r="3" s="32" customFormat="1" ht="18" customHeight="1" spans="1:19">
      <c r="A3" s="222" t="s">
        <v>2</v>
      </c>
      <c r="B3" s="222"/>
      <c r="C3" s="223"/>
      <c r="D3" s="223"/>
      <c r="E3" s="223"/>
      <c r="F3" s="223"/>
      <c r="G3" s="223"/>
      <c r="H3" s="223"/>
      <c r="I3" s="223"/>
      <c r="J3" s="223"/>
      <c r="K3" s="223"/>
      <c r="L3" s="223"/>
      <c r="M3" s="223"/>
      <c r="N3" s="223"/>
      <c r="O3" s="223"/>
      <c r="P3" s="223"/>
      <c r="Q3" s="223"/>
      <c r="R3" s="227" t="s">
        <v>58</v>
      </c>
      <c r="S3" s="227"/>
    </row>
    <row r="4" s="32" customFormat="1" ht="21" customHeight="1" spans="1:19">
      <c r="A4" s="39" t="s">
        <v>59</v>
      </c>
      <c r="B4" s="39" t="s">
        <v>60</v>
      </c>
      <c r="C4" s="39" t="s">
        <v>61</v>
      </c>
      <c r="D4" s="40" t="s">
        <v>62</v>
      </c>
      <c r="E4" s="41"/>
      <c r="F4" s="41"/>
      <c r="G4" s="41"/>
      <c r="H4" s="41"/>
      <c r="I4" s="98"/>
      <c r="J4" s="41"/>
      <c r="K4" s="41"/>
      <c r="L4" s="41"/>
      <c r="M4" s="41"/>
      <c r="N4" s="42"/>
      <c r="O4" s="40" t="s">
        <v>47</v>
      </c>
      <c r="P4" s="41"/>
      <c r="Q4" s="41"/>
      <c r="R4" s="41"/>
      <c r="S4" s="41"/>
    </row>
    <row r="5" s="32" customFormat="1" ht="41.25" customHeight="1" spans="1:19">
      <c r="A5" s="89"/>
      <c r="B5" s="89"/>
      <c r="C5" s="89"/>
      <c r="D5" s="89" t="s">
        <v>63</v>
      </c>
      <c r="E5" s="89" t="s">
        <v>64</v>
      </c>
      <c r="F5" s="89" t="s">
        <v>65</v>
      </c>
      <c r="G5" s="89" t="s">
        <v>66</v>
      </c>
      <c r="H5" s="39" t="s">
        <v>67</v>
      </c>
      <c r="I5" s="224" t="s">
        <v>68</v>
      </c>
      <c r="J5" s="224"/>
      <c r="K5" s="224"/>
      <c r="L5" s="224"/>
      <c r="M5" s="224"/>
      <c r="N5" s="224"/>
      <c r="O5" s="39" t="s">
        <v>63</v>
      </c>
      <c r="P5" s="39" t="s">
        <v>64</v>
      </c>
      <c r="Q5" s="39" t="s">
        <v>65</v>
      </c>
      <c r="R5" s="39" t="s">
        <v>66</v>
      </c>
      <c r="S5" s="39" t="s">
        <v>69</v>
      </c>
    </row>
    <row r="6" ht="43.5" customHeight="1" spans="1:19">
      <c r="A6" s="71"/>
      <c r="B6" s="71"/>
      <c r="C6" s="71"/>
      <c r="D6" s="90"/>
      <c r="E6" s="90"/>
      <c r="F6" s="90"/>
      <c r="G6" s="71"/>
      <c r="H6" s="71"/>
      <c r="I6" s="188" t="s">
        <v>63</v>
      </c>
      <c r="J6" s="123" t="s">
        <v>70</v>
      </c>
      <c r="K6" s="123" t="s">
        <v>71</v>
      </c>
      <c r="L6" s="225" t="s">
        <v>72</v>
      </c>
      <c r="M6" s="225" t="s">
        <v>73</v>
      </c>
      <c r="N6" s="225" t="s">
        <v>74</v>
      </c>
      <c r="O6" s="90"/>
      <c r="P6" s="90"/>
      <c r="Q6" s="90"/>
      <c r="R6" s="90"/>
      <c r="S6" s="90"/>
    </row>
    <row r="7" s="32" customFormat="1" ht="21" customHeight="1" spans="1:19">
      <c r="A7" s="76">
        <v>1</v>
      </c>
      <c r="B7" s="76">
        <v>2</v>
      </c>
      <c r="C7" s="76">
        <v>3</v>
      </c>
      <c r="D7" s="76">
        <v>4</v>
      </c>
      <c r="E7" s="76">
        <v>5</v>
      </c>
      <c r="F7" s="76">
        <v>6</v>
      </c>
      <c r="G7" s="76">
        <v>7</v>
      </c>
      <c r="H7" s="76">
        <v>8</v>
      </c>
      <c r="I7" s="76">
        <v>9</v>
      </c>
      <c r="J7" s="76">
        <v>10</v>
      </c>
      <c r="K7" s="76">
        <v>11</v>
      </c>
      <c r="L7" s="76">
        <v>12</v>
      </c>
      <c r="M7" s="76">
        <v>13</v>
      </c>
      <c r="N7" s="76">
        <v>14</v>
      </c>
      <c r="O7" s="76">
        <v>15</v>
      </c>
      <c r="P7" s="76">
        <v>16</v>
      </c>
      <c r="Q7" s="76">
        <v>17</v>
      </c>
      <c r="R7" s="76">
        <v>18</v>
      </c>
      <c r="S7" s="76">
        <v>19</v>
      </c>
    </row>
    <row r="8" ht="21.75" customHeight="1" spans="1:19">
      <c r="A8" s="88" t="s">
        <v>61</v>
      </c>
      <c r="B8" s="97"/>
      <c r="C8" s="203">
        <v>758.375228</v>
      </c>
      <c r="D8" s="203">
        <v>758.375228</v>
      </c>
      <c r="E8" s="203">
        <v>758.375228</v>
      </c>
      <c r="F8" s="203"/>
      <c r="G8" s="203"/>
      <c r="H8" s="203"/>
      <c r="I8" s="203"/>
      <c r="J8" s="203"/>
      <c r="K8" s="203"/>
      <c r="L8" s="203"/>
      <c r="M8" s="203"/>
      <c r="N8" s="203"/>
      <c r="O8" s="95"/>
      <c r="P8" s="95"/>
      <c r="Q8" s="95"/>
      <c r="R8" s="95"/>
      <c r="S8" s="95"/>
    </row>
    <row r="9" s="32" customFormat="1" ht="27" customHeight="1" spans="1:19">
      <c r="A9" s="92" t="s">
        <v>75</v>
      </c>
      <c r="B9" s="92" t="s">
        <v>76</v>
      </c>
      <c r="C9" s="203">
        <v>758.375228</v>
      </c>
      <c r="D9" s="203">
        <v>758.375228</v>
      </c>
      <c r="E9" s="201">
        <v>758.375228</v>
      </c>
      <c r="F9" s="201"/>
      <c r="G9" s="201"/>
      <c r="H9" s="201"/>
      <c r="I9" s="201"/>
      <c r="J9" s="201"/>
      <c r="K9" s="201"/>
      <c r="L9" s="201"/>
      <c r="M9" s="201"/>
      <c r="N9" s="201"/>
      <c r="O9" s="95"/>
      <c r="P9" s="95"/>
      <c r="Q9" s="95"/>
      <c r="R9" s="95"/>
      <c r="S9" s="95"/>
    </row>
  </sheetData>
  <mergeCells count="21">
    <mergeCell ref="R1:S1"/>
    <mergeCell ref="A2:S2"/>
    <mergeCell ref="A3:D3"/>
    <mergeCell ref="R3:S3"/>
    <mergeCell ref="D4:N4"/>
    <mergeCell ref="O4:S4"/>
    <mergeCell ref="I5:N5"/>
    <mergeCell ref="A8:B8"/>
    <mergeCell ref="A4:A6"/>
    <mergeCell ref="B4:B6"/>
    <mergeCell ref="C4:C6"/>
    <mergeCell ref="D5:D6"/>
    <mergeCell ref="E5:E6"/>
    <mergeCell ref="F5:F6"/>
    <mergeCell ref="G5:G6"/>
    <mergeCell ref="H5:H6"/>
    <mergeCell ref="O5:O6"/>
    <mergeCell ref="P5:P6"/>
    <mergeCell ref="Q5:Q6"/>
    <mergeCell ref="R5:R6"/>
    <mergeCell ref="S5:S6"/>
  </mergeCells>
  <pageMargins left="0.697916666666667" right="0.697916666666667" top="0.75" bottom="0.75" header="0.291666666666667" footer="0.291666666666667"/>
  <pageSetup paperSize="9"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O30"/>
  <sheetViews>
    <sheetView workbookViewId="0">
      <selection activeCell="K14" sqref="K14"/>
    </sheetView>
  </sheetViews>
  <sheetFormatPr defaultColWidth="10.6666666666667" defaultRowHeight="14.25" customHeight="1"/>
  <cols>
    <col min="1" max="1" width="16.6666666666667" style="59" customWidth="1"/>
    <col min="2" max="2" width="40.3333333333333" style="59" customWidth="1"/>
    <col min="3" max="6" width="22" style="59" customWidth="1"/>
    <col min="7" max="8" width="24.8333333333333" style="59" customWidth="1"/>
    <col min="9" max="9" width="19.1666666666667" style="59" customWidth="1"/>
    <col min="10" max="10" width="15.8333333333333" style="59" customWidth="1"/>
    <col min="11" max="15" width="22" style="59" customWidth="1"/>
    <col min="16" max="16384" width="10.6666666666667" style="59" customWidth="1"/>
  </cols>
  <sheetData>
    <row r="1" ht="15.75" customHeight="1" spans="1:15">
      <c r="A1" s="60"/>
      <c r="B1" s="60"/>
      <c r="C1" s="60"/>
      <c r="D1" s="60"/>
      <c r="E1" s="60"/>
      <c r="F1" s="60"/>
      <c r="G1" s="60"/>
      <c r="H1" s="60"/>
      <c r="I1" s="60"/>
      <c r="J1" s="60"/>
      <c r="K1" s="60"/>
      <c r="L1" s="60"/>
      <c r="M1" s="60"/>
      <c r="N1" s="60"/>
      <c r="O1" s="34" t="s">
        <v>77</v>
      </c>
    </row>
    <row r="2" ht="28.5" customHeight="1" spans="1:15">
      <c r="A2" s="36" t="s">
        <v>78</v>
      </c>
      <c r="B2" s="36"/>
      <c r="C2" s="36"/>
      <c r="D2" s="36"/>
      <c r="E2" s="36"/>
      <c r="F2" s="36"/>
      <c r="G2" s="36"/>
      <c r="H2" s="36"/>
      <c r="I2" s="36"/>
      <c r="J2" s="36"/>
      <c r="K2" s="36"/>
      <c r="L2" s="36"/>
      <c r="M2" s="36"/>
      <c r="N2" s="36"/>
      <c r="O2" s="36"/>
    </row>
    <row r="3" ht="15" customHeight="1" spans="1:15">
      <c r="A3" s="209" t="s">
        <v>2</v>
      </c>
      <c r="B3" s="210"/>
      <c r="C3" s="65"/>
      <c r="D3" s="65"/>
      <c r="E3" s="65"/>
      <c r="F3" s="65"/>
      <c r="G3" s="87"/>
      <c r="H3" s="87"/>
      <c r="I3" s="65"/>
      <c r="J3" s="87"/>
      <c r="K3" s="65"/>
      <c r="L3" s="65"/>
      <c r="M3" s="87"/>
      <c r="N3" s="87"/>
      <c r="O3" s="34" t="s">
        <v>3</v>
      </c>
    </row>
    <row r="4" ht="17.25" customHeight="1" spans="1:15">
      <c r="A4" s="39" t="s">
        <v>79</v>
      </c>
      <c r="B4" s="39" t="s">
        <v>80</v>
      </c>
      <c r="C4" s="161" t="s">
        <v>61</v>
      </c>
      <c r="D4" s="211" t="s">
        <v>64</v>
      </c>
      <c r="E4" s="212"/>
      <c r="F4" s="213"/>
      <c r="G4" s="214" t="s">
        <v>65</v>
      </c>
      <c r="H4" s="214" t="s">
        <v>66</v>
      </c>
      <c r="I4" s="39" t="s">
        <v>81</v>
      </c>
      <c r="J4" s="88" t="s">
        <v>68</v>
      </c>
      <c r="K4" s="41"/>
      <c r="L4" s="41"/>
      <c r="M4" s="41"/>
      <c r="N4" s="41"/>
      <c r="O4" s="42"/>
    </row>
    <row r="5" ht="26.25" customHeight="1" spans="1:15">
      <c r="A5" s="71"/>
      <c r="B5" s="71"/>
      <c r="C5" s="215"/>
      <c r="D5" s="216" t="s">
        <v>63</v>
      </c>
      <c r="E5" s="217" t="s">
        <v>82</v>
      </c>
      <c r="F5" s="218" t="s">
        <v>83</v>
      </c>
      <c r="G5" s="106"/>
      <c r="H5" s="219"/>
      <c r="I5" s="71"/>
      <c r="J5" s="188" t="s">
        <v>63</v>
      </c>
      <c r="K5" s="123" t="s">
        <v>84</v>
      </c>
      <c r="L5" s="123" t="s">
        <v>85</v>
      </c>
      <c r="M5" s="123" t="s">
        <v>86</v>
      </c>
      <c r="N5" s="123" t="s">
        <v>87</v>
      </c>
      <c r="O5" s="123" t="s">
        <v>88</v>
      </c>
    </row>
    <row r="6" ht="16.5" customHeight="1" spans="1:15">
      <c r="A6" s="76">
        <v>1</v>
      </c>
      <c r="B6" s="76">
        <v>2</v>
      </c>
      <c r="C6" s="76">
        <v>3</v>
      </c>
      <c r="D6" s="71">
        <v>4</v>
      </c>
      <c r="E6" s="71">
        <v>5</v>
      </c>
      <c r="F6" s="76">
        <v>6</v>
      </c>
      <c r="G6" s="76">
        <v>7</v>
      </c>
      <c r="H6" s="76">
        <v>8</v>
      </c>
      <c r="I6" s="76">
        <v>9</v>
      </c>
      <c r="J6" s="76">
        <v>10</v>
      </c>
      <c r="K6" s="76">
        <v>11</v>
      </c>
      <c r="L6" s="76">
        <v>12</v>
      </c>
      <c r="M6" s="76">
        <v>13</v>
      </c>
      <c r="N6" s="76">
        <v>14</v>
      </c>
      <c r="O6" s="76">
        <v>15</v>
      </c>
    </row>
    <row r="7" ht="20.25" customHeight="1" spans="1:15">
      <c r="A7" s="18" t="s">
        <v>89</v>
      </c>
      <c r="B7" s="18" t="s">
        <v>90</v>
      </c>
      <c r="C7" s="165">
        <v>647.636108</v>
      </c>
      <c r="D7" s="165">
        <f>E7+F7</f>
        <v>647.636108</v>
      </c>
      <c r="E7" s="165">
        <v>396.356108</v>
      </c>
      <c r="F7" s="124">
        <v>251.28</v>
      </c>
      <c r="G7" s="124"/>
      <c r="H7" s="124"/>
      <c r="I7" s="124"/>
      <c r="J7" s="165"/>
      <c r="K7" s="165"/>
      <c r="L7" s="165"/>
      <c r="M7" s="124"/>
      <c r="N7" s="165"/>
      <c r="O7" s="165"/>
    </row>
    <row r="8" ht="20.25" customHeight="1" spans="1:15">
      <c r="A8" s="18" t="s">
        <v>91</v>
      </c>
      <c r="B8" s="18" t="s">
        <v>92</v>
      </c>
      <c r="C8" s="165">
        <v>647.636108</v>
      </c>
      <c r="D8" s="165">
        <f t="shared" ref="D8:D30" si="0">E8+F8</f>
        <v>647.636108</v>
      </c>
      <c r="E8" s="165">
        <v>396.356108</v>
      </c>
      <c r="F8" s="124">
        <v>251.28</v>
      </c>
      <c r="G8" s="124"/>
      <c r="H8" s="124"/>
      <c r="I8" s="124"/>
      <c r="J8" s="165"/>
      <c r="K8" s="165"/>
      <c r="L8" s="165"/>
      <c r="M8" s="124"/>
      <c r="N8" s="165"/>
      <c r="O8" s="165"/>
    </row>
    <row r="9" ht="20.25" customHeight="1" spans="1:15">
      <c r="A9" s="18" t="s">
        <v>93</v>
      </c>
      <c r="B9" s="18" t="s">
        <v>94</v>
      </c>
      <c r="C9" s="165">
        <v>480.356108</v>
      </c>
      <c r="D9" s="165">
        <f t="shared" si="0"/>
        <v>480.356108</v>
      </c>
      <c r="E9" s="165">
        <v>396.356108</v>
      </c>
      <c r="F9" s="124">
        <v>84</v>
      </c>
      <c r="G9" s="124"/>
      <c r="H9" s="124"/>
      <c r="I9" s="124"/>
      <c r="J9" s="165"/>
      <c r="K9" s="165"/>
      <c r="L9" s="165"/>
      <c r="M9" s="124"/>
      <c r="N9" s="165"/>
      <c r="O9" s="165"/>
    </row>
    <row r="10" ht="20.25" customHeight="1" spans="1:15">
      <c r="A10" s="18" t="s">
        <v>95</v>
      </c>
      <c r="B10" s="18" t="s">
        <v>96</v>
      </c>
      <c r="C10" s="165">
        <v>9.28</v>
      </c>
      <c r="D10" s="165">
        <f t="shared" si="0"/>
        <v>9.28</v>
      </c>
      <c r="E10" s="165"/>
      <c r="F10" s="124">
        <v>9.28</v>
      </c>
      <c r="G10" s="124"/>
      <c r="H10" s="124"/>
      <c r="I10" s="124"/>
      <c r="J10" s="165"/>
      <c r="K10" s="165"/>
      <c r="L10" s="165"/>
      <c r="M10" s="124"/>
      <c r="N10" s="165"/>
      <c r="O10" s="165"/>
    </row>
    <row r="11" ht="20.25" customHeight="1" spans="1:15">
      <c r="A11" s="18" t="s">
        <v>97</v>
      </c>
      <c r="B11" s="18" t="s">
        <v>98</v>
      </c>
      <c r="C11" s="165">
        <v>37</v>
      </c>
      <c r="D11" s="165">
        <f t="shared" si="0"/>
        <v>37</v>
      </c>
      <c r="E11" s="165"/>
      <c r="F11" s="124">
        <v>37</v>
      </c>
      <c r="G11" s="124"/>
      <c r="H11" s="124"/>
      <c r="I11" s="124"/>
      <c r="J11" s="165"/>
      <c r="K11" s="165"/>
      <c r="L11" s="165"/>
      <c r="M11" s="124"/>
      <c r="N11" s="165"/>
      <c r="O11" s="165"/>
    </row>
    <row r="12" ht="20.25" customHeight="1" spans="1:15">
      <c r="A12" s="18" t="s">
        <v>99</v>
      </c>
      <c r="B12" s="18" t="s">
        <v>100</v>
      </c>
      <c r="C12" s="165">
        <v>16</v>
      </c>
      <c r="D12" s="165">
        <f t="shared" si="0"/>
        <v>16</v>
      </c>
      <c r="E12" s="165"/>
      <c r="F12" s="124">
        <v>16</v>
      </c>
      <c r="G12" s="124"/>
      <c r="H12" s="124"/>
      <c r="I12" s="124"/>
      <c r="J12" s="165"/>
      <c r="K12" s="165"/>
      <c r="L12" s="165"/>
      <c r="M12" s="124"/>
      <c r="N12" s="165"/>
      <c r="O12" s="165"/>
    </row>
    <row r="13" ht="20.25" customHeight="1" spans="1:15">
      <c r="A13" s="18" t="s">
        <v>101</v>
      </c>
      <c r="B13" s="18" t="s">
        <v>102</v>
      </c>
      <c r="C13" s="165">
        <v>105</v>
      </c>
      <c r="D13" s="165">
        <f t="shared" si="0"/>
        <v>105</v>
      </c>
      <c r="E13" s="165"/>
      <c r="F13" s="124">
        <v>105</v>
      </c>
      <c r="G13" s="124"/>
      <c r="H13" s="124"/>
      <c r="I13" s="124"/>
      <c r="J13" s="165"/>
      <c r="K13" s="165"/>
      <c r="L13" s="165"/>
      <c r="M13" s="124"/>
      <c r="N13" s="165"/>
      <c r="O13" s="165"/>
    </row>
    <row r="14" ht="20.25" customHeight="1" spans="1:15">
      <c r="A14" s="18" t="s">
        <v>103</v>
      </c>
      <c r="B14" s="18" t="s">
        <v>104</v>
      </c>
      <c r="C14" s="165">
        <v>51.95892</v>
      </c>
      <c r="D14" s="165">
        <f t="shared" si="0"/>
        <v>51.95892</v>
      </c>
      <c r="E14" s="165">
        <v>51.95892</v>
      </c>
      <c r="F14" s="124"/>
      <c r="G14" s="124"/>
      <c r="H14" s="124"/>
      <c r="I14" s="124"/>
      <c r="J14" s="165"/>
      <c r="K14" s="165"/>
      <c r="L14" s="165"/>
      <c r="M14" s="124"/>
      <c r="N14" s="165"/>
      <c r="O14" s="165"/>
    </row>
    <row r="15" ht="20.25" customHeight="1" spans="1:15">
      <c r="A15" s="18" t="s">
        <v>105</v>
      </c>
      <c r="B15" s="18" t="s">
        <v>106</v>
      </c>
      <c r="C15" s="165">
        <v>50.0415</v>
      </c>
      <c r="D15" s="165">
        <f t="shared" si="0"/>
        <v>50.0415</v>
      </c>
      <c r="E15" s="165">
        <v>50.0415</v>
      </c>
      <c r="F15" s="124"/>
      <c r="G15" s="124"/>
      <c r="H15" s="124"/>
      <c r="I15" s="124"/>
      <c r="J15" s="165"/>
      <c r="K15" s="165"/>
      <c r="L15" s="165"/>
      <c r="M15" s="124"/>
      <c r="N15" s="165"/>
      <c r="O15" s="165"/>
    </row>
    <row r="16" ht="20.25" customHeight="1" spans="1:15">
      <c r="A16" s="18" t="s">
        <v>107</v>
      </c>
      <c r="B16" s="18" t="s">
        <v>108</v>
      </c>
      <c r="C16" s="165">
        <v>2.7</v>
      </c>
      <c r="D16" s="165">
        <f t="shared" si="0"/>
        <v>2.7</v>
      </c>
      <c r="E16" s="165">
        <v>2.7</v>
      </c>
      <c r="F16" s="124"/>
      <c r="G16" s="124"/>
      <c r="H16" s="124"/>
      <c r="I16" s="124"/>
      <c r="J16" s="165"/>
      <c r="K16" s="165"/>
      <c r="L16" s="165"/>
      <c r="M16" s="124"/>
      <c r="N16" s="165"/>
      <c r="O16" s="165"/>
    </row>
    <row r="17" ht="20.25" customHeight="1" spans="1:15">
      <c r="A17" s="18" t="s">
        <v>109</v>
      </c>
      <c r="B17" s="18" t="s">
        <v>110</v>
      </c>
      <c r="C17" s="165">
        <v>47.3415</v>
      </c>
      <c r="D17" s="165">
        <f t="shared" si="0"/>
        <v>47.3415</v>
      </c>
      <c r="E17" s="165">
        <v>47.3415</v>
      </c>
      <c r="F17" s="124"/>
      <c r="G17" s="124"/>
      <c r="H17" s="124"/>
      <c r="I17" s="124"/>
      <c r="J17" s="165"/>
      <c r="K17" s="165"/>
      <c r="L17" s="165"/>
      <c r="M17" s="124"/>
      <c r="N17" s="165"/>
      <c r="O17" s="165"/>
    </row>
    <row r="18" ht="20.25" customHeight="1" spans="1:15">
      <c r="A18" s="18" t="s">
        <v>111</v>
      </c>
      <c r="B18" s="18" t="s">
        <v>112</v>
      </c>
      <c r="C18" s="165">
        <v>1.58412</v>
      </c>
      <c r="D18" s="165">
        <f t="shared" si="0"/>
        <v>1.58412</v>
      </c>
      <c r="E18" s="165">
        <v>1.58412</v>
      </c>
      <c r="F18" s="124"/>
      <c r="G18" s="124"/>
      <c r="H18" s="124"/>
      <c r="I18" s="124"/>
      <c r="J18" s="165"/>
      <c r="K18" s="165"/>
      <c r="L18" s="165"/>
      <c r="M18" s="124"/>
      <c r="N18" s="165"/>
      <c r="O18" s="165"/>
    </row>
    <row r="19" ht="20.25" customHeight="1" spans="1:15">
      <c r="A19" s="18" t="s">
        <v>113</v>
      </c>
      <c r="B19" s="18" t="s">
        <v>114</v>
      </c>
      <c r="C19" s="165">
        <v>1.58412</v>
      </c>
      <c r="D19" s="165">
        <f t="shared" si="0"/>
        <v>1.58412</v>
      </c>
      <c r="E19" s="165">
        <v>1.58412</v>
      </c>
      <c r="F19" s="124"/>
      <c r="G19" s="124"/>
      <c r="H19" s="124"/>
      <c r="I19" s="124"/>
      <c r="J19" s="165"/>
      <c r="K19" s="165"/>
      <c r="L19" s="165"/>
      <c r="M19" s="124"/>
      <c r="N19" s="165"/>
      <c r="O19" s="165"/>
    </row>
    <row r="20" ht="20.25" customHeight="1" spans="1:15">
      <c r="A20" s="18" t="s">
        <v>115</v>
      </c>
      <c r="B20" s="18" t="s">
        <v>116</v>
      </c>
      <c r="C20" s="165">
        <v>0.3333</v>
      </c>
      <c r="D20" s="165">
        <f t="shared" si="0"/>
        <v>0.3333</v>
      </c>
      <c r="E20" s="165">
        <v>0.3333</v>
      </c>
      <c r="F20" s="124"/>
      <c r="G20" s="124"/>
      <c r="H20" s="124"/>
      <c r="I20" s="124"/>
      <c r="J20" s="165"/>
      <c r="K20" s="165"/>
      <c r="L20" s="165"/>
      <c r="M20" s="124"/>
      <c r="N20" s="165"/>
      <c r="O20" s="165"/>
    </row>
    <row r="21" ht="20.25" customHeight="1" spans="1:15">
      <c r="A21" s="18" t="s">
        <v>117</v>
      </c>
      <c r="B21" s="18" t="s">
        <v>118</v>
      </c>
      <c r="C21" s="165">
        <v>0.3333</v>
      </c>
      <c r="D21" s="165">
        <f t="shared" si="0"/>
        <v>0.3333</v>
      </c>
      <c r="E21" s="165">
        <v>0.3333</v>
      </c>
      <c r="F21" s="124"/>
      <c r="G21" s="124"/>
      <c r="H21" s="124"/>
      <c r="I21" s="124"/>
      <c r="J21" s="165"/>
      <c r="K21" s="165"/>
      <c r="L21" s="165"/>
      <c r="M21" s="124"/>
      <c r="N21" s="165"/>
      <c r="O21" s="165"/>
    </row>
    <row r="22" ht="20.25" customHeight="1" spans="1:15">
      <c r="A22" s="18" t="s">
        <v>119</v>
      </c>
      <c r="B22" s="18" t="s">
        <v>120</v>
      </c>
      <c r="C22" s="165">
        <v>36.0522</v>
      </c>
      <c r="D22" s="165">
        <f t="shared" si="0"/>
        <v>36.0522</v>
      </c>
      <c r="E22" s="165">
        <v>36.0522</v>
      </c>
      <c r="F22" s="124"/>
      <c r="G22" s="124"/>
      <c r="H22" s="124"/>
      <c r="I22" s="124"/>
      <c r="J22" s="165"/>
      <c r="K22" s="165"/>
      <c r="L22" s="165"/>
      <c r="M22" s="124"/>
      <c r="N22" s="165"/>
      <c r="O22" s="165"/>
    </row>
    <row r="23" ht="20.25" customHeight="1" spans="1:15">
      <c r="A23" s="18" t="s">
        <v>121</v>
      </c>
      <c r="B23" s="18" t="s">
        <v>122</v>
      </c>
      <c r="C23" s="165">
        <v>36.0522</v>
      </c>
      <c r="D23" s="165">
        <f t="shared" si="0"/>
        <v>36.0522</v>
      </c>
      <c r="E23" s="165">
        <v>36.0522</v>
      </c>
      <c r="F23" s="124"/>
      <c r="G23" s="124"/>
      <c r="H23" s="124"/>
      <c r="I23" s="124"/>
      <c r="J23" s="165"/>
      <c r="K23" s="165"/>
      <c r="L23" s="165"/>
      <c r="M23" s="124"/>
      <c r="N23" s="165"/>
      <c r="O23" s="165"/>
    </row>
    <row r="24" ht="20.25" customHeight="1" spans="1:15">
      <c r="A24" s="18" t="s">
        <v>123</v>
      </c>
      <c r="B24" s="18" t="s">
        <v>124</v>
      </c>
      <c r="C24" s="165">
        <v>24.3625</v>
      </c>
      <c r="D24" s="165">
        <f t="shared" si="0"/>
        <v>24.3625</v>
      </c>
      <c r="E24" s="165">
        <v>24.3625</v>
      </c>
      <c r="F24" s="124"/>
      <c r="G24" s="124"/>
      <c r="H24" s="124"/>
      <c r="I24" s="124"/>
      <c r="J24" s="165"/>
      <c r="K24" s="165"/>
      <c r="L24" s="165"/>
      <c r="M24" s="124"/>
      <c r="N24" s="165"/>
      <c r="O24" s="165"/>
    </row>
    <row r="25" ht="20.25" customHeight="1" spans="1:15">
      <c r="A25" s="18" t="s">
        <v>125</v>
      </c>
      <c r="B25" s="18" t="s">
        <v>126</v>
      </c>
      <c r="C25" s="165">
        <v>9.8759</v>
      </c>
      <c r="D25" s="165">
        <f t="shared" si="0"/>
        <v>9.8759</v>
      </c>
      <c r="E25" s="165">
        <v>9.8759</v>
      </c>
      <c r="F25" s="124"/>
      <c r="G25" s="124"/>
      <c r="H25" s="124"/>
      <c r="I25" s="124"/>
      <c r="J25" s="165"/>
      <c r="K25" s="165"/>
      <c r="L25" s="165"/>
      <c r="M25" s="124"/>
      <c r="N25" s="165"/>
      <c r="O25" s="165"/>
    </row>
    <row r="26" ht="20.25" customHeight="1" spans="1:15">
      <c r="A26" s="18" t="s">
        <v>127</v>
      </c>
      <c r="B26" s="18" t="s">
        <v>128</v>
      </c>
      <c r="C26" s="165">
        <v>1.8138</v>
      </c>
      <c r="D26" s="165">
        <f t="shared" si="0"/>
        <v>1.8138</v>
      </c>
      <c r="E26" s="165">
        <v>1.8138</v>
      </c>
      <c r="F26" s="124"/>
      <c r="G26" s="124"/>
      <c r="H26" s="124"/>
      <c r="I26" s="124"/>
      <c r="J26" s="165"/>
      <c r="K26" s="165"/>
      <c r="L26" s="165"/>
      <c r="M26" s="124"/>
      <c r="N26" s="165"/>
      <c r="O26" s="165"/>
    </row>
    <row r="27" ht="20.25" customHeight="1" spans="1:15">
      <c r="A27" s="18" t="s">
        <v>129</v>
      </c>
      <c r="B27" s="18" t="s">
        <v>130</v>
      </c>
      <c r="C27" s="165">
        <v>22.728</v>
      </c>
      <c r="D27" s="165">
        <f t="shared" si="0"/>
        <v>22.728</v>
      </c>
      <c r="E27" s="165">
        <v>22.728</v>
      </c>
      <c r="F27" s="124"/>
      <c r="G27" s="124"/>
      <c r="H27" s="124"/>
      <c r="I27" s="124"/>
      <c r="J27" s="165"/>
      <c r="K27" s="165"/>
      <c r="L27" s="165"/>
      <c r="M27" s="124"/>
      <c r="N27" s="165"/>
      <c r="O27" s="165"/>
    </row>
    <row r="28" ht="20.25" customHeight="1" spans="1:15">
      <c r="A28" s="18" t="s">
        <v>131</v>
      </c>
      <c r="B28" s="18" t="s">
        <v>132</v>
      </c>
      <c r="C28" s="165">
        <v>22.728</v>
      </c>
      <c r="D28" s="165">
        <f t="shared" si="0"/>
        <v>22.728</v>
      </c>
      <c r="E28" s="165">
        <v>22.728</v>
      </c>
      <c r="F28" s="124"/>
      <c r="G28" s="124"/>
      <c r="H28" s="124"/>
      <c r="I28" s="124"/>
      <c r="J28" s="165"/>
      <c r="K28" s="165"/>
      <c r="L28" s="165"/>
      <c r="M28" s="124"/>
      <c r="N28" s="165"/>
      <c r="O28" s="165"/>
    </row>
    <row r="29" ht="20.25" customHeight="1" spans="1:15">
      <c r="A29" s="18" t="s">
        <v>133</v>
      </c>
      <c r="B29" s="18" t="s">
        <v>134</v>
      </c>
      <c r="C29" s="165">
        <v>22.728</v>
      </c>
      <c r="D29" s="165">
        <f t="shared" si="0"/>
        <v>22.728</v>
      </c>
      <c r="E29" s="165">
        <v>22.728</v>
      </c>
      <c r="F29" s="124"/>
      <c r="G29" s="124"/>
      <c r="H29" s="124"/>
      <c r="I29" s="124"/>
      <c r="J29" s="165"/>
      <c r="K29" s="165"/>
      <c r="L29" s="165"/>
      <c r="M29" s="124"/>
      <c r="N29" s="165"/>
      <c r="O29" s="165"/>
    </row>
    <row r="30" ht="17.25" customHeight="1" spans="1:15">
      <c r="A30" s="158" t="s">
        <v>135</v>
      </c>
      <c r="B30" s="220" t="s">
        <v>135</v>
      </c>
      <c r="C30" s="124">
        <v>758.375228</v>
      </c>
      <c r="D30" s="165">
        <f t="shared" si="0"/>
        <v>758.375228</v>
      </c>
      <c r="E30" s="124">
        <v>507.095228</v>
      </c>
      <c r="F30" s="124">
        <v>251.28</v>
      </c>
      <c r="G30" s="124"/>
      <c r="H30" s="124"/>
      <c r="I30" s="124"/>
      <c r="J30" s="124"/>
      <c r="K30" s="124"/>
      <c r="L30" s="124"/>
      <c r="M30" s="124"/>
      <c r="N30" s="124"/>
      <c r="O30" s="124"/>
    </row>
  </sheetData>
  <mergeCells count="11">
    <mergeCell ref="A2:O2"/>
    <mergeCell ref="A3:L3"/>
    <mergeCell ref="D4:F4"/>
    <mergeCell ref="J4:O4"/>
    <mergeCell ref="A30:B30"/>
    <mergeCell ref="A4:A5"/>
    <mergeCell ref="B4:B5"/>
    <mergeCell ref="C4:C5"/>
    <mergeCell ref="G4:G5"/>
    <mergeCell ref="H4:H5"/>
    <mergeCell ref="I4:I5"/>
  </mergeCells>
  <printOptions horizontalCentered="1"/>
  <pageMargins left="0.385416666666667" right="0.385416666666667" top="0.582638888888889" bottom="0.582638888888889" header="0.5" footer="0.5"/>
  <pageSetup paperSize="9" scale="88"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5"/>
  <sheetViews>
    <sheetView zoomScale="90" zoomScaleNormal="90" workbookViewId="0">
      <selection activeCell="C38" sqref="C38"/>
    </sheetView>
  </sheetViews>
  <sheetFormatPr defaultColWidth="10.6666666666667" defaultRowHeight="14.25" customHeight="1" outlineLevelCol="3"/>
  <cols>
    <col min="1" max="1" width="54.5" style="32" customWidth="1"/>
    <col min="2" max="2" width="45.3333333333333" style="32" customWidth="1"/>
    <col min="3" max="3" width="56.6666666666667" style="32" customWidth="1"/>
    <col min="4" max="4" width="42.5" style="32" customWidth="1"/>
    <col min="5" max="16384" width="10.6666666666667" style="59" customWidth="1"/>
  </cols>
  <sheetData>
    <row r="1" ht="17.25" customHeight="1" spans="1:4">
      <c r="A1" s="198"/>
      <c r="B1" s="198"/>
      <c r="C1" s="198"/>
      <c r="D1" s="81" t="s">
        <v>136</v>
      </c>
    </row>
    <row r="2" ht="30.75" customHeight="1" spans="1:4">
      <c r="A2" s="199" t="s">
        <v>137</v>
      </c>
      <c r="B2" s="199"/>
      <c r="C2" s="199"/>
      <c r="D2" s="199"/>
    </row>
    <row r="3" ht="18.75" customHeight="1" spans="1:4">
      <c r="A3" s="38" t="s">
        <v>2</v>
      </c>
      <c r="B3" s="200"/>
      <c r="C3" s="200"/>
      <c r="D3" s="82" t="s">
        <v>3</v>
      </c>
    </row>
    <row r="4" ht="19.5" customHeight="1" spans="1:4">
      <c r="A4" s="88" t="s">
        <v>4</v>
      </c>
      <c r="B4" s="84"/>
      <c r="C4" s="88" t="s">
        <v>5</v>
      </c>
      <c r="D4" s="84"/>
    </row>
    <row r="5" ht="21.75" customHeight="1" spans="1:4">
      <c r="A5" s="66" t="s">
        <v>6</v>
      </c>
      <c r="B5" s="39" t="s">
        <v>7</v>
      </c>
      <c r="C5" s="66" t="s">
        <v>138</v>
      </c>
      <c r="D5" s="39" t="s">
        <v>7</v>
      </c>
    </row>
    <row r="6" ht="17.25" customHeight="1" spans="1:4">
      <c r="A6" s="71"/>
      <c r="B6" s="43"/>
      <c r="C6" s="71"/>
      <c r="D6" s="43"/>
    </row>
    <row r="7" ht="19.5" customHeight="1" spans="1:4">
      <c r="A7" s="93" t="s">
        <v>139</v>
      </c>
      <c r="B7" s="201">
        <v>758.375228</v>
      </c>
      <c r="C7" s="93" t="s">
        <v>140</v>
      </c>
      <c r="D7" s="201">
        <v>758.375228</v>
      </c>
    </row>
    <row r="8" ht="19.5" customHeight="1" spans="1:4">
      <c r="A8" s="93" t="s">
        <v>141</v>
      </c>
      <c r="B8" s="201">
        <v>758.375228</v>
      </c>
      <c r="C8" s="202" t="s">
        <v>142</v>
      </c>
      <c r="D8" s="201">
        <v>647.636108</v>
      </c>
    </row>
    <row r="9" ht="19.5" customHeight="1" spans="1:4">
      <c r="A9" s="94" t="s">
        <v>143</v>
      </c>
      <c r="B9" s="203"/>
      <c r="C9" s="202" t="s">
        <v>144</v>
      </c>
      <c r="D9" s="201"/>
    </row>
    <row r="10" ht="19.5" customHeight="1" spans="1:4">
      <c r="A10" s="94" t="s">
        <v>145</v>
      </c>
      <c r="B10" s="203"/>
      <c r="C10" s="202" t="s">
        <v>146</v>
      </c>
      <c r="D10" s="201"/>
    </row>
    <row r="11" ht="19.5" customHeight="1" spans="1:4">
      <c r="A11" s="94" t="s">
        <v>147</v>
      </c>
      <c r="B11" s="94"/>
      <c r="C11" s="202" t="s">
        <v>148</v>
      </c>
      <c r="D11" s="201"/>
    </row>
    <row r="12" ht="19.5" customHeight="1" spans="1:4">
      <c r="A12" s="94" t="s">
        <v>141</v>
      </c>
      <c r="B12" s="94"/>
      <c r="C12" s="202" t="s">
        <v>149</v>
      </c>
      <c r="D12" s="201"/>
    </row>
    <row r="13" ht="19.5" customHeight="1" spans="1:4">
      <c r="A13" s="94" t="s">
        <v>143</v>
      </c>
      <c r="B13" s="94"/>
      <c r="C13" s="202" t="s">
        <v>150</v>
      </c>
      <c r="D13" s="201"/>
    </row>
    <row r="14" ht="19.5" customHeight="1" spans="1:4">
      <c r="A14" s="94" t="s">
        <v>145</v>
      </c>
      <c r="B14" s="204"/>
      <c r="C14" s="202" t="s">
        <v>151</v>
      </c>
      <c r="D14" s="201"/>
    </row>
    <row r="15" ht="19.5" customHeight="1" spans="1:4">
      <c r="A15" s="149"/>
      <c r="B15" s="205"/>
      <c r="C15" s="202" t="s">
        <v>152</v>
      </c>
      <c r="D15" s="201">
        <v>51.95892</v>
      </c>
    </row>
    <row r="16" ht="19.5" customHeight="1" spans="1:4">
      <c r="A16" s="149"/>
      <c r="B16" s="205"/>
      <c r="C16" s="202" t="s">
        <v>153</v>
      </c>
      <c r="D16" s="201">
        <v>36.0522</v>
      </c>
    </row>
    <row r="17" ht="19.5" customHeight="1" spans="1:4">
      <c r="A17" s="149"/>
      <c r="B17" s="205"/>
      <c r="C17" s="202" t="s">
        <v>154</v>
      </c>
      <c r="D17" s="201"/>
    </row>
    <row r="18" ht="19.5" customHeight="1" spans="1:4">
      <c r="A18" s="149"/>
      <c r="B18" s="205"/>
      <c r="C18" s="202" t="s">
        <v>155</v>
      </c>
      <c r="D18" s="201"/>
    </row>
    <row r="19" ht="19.5" customHeight="1" spans="1:4">
      <c r="A19" s="149"/>
      <c r="B19" s="205"/>
      <c r="C19" s="202" t="s">
        <v>156</v>
      </c>
      <c r="D19" s="201"/>
    </row>
    <row r="20" ht="19.5" customHeight="1" spans="1:4">
      <c r="A20" s="93"/>
      <c r="B20" s="95"/>
      <c r="C20" s="202" t="s">
        <v>157</v>
      </c>
      <c r="D20" s="201"/>
    </row>
    <row r="21" ht="19.5" customHeight="1" spans="1:4">
      <c r="A21" s="93"/>
      <c r="B21" s="95"/>
      <c r="C21" s="93" t="s">
        <v>158</v>
      </c>
      <c r="D21" s="201"/>
    </row>
    <row r="22" ht="19.5" customHeight="1" spans="1:4">
      <c r="A22" s="93"/>
      <c r="B22" s="95"/>
      <c r="C22" s="93" t="s">
        <v>159</v>
      </c>
      <c r="D22" s="201"/>
    </row>
    <row r="23" ht="19.5" customHeight="1" spans="1:4">
      <c r="A23" s="93"/>
      <c r="B23" s="95"/>
      <c r="C23" s="93" t="s">
        <v>160</v>
      </c>
      <c r="D23" s="201"/>
    </row>
    <row r="24" ht="19.5" customHeight="1" spans="1:4">
      <c r="A24" s="93"/>
      <c r="B24" s="95"/>
      <c r="C24" s="93" t="s">
        <v>161</v>
      </c>
      <c r="D24" s="201"/>
    </row>
    <row r="25" ht="19.5" customHeight="1" spans="1:4">
      <c r="A25" s="93"/>
      <c r="B25" s="95"/>
      <c r="C25" s="93" t="s">
        <v>162</v>
      </c>
      <c r="D25" s="201"/>
    </row>
    <row r="26" ht="19.5" customHeight="1" spans="1:4">
      <c r="A26" s="202"/>
      <c r="B26" s="95"/>
      <c r="C26" s="93" t="s">
        <v>163</v>
      </c>
      <c r="D26" s="201">
        <v>22.728</v>
      </c>
    </row>
    <row r="27" ht="19.5" customHeight="1" spans="1:4">
      <c r="A27" s="93"/>
      <c r="B27" s="95"/>
      <c r="C27" s="93" t="s">
        <v>164</v>
      </c>
      <c r="D27" s="201"/>
    </row>
    <row r="28" ht="19.5" customHeight="1" spans="1:4">
      <c r="A28" s="93"/>
      <c r="B28" s="95"/>
      <c r="C28" s="206" t="s">
        <v>165</v>
      </c>
      <c r="D28" s="201"/>
    </row>
    <row r="29" ht="19.5" customHeight="1" spans="1:4">
      <c r="A29" s="202"/>
      <c r="B29" s="95"/>
      <c r="C29" s="206" t="s">
        <v>166</v>
      </c>
      <c r="D29" s="201"/>
    </row>
    <row r="30" ht="19.5" customHeight="1" spans="1:4">
      <c r="A30" s="202"/>
      <c r="B30" s="95"/>
      <c r="C30" s="206" t="s">
        <v>167</v>
      </c>
      <c r="D30" s="201"/>
    </row>
    <row r="31" ht="19.5" customHeight="1" spans="1:4">
      <c r="A31" s="202"/>
      <c r="B31" s="95"/>
      <c r="C31" s="206" t="s">
        <v>168</v>
      </c>
      <c r="D31" s="201"/>
    </row>
    <row r="32" ht="19.5" customHeight="1" spans="1:4">
      <c r="A32" s="202"/>
      <c r="B32" s="95"/>
      <c r="C32" s="206" t="s">
        <v>169</v>
      </c>
      <c r="D32" s="201"/>
    </row>
    <row r="33" ht="19.5" customHeight="1" spans="1:4">
      <c r="A33" s="202"/>
      <c r="B33" s="95"/>
      <c r="C33" s="206" t="s">
        <v>170</v>
      </c>
      <c r="D33" s="201"/>
    </row>
    <row r="34" ht="19.5" customHeight="1" spans="1:4">
      <c r="A34" s="202"/>
      <c r="B34" s="95"/>
      <c r="C34" s="93" t="s">
        <v>171</v>
      </c>
      <c r="D34" s="95"/>
    </row>
    <row r="35" ht="19.5" customHeight="1" spans="1:4">
      <c r="A35" s="207" t="s">
        <v>54</v>
      </c>
      <c r="B35" s="208">
        <v>758.375228</v>
      </c>
      <c r="C35" s="207" t="s">
        <v>55</v>
      </c>
      <c r="D35" s="208">
        <v>758.375228</v>
      </c>
    </row>
  </sheetData>
  <mergeCells count="8">
    <mergeCell ref="A2:D2"/>
    <mergeCell ref="A3:B3"/>
    <mergeCell ref="A4:B4"/>
    <mergeCell ref="C4:D4"/>
    <mergeCell ref="A5:A6"/>
    <mergeCell ref="B5:B6"/>
    <mergeCell ref="C5:C6"/>
    <mergeCell ref="D5:D6"/>
  </mergeCells>
  <printOptions horizontalCentered="1"/>
  <pageMargins left="0.385416666666667" right="0.385416666666667" top="0.582638888888889" bottom="0.582638888888889" header="0.5" footer="0.5"/>
  <pageSetup paperSize="9" scale="83"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0"/>
  <sheetViews>
    <sheetView workbookViewId="0">
      <selection activeCell="B9" sqref="B9"/>
    </sheetView>
  </sheetViews>
  <sheetFormatPr defaultColWidth="10.6666666666667" defaultRowHeight="14.25" customHeight="1" outlineLevelCol="6"/>
  <cols>
    <col min="1" max="1" width="23.5" style="126" customWidth="1"/>
    <col min="2" max="2" width="51.3333333333333" style="126" customWidth="1"/>
    <col min="3" max="3" width="28.3333333333333" style="59" customWidth="1"/>
    <col min="4" max="4" width="19.3333333333333" style="59" customWidth="1"/>
    <col min="5" max="7" width="28.3333333333333" style="59" customWidth="1"/>
    <col min="8" max="16384" width="10.6666666666667" style="59" customWidth="1"/>
  </cols>
  <sheetData>
    <row r="1" customHeight="1" spans="6:7">
      <c r="F1" s="81"/>
      <c r="G1" s="34" t="s">
        <v>172</v>
      </c>
    </row>
    <row r="2" ht="39" customHeight="1" spans="1:7">
      <c r="A2" s="131" t="s">
        <v>173</v>
      </c>
      <c r="B2" s="131"/>
      <c r="C2" s="131"/>
      <c r="D2" s="131"/>
      <c r="E2" s="131"/>
      <c r="F2" s="131"/>
      <c r="G2" s="131"/>
    </row>
    <row r="3" ht="18" customHeight="1" spans="1:7">
      <c r="A3" s="132" t="s">
        <v>2</v>
      </c>
      <c r="F3" s="82"/>
      <c r="G3" s="100" t="s">
        <v>3</v>
      </c>
    </row>
    <row r="4" ht="20.25" customHeight="1" spans="1:7">
      <c r="A4" s="193" t="s">
        <v>174</v>
      </c>
      <c r="B4" s="194"/>
      <c r="C4" s="133" t="s">
        <v>61</v>
      </c>
      <c r="D4" s="171" t="s">
        <v>82</v>
      </c>
      <c r="E4" s="98"/>
      <c r="F4" s="84"/>
      <c r="G4" s="162" t="s">
        <v>83</v>
      </c>
    </row>
    <row r="5" ht="20.25" customHeight="1" spans="1:7">
      <c r="A5" s="195" t="s">
        <v>79</v>
      </c>
      <c r="B5" s="195" t="s">
        <v>80</v>
      </c>
      <c r="C5" s="71"/>
      <c r="D5" s="188" t="s">
        <v>63</v>
      </c>
      <c r="E5" s="188" t="s">
        <v>175</v>
      </c>
      <c r="F5" s="188" t="s">
        <v>176</v>
      </c>
      <c r="G5" s="106"/>
    </row>
    <row r="6" ht="13.5" customHeight="1" spans="1:7">
      <c r="A6" s="195" t="s">
        <v>177</v>
      </c>
      <c r="B6" s="195" t="s">
        <v>178</v>
      </c>
      <c r="C6" s="195" t="s">
        <v>179</v>
      </c>
      <c r="D6" s="137" t="s">
        <v>180</v>
      </c>
      <c r="E6" s="137" t="s">
        <v>181</v>
      </c>
      <c r="F6" s="137" t="s">
        <v>182</v>
      </c>
      <c r="G6" s="195" t="s">
        <v>183</v>
      </c>
    </row>
    <row r="7" ht="18" customHeight="1" spans="1:7">
      <c r="A7" s="18" t="s">
        <v>89</v>
      </c>
      <c r="B7" s="18" t="s">
        <v>90</v>
      </c>
      <c r="C7" s="17">
        <v>647.636108</v>
      </c>
      <c r="D7" s="17">
        <v>396.356108</v>
      </c>
      <c r="E7" s="17">
        <v>343.393008</v>
      </c>
      <c r="F7" s="17">
        <v>52.9631</v>
      </c>
      <c r="G7" s="17">
        <v>251.28</v>
      </c>
    </row>
    <row r="8" ht="18" customHeight="1" spans="1:7">
      <c r="A8" s="18" t="s">
        <v>91</v>
      </c>
      <c r="B8" s="18" t="s">
        <v>92</v>
      </c>
      <c r="C8" s="17">
        <v>647.636108</v>
      </c>
      <c r="D8" s="17">
        <v>396.356108</v>
      </c>
      <c r="E8" s="17">
        <v>343.393008</v>
      </c>
      <c r="F8" s="17">
        <v>52.9631</v>
      </c>
      <c r="G8" s="17">
        <v>251.28</v>
      </c>
    </row>
    <row r="9" ht="18" customHeight="1" spans="1:7">
      <c r="A9" s="18">
        <v>2010201</v>
      </c>
      <c r="B9" s="18" t="s">
        <v>94</v>
      </c>
      <c r="C9" s="17">
        <v>480.356108</v>
      </c>
      <c r="D9" s="17">
        <v>396.356108</v>
      </c>
      <c r="E9" s="17">
        <v>343.393008</v>
      </c>
      <c r="F9" s="17">
        <v>52.9631</v>
      </c>
      <c r="G9" s="17">
        <v>84</v>
      </c>
    </row>
    <row r="10" ht="18" customHeight="1" spans="1:7">
      <c r="A10" s="18" t="s">
        <v>95</v>
      </c>
      <c r="B10" s="18" t="s">
        <v>96</v>
      </c>
      <c r="C10" s="17">
        <v>9.28</v>
      </c>
      <c r="D10" s="17"/>
      <c r="E10" s="17"/>
      <c r="F10" s="17"/>
      <c r="G10" s="17">
        <v>9.28</v>
      </c>
    </row>
    <row r="11" ht="18" customHeight="1" spans="1:7">
      <c r="A11" s="18" t="s">
        <v>97</v>
      </c>
      <c r="B11" s="18" t="s">
        <v>98</v>
      </c>
      <c r="C11" s="17">
        <v>37</v>
      </c>
      <c r="D11" s="17"/>
      <c r="E11" s="17"/>
      <c r="F11" s="17"/>
      <c r="G11" s="17">
        <v>37</v>
      </c>
    </row>
    <row r="12" ht="18" customHeight="1" spans="1:7">
      <c r="A12" s="18" t="s">
        <v>99</v>
      </c>
      <c r="B12" s="18" t="s">
        <v>100</v>
      </c>
      <c r="C12" s="17">
        <v>16</v>
      </c>
      <c r="D12" s="17"/>
      <c r="E12" s="17"/>
      <c r="F12" s="17"/>
      <c r="G12" s="17">
        <v>16</v>
      </c>
    </row>
    <row r="13" ht="18" customHeight="1" spans="1:7">
      <c r="A13" s="18" t="s">
        <v>101</v>
      </c>
      <c r="B13" s="18" t="s">
        <v>102</v>
      </c>
      <c r="C13" s="17">
        <v>105</v>
      </c>
      <c r="D13" s="17"/>
      <c r="E13" s="17"/>
      <c r="F13" s="17"/>
      <c r="G13" s="17">
        <v>105</v>
      </c>
    </row>
    <row r="14" ht="18" customHeight="1" spans="1:7">
      <c r="A14" s="18" t="s">
        <v>103</v>
      </c>
      <c r="B14" s="18" t="s">
        <v>104</v>
      </c>
      <c r="C14" s="17">
        <v>51.95892</v>
      </c>
      <c r="D14" s="17">
        <v>51.95892</v>
      </c>
      <c r="E14" s="17">
        <v>49.25892</v>
      </c>
      <c r="F14" s="17">
        <v>2.7</v>
      </c>
      <c r="G14" s="17"/>
    </row>
    <row r="15" ht="18" customHeight="1" spans="1:7">
      <c r="A15" s="18" t="s">
        <v>105</v>
      </c>
      <c r="B15" s="18" t="s">
        <v>106</v>
      </c>
      <c r="C15" s="17">
        <v>50.0415</v>
      </c>
      <c r="D15" s="17">
        <v>50.0415</v>
      </c>
      <c r="E15" s="17">
        <v>47.3415</v>
      </c>
      <c r="F15" s="17">
        <v>2.7</v>
      </c>
      <c r="G15" s="17"/>
    </row>
    <row r="16" ht="18" customHeight="1" spans="1:7">
      <c r="A16" s="18" t="s">
        <v>107</v>
      </c>
      <c r="B16" s="18" t="s">
        <v>108</v>
      </c>
      <c r="C16" s="17">
        <v>2.7</v>
      </c>
      <c r="D16" s="17">
        <v>2.7</v>
      </c>
      <c r="E16" s="17"/>
      <c r="F16" s="17">
        <v>2.7</v>
      </c>
      <c r="G16" s="17"/>
    </row>
    <row r="17" ht="18" customHeight="1" spans="1:7">
      <c r="A17" s="18" t="s">
        <v>109</v>
      </c>
      <c r="B17" s="18" t="s">
        <v>110</v>
      </c>
      <c r="C17" s="17">
        <v>47.3415</v>
      </c>
      <c r="D17" s="17">
        <v>47.3415</v>
      </c>
      <c r="E17" s="17">
        <v>47.3415</v>
      </c>
      <c r="F17" s="17"/>
      <c r="G17" s="17"/>
    </row>
    <row r="18" ht="18" customHeight="1" spans="1:7">
      <c r="A18" s="18" t="s">
        <v>111</v>
      </c>
      <c r="B18" s="18" t="s">
        <v>112</v>
      </c>
      <c r="C18" s="17">
        <v>1.58412</v>
      </c>
      <c r="D18" s="17">
        <v>1.58412</v>
      </c>
      <c r="E18" s="17">
        <v>1.58412</v>
      </c>
      <c r="F18" s="17"/>
      <c r="G18" s="17"/>
    </row>
    <row r="19" ht="18" customHeight="1" spans="1:7">
      <c r="A19" s="18" t="s">
        <v>113</v>
      </c>
      <c r="B19" s="18" t="s">
        <v>114</v>
      </c>
      <c r="C19" s="17">
        <v>1.58412</v>
      </c>
      <c r="D19" s="17">
        <v>1.58412</v>
      </c>
      <c r="E19" s="17">
        <v>1.58412</v>
      </c>
      <c r="F19" s="17"/>
      <c r="G19" s="17"/>
    </row>
    <row r="20" ht="18" customHeight="1" spans="1:7">
      <c r="A20" s="18" t="s">
        <v>115</v>
      </c>
      <c r="B20" s="18" t="s">
        <v>116</v>
      </c>
      <c r="C20" s="17">
        <v>0.3333</v>
      </c>
      <c r="D20" s="17">
        <v>0.3333</v>
      </c>
      <c r="E20" s="17">
        <v>0.3333</v>
      </c>
      <c r="F20" s="17"/>
      <c r="G20" s="17"/>
    </row>
    <row r="21" ht="18" customHeight="1" spans="1:7">
      <c r="A21" s="18" t="s">
        <v>117</v>
      </c>
      <c r="B21" s="18" t="s">
        <v>118</v>
      </c>
      <c r="C21" s="17">
        <v>0.3333</v>
      </c>
      <c r="D21" s="17">
        <v>0.3333</v>
      </c>
      <c r="E21" s="17">
        <v>0.3333</v>
      </c>
      <c r="F21" s="17"/>
      <c r="G21" s="17"/>
    </row>
    <row r="22" ht="18" customHeight="1" spans="1:7">
      <c r="A22" s="18" t="s">
        <v>119</v>
      </c>
      <c r="B22" s="18" t="s">
        <v>120</v>
      </c>
      <c r="C22" s="17">
        <v>36.0522</v>
      </c>
      <c r="D22" s="17">
        <v>36.0522</v>
      </c>
      <c r="E22" s="17">
        <v>36.0522</v>
      </c>
      <c r="F22" s="17"/>
      <c r="G22" s="17"/>
    </row>
    <row r="23" ht="18" customHeight="1" spans="1:7">
      <c r="A23" s="18" t="s">
        <v>121</v>
      </c>
      <c r="B23" s="18" t="s">
        <v>122</v>
      </c>
      <c r="C23" s="17">
        <v>36.0522</v>
      </c>
      <c r="D23" s="17">
        <v>36.0522</v>
      </c>
      <c r="E23" s="17">
        <v>36.0522</v>
      </c>
      <c r="F23" s="17"/>
      <c r="G23" s="17"/>
    </row>
    <row r="24" ht="18" customHeight="1" spans="1:7">
      <c r="A24" s="18" t="s">
        <v>123</v>
      </c>
      <c r="B24" s="18" t="s">
        <v>124</v>
      </c>
      <c r="C24" s="17">
        <v>24.3625</v>
      </c>
      <c r="D24" s="17">
        <v>24.3625</v>
      </c>
      <c r="E24" s="17">
        <v>24.3625</v>
      </c>
      <c r="F24" s="17"/>
      <c r="G24" s="17"/>
    </row>
    <row r="25" ht="18" customHeight="1" spans="1:7">
      <c r="A25" s="18" t="s">
        <v>125</v>
      </c>
      <c r="B25" s="18" t="s">
        <v>126</v>
      </c>
      <c r="C25" s="17">
        <v>9.8759</v>
      </c>
      <c r="D25" s="17">
        <v>9.8759</v>
      </c>
      <c r="E25" s="17">
        <v>9.8759</v>
      </c>
      <c r="F25" s="17"/>
      <c r="G25" s="17"/>
    </row>
    <row r="26" ht="18" customHeight="1" spans="1:7">
      <c r="A26" s="18" t="s">
        <v>127</v>
      </c>
      <c r="B26" s="18" t="s">
        <v>128</v>
      </c>
      <c r="C26" s="17">
        <v>1.8138</v>
      </c>
      <c r="D26" s="17">
        <v>1.8138</v>
      </c>
      <c r="E26" s="17">
        <v>1.8138</v>
      </c>
      <c r="F26" s="17"/>
      <c r="G26" s="17"/>
    </row>
    <row r="27" ht="18" customHeight="1" spans="1:7">
      <c r="A27" s="18" t="s">
        <v>129</v>
      </c>
      <c r="B27" s="18" t="s">
        <v>130</v>
      </c>
      <c r="C27" s="17">
        <v>22.728</v>
      </c>
      <c r="D27" s="17">
        <v>22.728</v>
      </c>
      <c r="E27" s="17">
        <v>22.728</v>
      </c>
      <c r="F27" s="17"/>
      <c r="G27" s="17"/>
    </row>
    <row r="28" ht="18" customHeight="1" spans="1:7">
      <c r="A28" s="18" t="s">
        <v>131</v>
      </c>
      <c r="B28" s="18" t="s">
        <v>132</v>
      </c>
      <c r="C28" s="17">
        <v>22.728</v>
      </c>
      <c r="D28" s="17">
        <v>22.728</v>
      </c>
      <c r="E28" s="17">
        <v>22.728</v>
      </c>
      <c r="F28" s="17"/>
      <c r="G28" s="17"/>
    </row>
    <row r="29" ht="18" customHeight="1" spans="1:7">
      <c r="A29" s="18" t="s">
        <v>133</v>
      </c>
      <c r="B29" s="18" t="s">
        <v>134</v>
      </c>
      <c r="C29" s="17">
        <v>22.728</v>
      </c>
      <c r="D29" s="17">
        <v>22.728</v>
      </c>
      <c r="E29" s="17">
        <v>22.728</v>
      </c>
      <c r="F29" s="17"/>
      <c r="G29" s="17"/>
    </row>
    <row r="30" ht="18" customHeight="1" spans="1:7">
      <c r="A30" s="196" t="s">
        <v>135</v>
      </c>
      <c r="B30" s="197" t="s">
        <v>135</v>
      </c>
      <c r="C30" s="17">
        <v>758.375228</v>
      </c>
      <c r="D30" s="19">
        <v>507.095228</v>
      </c>
      <c r="E30" s="17">
        <v>451.432128</v>
      </c>
      <c r="F30" s="17">
        <v>55.6631</v>
      </c>
      <c r="G30" s="17">
        <v>251.28</v>
      </c>
    </row>
  </sheetData>
  <mergeCells count="7">
    <mergeCell ref="A2:G2"/>
    <mergeCell ref="A3:E3"/>
    <mergeCell ref="A4:B4"/>
    <mergeCell ref="D4:F4"/>
    <mergeCell ref="A30:B30"/>
    <mergeCell ref="C4:C5"/>
    <mergeCell ref="G4:G5"/>
  </mergeCells>
  <printOptions horizontalCentered="1"/>
  <pageMargins left="0.385416666666667" right="0.385416666666667" top="0.582638888888889" bottom="0.582638888888889"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7"/>
  <sheetViews>
    <sheetView workbookViewId="0">
      <selection activeCell="C20" sqref="C20"/>
    </sheetView>
  </sheetViews>
  <sheetFormatPr defaultColWidth="10.6666666666667" defaultRowHeight="14.25" customHeight="1" outlineLevelRow="6" outlineLevelCol="5"/>
  <cols>
    <col min="1" max="1" width="44" style="179" customWidth="1"/>
    <col min="2" max="2" width="32" style="179" customWidth="1"/>
    <col min="3" max="3" width="20.1666666666667" style="180" customWidth="1"/>
    <col min="4" max="5" width="30.6666666666667" style="181" customWidth="1"/>
    <col min="6" max="6" width="21.8333333333333" style="181" customWidth="1"/>
    <col min="7" max="16384" width="10.6666666666667" style="59" customWidth="1"/>
  </cols>
  <sheetData>
    <row r="1" s="59" customFormat="1" customHeight="1" spans="1:6">
      <c r="A1" s="182"/>
      <c r="B1" s="182"/>
      <c r="C1" s="183"/>
      <c r="F1" s="184" t="s">
        <v>184</v>
      </c>
    </row>
    <row r="2" ht="33.75" customHeight="1" spans="1:6">
      <c r="A2" s="185" t="s">
        <v>185</v>
      </c>
      <c r="B2" s="186"/>
      <c r="C2" s="186"/>
      <c r="D2" s="186"/>
      <c r="E2" s="186"/>
      <c r="F2" s="186"/>
    </row>
    <row r="3" s="59" customFormat="1" ht="21.75" customHeight="1" spans="1:6">
      <c r="A3" s="187" t="s">
        <v>2</v>
      </c>
      <c r="B3" s="182"/>
      <c r="C3" s="183"/>
      <c r="F3" s="184" t="s">
        <v>58</v>
      </c>
    </row>
    <row r="4" s="178" customFormat="1" ht="19.5" customHeight="1" spans="1:6">
      <c r="A4" s="39" t="s">
        <v>186</v>
      </c>
      <c r="B4" s="66" t="s">
        <v>187</v>
      </c>
      <c r="C4" s="88" t="s">
        <v>188</v>
      </c>
      <c r="D4" s="98"/>
      <c r="E4" s="84"/>
      <c r="F4" s="66" t="s">
        <v>189</v>
      </c>
    </row>
    <row r="5" s="178" customFormat="1" ht="19.5" customHeight="1" spans="1:6">
      <c r="A5" s="43"/>
      <c r="B5" s="71"/>
      <c r="C5" s="188" t="s">
        <v>63</v>
      </c>
      <c r="D5" s="188" t="s">
        <v>190</v>
      </c>
      <c r="E5" s="188" t="s">
        <v>191</v>
      </c>
      <c r="F5" s="71"/>
    </row>
    <row r="6" s="178" customFormat="1" ht="18.75" customHeight="1" spans="1:6">
      <c r="A6" s="189">
        <v>1</v>
      </c>
      <c r="B6" s="189">
        <v>2</v>
      </c>
      <c r="C6" s="190">
        <v>3</v>
      </c>
      <c r="D6" s="189">
        <v>4</v>
      </c>
      <c r="E6" s="189">
        <v>5</v>
      </c>
      <c r="F6" s="189">
        <v>6</v>
      </c>
    </row>
    <row r="7" ht="24.75" customHeight="1" spans="1:6">
      <c r="A7" s="191">
        <v>15.5</v>
      </c>
      <c r="B7" s="191"/>
      <c r="C7" s="192">
        <v>13.5</v>
      </c>
      <c r="D7" s="191"/>
      <c r="E7" s="191">
        <v>13.5</v>
      </c>
      <c r="F7" s="191">
        <v>2</v>
      </c>
    </row>
  </sheetData>
  <mergeCells count="6">
    <mergeCell ref="A2:F2"/>
    <mergeCell ref="A3:D3"/>
    <mergeCell ref="C4:E4"/>
    <mergeCell ref="A4:A5"/>
    <mergeCell ref="B4:B5"/>
    <mergeCell ref="F4:F5"/>
  </mergeCells>
  <printOptions horizontalCentered="1"/>
  <pageMargins left="0.385416666666667" right="0.385416666666667" top="0.582638888888889" bottom="0.582638888888889"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27"/>
  <sheetViews>
    <sheetView topLeftCell="D1" workbookViewId="0">
      <selection activeCell="E15" sqref="E15"/>
    </sheetView>
  </sheetViews>
  <sheetFormatPr defaultColWidth="10.6666666666667" defaultRowHeight="14.25" customHeight="1"/>
  <cols>
    <col min="1" max="1" width="38.3333333333333" style="59" customWidth="1"/>
    <col min="2" max="2" width="24.1666666666667" style="59" customWidth="1"/>
    <col min="3" max="3" width="36.5" style="59" customWidth="1"/>
    <col min="4" max="4" width="11.8333333333333" style="59" customWidth="1"/>
    <col min="5" max="5" width="20.5" style="59" customWidth="1"/>
    <col min="6" max="6" width="12" style="59" customWidth="1"/>
    <col min="7" max="7" width="26.8333333333333" style="59" customWidth="1"/>
    <col min="8" max="8" width="12.5" style="59" customWidth="1"/>
    <col min="9" max="9" width="15.1666666666667" style="59" customWidth="1"/>
    <col min="10" max="10" width="18.1666666666667" style="59" customWidth="1"/>
    <col min="11" max="11" width="14.3333333333333" style="59" customWidth="1"/>
    <col min="12" max="14" width="13" style="59" customWidth="1"/>
    <col min="15" max="17" width="10.6666666666667" style="59" customWidth="1"/>
    <col min="18" max="18" width="14.1666666666667" style="59" customWidth="1"/>
    <col min="19" max="21" width="14.3333333333333" style="59" customWidth="1"/>
    <col min="22" max="22" width="14.8333333333333" style="59" customWidth="1"/>
    <col min="23" max="24" width="13" style="59" customWidth="1"/>
    <col min="25" max="16384" width="10.6666666666667" style="59" customWidth="1"/>
  </cols>
  <sheetData>
    <row r="1" ht="13.5" customHeight="1" spans="2:24">
      <c r="B1" s="166"/>
      <c r="D1" s="167"/>
      <c r="E1" s="167"/>
      <c r="F1" s="167"/>
      <c r="G1" s="167"/>
      <c r="H1" s="168"/>
      <c r="I1" s="168"/>
      <c r="J1" s="60"/>
      <c r="K1" s="168"/>
      <c r="L1" s="168"/>
      <c r="M1" s="168"/>
      <c r="N1" s="168"/>
      <c r="O1" s="60"/>
      <c r="P1" s="60"/>
      <c r="Q1" s="60"/>
      <c r="R1" s="168"/>
      <c r="V1" s="166"/>
      <c r="X1" s="58" t="s">
        <v>192</v>
      </c>
    </row>
    <row r="2" ht="27.75" customHeight="1" spans="1:24">
      <c r="A2" s="53" t="s">
        <v>193</v>
      </c>
      <c r="B2" s="53"/>
      <c r="C2" s="53"/>
      <c r="D2" s="53"/>
      <c r="E2" s="53"/>
      <c r="F2" s="53"/>
      <c r="G2" s="53"/>
      <c r="H2" s="53"/>
      <c r="I2" s="53"/>
      <c r="J2" s="36"/>
      <c r="K2" s="53"/>
      <c r="L2" s="53"/>
      <c r="M2" s="53"/>
      <c r="N2" s="53"/>
      <c r="O2" s="36"/>
      <c r="P2" s="36"/>
      <c r="Q2" s="36"/>
      <c r="R2" s="53"/>
      <c r="S2" s="53"/>
      <c r="T2" s="53"/>
      <c r="U2" s="53"/>
      <c r="V2" s="53"/>
      <c r="W2" s="53"/>
      <c r="X2" s="53"/>
    </row>
    <row r="3" ht="18.75" customHeight="1" spans="1:24">
      <c r="A3" s="132" t="s">
        <v>2</v>
      </c>
      <c r="B3" s="169"/>
      <c r="C3" s="169"/>
      <c r="D3" s="169"/>
      <c r="E3" s="169"/>
      <c r="F3" s="169"/>
      <c r="G3" s="169"/>
      <c r="H3" s="170"/>
      <c r="I3" s="170"/>
      <c r="J3" s="87"/>
      <c r="K3" s="170"/>
      <c r="L3" s="170"/>
      <c r="M3" s="170"/>
      <c r="N3" s="170"/>
      <c r="O3" s="87"/>
      <c r="P3" s="87"/>
      <c r="Q3" s="87"/>
      <c r="R3" s="170"/>
      <c r="V3" s="166"/>
      <c r="X3" s="116" t="s">
        <v>58</v>
      </c>
    </row>
    <row r="4" ht="18" customHeight="1" spans="1:24">
      <c r="A4" s="152" t="s">
        <v>194</v>
      </c>
      <c r="B4" s="152" t="s">
        <v>195</v>
      </c>
      <c r="C4" s="152" t="s">
        <v>196</v>
      </c>
      <c r="D4" s="152" t="s">
        <v>197</v>
      </c>
      <c r="E4" s="152" t="s">
        <v>198</v>
      </c>
      <c r="F4" s="152" t="s">
        <v>199</v>
      </c>
      <c r="G4" s="152" t="s">
        <v>200</v>
      </c>
      <c r="H4" s="171" t="s">
        <v>201</v>
      </c>
      <c r="I4" s="70" t="s">
        <v>201</v>
      </c>
      <c r="J4" s="98"/>
      <c r="K4" s="70"/>
      <c r="L4" s="70"/>
      <c r="M4" s="70"/>
      <c r="N4" s="70"/>
      <c r="O4" s="98"/>
      <c r="P4" s="98"/>
      <c r="Q4" s="98"/>
      <c r="R4" s="117" t="s">
        <v>67</v>
      </c>
      <c r="S4" s="70" t="s">
        <v>68</v>
      </c>
      <c r="T4" s="70"/>
      <c r="U4" s="70"/>
      <c r="V4" s="70"/>
      <c r="W4" s="70"/>
      <c r="X4" s="69"/>
    </row>
    <row r="5" ht="18" customHeight="1" spans="1:24">
      <c r="A5" s="153"/>
      <c r="B5" s="135"/>
      <c r="C5" s="153"/>
      <c r="D5" s="153"/>
      <c r="E5" s="153"/>
      <c r="F5" s="153"/>
      <c r="G5" s="153"/>
      <c r="H5" s="133" t="s">
        <v>202</v>
      </c>
      <c r="I5" s="171" t="s">
        <v>64</v>
      </c>
      <c r="J5" s="98"/>
      <c r="K5" s="70"/>
      <c r="L5" s="70"/>
      <c r="M5" s="70"/>
      <c r="N5" s="69"/>
      <c r="O5" s="88" t="s">
        <v>203</v>
      </c>
      <c r="P5" s="98"/>
      <c r="Q5" s="84"/>
      <c r="R5" s="152" t="s">
        <v>67</v>
      </c>
      <c r="S5" s="171" t="s">
        <v>68</v>
      </c>
      <c r="T5" s="117" t="s">
        <v>70</v>
      </c>
      <c r="U5" s="70" t="s">
        <v>68</v>
      </c>
      <c r="V5" s="117" t="s">
        <v>72</v>
      </c>
      <c r="W5" s="117" t="s">
        <v>73</v>
      </c>
      <c r="X5" s="177" t="s">
        <v>74</v>
      </c>
    </row>
    <row r="6" ht="22.5" customHeight="1" spans="1:24">
      <c r="A6" s="90"/>
      <c r="B6" s="90"/>
      <c r="C6" s="90"/>
      <c r="D6" s="90"/>
      <c r="E6" s="90"/>
      <c r="F6" s="90"/>
      <c r="G6" s="90"/>
      <c r="H6" s="90"/>
      <c r="I6" s="176" t="s">
        <v>204</v>
      </c>
      <c r="J6" s="84"/>
      <c r="K6" s="152" t="s">
        <v>205</v>
      </c>
      <c r="L6" s="152" t="s">
        <v>206</v>
      </c>
      <c r="M6" s="152" t="s">
        <v>207</v>
      </c>
      <c r="N6" s="152" t="s">
        <v>208</v>
      </c>
      <c r="O6" s="152" t="s">
        <v>64</v>
      </c>
      <c r="P6" s="152" t="s">
        <v>65</v>
      </c>
      <c r="Q6" s="152" t="s">
        <v>66</v>
      </c>
      <c r="R6" s="90"/>
      <c r="S6" s="152" t="s">
        <v>63</v>
      </c>
      <c r="T6" s="152" t="s">
        <v>70</v>
      </c>
      <c r="U6" s="152" t="s">
        <v>209</v>
      </c>
      <c r="V6" s="152" t="s">
        <v>72</v>
      </c>
      <c r="W6" s="152" t="s">
        <v>73</v>
      </c>
      <c r="X6" s="152" t="s">
        <v>74</v>
      </c>
    </row>
    <row r="7" ht="37.5" customHeight="1" spans="1:24">
      <c r="A7" s="172"/>
      <c r="B7" s="172"/>
      <c r="C7" s="172"/>
      <c r="D7" s="172"/>
      <c r="E7" s="172"/>
      <c r="F7" s="172"/>
      <c r="G7" s="172"/>
      <c r="H7" s="172"/>
      <c r="I7" s="154" t="s">
        <v>63</v>
      </c>
      <c r="J7" s="43" t="s">
        <v>210</v>
      </c>
      <c r="K7" s="154" t="s">
        <v>211</v>
      </c>
      <c r="L7" s="154" t="s">
        <v>206</v>
      </c>
      <c r="M7" s="154" t="s">
        <v>207</v>
      </c>
      <c r="N7" s="154" t="s">
        <v>208</v>
      </c>
      <c r="O7" s="154" t="s">
        <v>206</v>
      </c>
      <c r="P7" s="154" t="s">
        <v>207</v>
      </c>
      <c r="Q7" s="154" t="s">
        <v>208</v>
      </c>
      <c r="R7" s="154" t="s">
        <v>67</v>
      </c>
      <c r="S7" s="154" t="s">
        <v>63</v>
      </c>
      <c r="T7" s="154" t="s">
        <v>70</v>
      </c>
      <c r="U7" s="154" t="s">
        <v>209</v>
      </c>
      <c r="V7" s="154" t="s">
        <v>72</v>
      </c>
      <c r="W7" s="154" t="s">
        <v>73</v>
      </c>
      <c r="X7" s="154" t="s">
        <v>74</v>
      </c>
    </row>
    <row r="8" customHeight="1" spans="1:24">
      <c r="A8" s="164">
        <v>1</v>
      </c>
      <c r="B8" s="164">
        <v>2</v>
      </c>
      <c r="C8" s="164">
        <v>3</v>
      </c>
      <c r="D8" s="164">
        <v>4</v>
      </c>
      <c r="E8" s="164">
        <v>5</v>
      </c>
      <c r="F8" s="164">
        <v>6</v>
      </c>
      <c r="G8" s="164">
        <v>7</v>
      </c>
      <c r="H8" s="164">
        <v>8</v>
      </c>
      <c r="I8" s="164">
        <v>9</v>
      </c>
      <c r="J8" s="164">
        <v>10</v>
      </c>
      <c r="K8" s="164">
        <v>11</v>
      </c>
      <c r="L8" s="164">
        <v>12</v>
      </c>
      <c r="M8" s="164">
        <v>13</v>
      </c>
      <c r="N8" s="164">
        <v>14</v>
      </c>
      <c r="O8" s="164">
        <v>15</v>
      </c>
      <c r="P8" s="164">
        <v>16</v>
      </c>
      <c r="Q8" s="164">
        <v>17</v>
      </c>
      <c r="R8" s="164">
        <v>18</v>
      </c>
      <c r="S8" s="164">
        <v>19</v>
      </c>
      <c r="T8" s="164">
        <v>20</v>
      </c>
      <c r="U8" s="164">
        <v>21</v>
      </c>
      <c r="V8" s="164">
        <v>22</v>
      </c>
      <c r="W8" s="164">
        <v>23</v>
      </c>
      <c r="X8" s="164">
        <v>24</v>
      </c>
    </row>
    <row r="9" ht="21" customHeight="1" spans="1:24">
      <c r="A9" s="173" t="s">
        <v>76</v>
      </c>
      <c r="B9" s="173"/>
      <c r="C9" s="173"/>
      <c r="D9" s="173"/>
      <c r="E9" s="173"/>
      <c r="F9" s="173"/>
      <c r="G9" s="173"/>
      <c r="H9" s="124">
        <v>507.095228</v>
      </c>
      <c r="I9" s="124">
        <v>507.095228</v>
      </c>
      <c r="J9" s="124"/>
      <c r="K9" s="124"/>
      <c r="L9" s="124"/>
      <c r="M9" s="124">
        <v>507.095228</v>
      </c>
      <c r="N9" s="51"/>
      <c r="O9" s="124"/>
      <c r="P9" s="124"/>
      <c r="Q9" s="124"/>
      <c r="R9" s="124"/>
      <c r="S9" s="124"/>
      <c r="T9" s="124"/>
      <c r="U9" s="124"/>
      <c r="V9" s="124"/>
      <c r="W9" s="124"/>
      <c r="X9" s="124"/>
    </row>
    <row r="10" ht="27.75" customHeight="1" spans="1:24">
      <c r="A10" s="15" t="s">
        <v>212</v>
      </c>
      <c r="B10" s="15" t="s">
        <v>213</v>
      </c>
      <c r="C10" s="15" t="s">
        <v>214</v>
      </c>
      <c r="D10" s="15" t="s">
        <v>93</v>
      </c>
      <c r="E10" s="15" t="s">
        <v>215</v>
      </c>
      <c r="F10" s="15" t="s">
        <v>216</v>
      </c>
      <c r="G10" s="15" t="s">
        <v>217</v>
      </c>
      <c r="H10" s="124">
        <v>149.656032</v>
      </c>
      <c r="I10" s="124">
        <v>149.656032</v>
      </c>
      <c r="J10" s="165"/>
      <c r="K10" s="124"/>
      <c r="L10" s="124"/>
      <c r="M10" s="124">
        <v>149.656032</v>
      </c>
      <c r="N10" s="51"/>
      <c r="O10" s="124"/>
      <c r="P10" s="124"/>
      <c r="Q10" s="124"/>
      <c r="R10" s="124"/>
      <c r="S10" s="124"/>
      <c r="T10" s="124"/>
      <c r="U10" s="124"/>
      <c r="V10" s="124"/>
      <c r="W10" s="124"/>
      <c r="X10" s="124"/>
    </row>
    <row r="11" ht="27.75" customHeight="1" spans="1:24">
      <c r="A11" s="15" t="s">
        <v>212</v>
      </c>
      <c r="B11" s="15" t="s">
        <v>213</v>
      </c>
      <c r="C11" s="15" t="s">
        <v>214</v>
      </c>
      <c r="D11" s="15" t="s">
        <v>93</v>
      </c>
      <c r="E11" s="15" t="s">
        <v>215</v>
      </c>
      <c r="F11" s="15" t="s">
        <v>218</v>
      </c>
      <c r="G11" s="15" t="s">
        <v>219</v>
      </c>
      <c r="H11" s="124">
        <v>180.21564</v>
      </c>
      <c r="I11" s="124">
        <v>180.21564</v>
      </c>
      <c r="J11" s="165"/>
      <c r="K11" s="124"/>
      <c r="L11" s="124"/>
      <c r="M11" s="124">
        <v>180.21564</v>
      </c>
      <c r="N11" s="157"/>
      <c r="O11" s="124"/>
      <c r="P11" s="124"/>
      <c r="Q11" s="124"/>
      <c r="R11" s="124"/>
      <c r="S11" s="124"/>
      <c r="T11" s="124"/>
      <c r="U11" s="124"/>
      <c r="V11" s="124"/>
      <c r="W11" s="124"/>
      <c r="X11" s="124"/>
    </row>
    <row r="12" ht="27.75" customHeight="1" spans="1:24">
      <c r="A12" s="15" t="s">
        <v>212</v>
      </c>
      <c r="B12" s="15" t="s">
        <v>213</v>
      </c>
      <c r="C12" s="15" t="s">
        <v>214</v>
      </c>
      <c r="D12" s="15" t="s">
        <v>93</v>
      </c>
      <c r="E12" s="15" t="s">
        <v>215</v>
      </c>
      <c r="F12" s="15" t="s">
        <v>220</v>
      </c>
      <c r="G12" s="15" t="s">
        <v>221</v>
      </c>
      <c r="H12" s="124">
        <v>12.471336</v>
      </c>
      <c r="I12" s="124">
        <v>12.471336</v>
      </c>
      <c r="J12" s="165"/>
      <c r="K12" s="124"/>
      <c r="L12" s="124"/>
      <c r="M12" s="124">
        <v>12.471336</v>
      </c>
      <c r="N12" s="157"/>
      <c r="O12" s="124"/>
      <c r="P12" s="124"/>
      <c r="Q12" s="124"/>
      <c r="R12" s="124"/>
      <c r="S12" s="124"/>
      <c r="T12" s="124"/>
      <c r="U12" s="124"/>
      <c r="V12" s="124"/>
      <c r="W12" s="124"/>
      <c r="X12" s="124"/>
    </row>
    <row r="13" ht="27.75" customHeight="1" spans="1:24">
      <c r="A13" s="15" t="s">
        <v>212</v>
      </c>
      <c r="B13" s="15" t="s">
        <v>222</v>
      </c>
      <c r="C13" s="15" t="s">
        <v>223</v>
      </c>
      <c r="D13" s="15" t="s">
        <v>93</v>
      </c>
      <c r="E13" s="15" t="s">
        <v>215</v>
      </c>
      <c r="F13" s="15" t="s">
        <v>220</v>
      </c>
      <c r="G13" s="15" t="s">
        <v>221</v>
      </c>
      <c r="H13" s="124">
        <v>1.05</v>
      </c>
      <c r="I13" s="124">
        <v>1.05</v>
      </c>
      <c r="J13" s="165"/>
      <c r="K13" s="124"/>
      <c r="L13" s="124"/>
      <c r="M13" s="124">
        <v>1.05</v>
      </c>
      <c r="N13" s="157"/>
      <c r="O13" s="124"/>
      <c r="P13" s="124"/>
      <c r="Q13" s="124"/>
      <c r="R13" s="124"/>
      <c r="S13" s="124"/>
      <c r="T13" s="124"/>
      <c r="U13" s="124"/>
      <c r="V13" s="124"/>
      <c r="W13" s="124"/>
      <c r="X13" s="124"/>
    </row>
    <row r="14" ht="27.75" customHeight="1" spans="1:24">
      <c r="A14" s="15" t="s">
        <v>212</v>
      </c>
      <c r="B14" s="15" t="s">
        <v>224</v>
      </c>
      <c r="C14" s="15" t="s">
        <v>225</v>
      </c>
      <c r="D14" s="15" t="s">
        <v>109</v>
      </c>
      <c r="E14" s="15" t="s">
        <v>226</v>
      </c>
      <c r="F14" s="15" t="s">
        <v>227</v>
      </c>
      <c r="G14" s="15" t="s">
        <v>228</v>
      </c>
      <c r="H14" s="124">
        <v>47.3415</v>
      </c>
      <c r="I14" s="124">
        <v>47.3415</v>
      </c>
      <c r="J14" s="165"/>
      <c r="K14" s="124"/>
      <c r="L14" s="124"/>
      <c r="M14" s="124">
        <v>47.3415</v>
      </c>
      <c r="N14" s="157"/>
      <c r="O14" s="124"/>
      <c r="P14" s="124"/>
      <c r="Q14" s="124"/>
      <c r="R14" s="124"/>
      <c r="S14" s="124"/>
      <c r="T14" s="124"/>
      <c r="U14" s="124"/>
      <c r="V14" s="124"/>
      <c r="W14" s="124"/>
      <c r="X14" s="124"/>
    </row>
    <row r="15" ht="27.75" customHeight="1" spans="1:24">
      <c r="A15" s="15" t="s">
        <v>212</v>
      </c>
      <c r="B15" s="15" t="s">
        <v>224</v>
      </c>
      <c r="C15" s="15" t="s">
        <v>225</v>
      </c>
      <c r="D15" s="15" t="s">
        <v>123</v>
      </c>
      <c r="E15" s="15" t="s">
        <v>229</v>
      </c>
      <c r="F15" s="15" t="s">
        <v>230</v>
      </c>
      <c r="G15" s="15" t="s">
        <v>231</v>
      </c>
      <c r="H15" s="124">
        <v>22.9125</v>
      </c>
      <c r="I15" s="124">
        <v>22.9125</v>
      </c>
      <c r="J15" s="165"/>
      <c r="K15" s="124"/>
      <c r="L15" s="124"/>
      <c r="M15" s="124">
        <v>22.9125</v>
      </c>
      <c r="N15" s="157"/>
      <c r="O15" s="124"/>
      <c r="P15" s="124"/>
      <c r="Q15" s="124"/>
      <c r="R15" s="124"/>
      <c r="S15" s="124"/>
      <c r="T15" s="124"/>
      <c r="U15" s="124"/>
      <c r="V15" s="124"/>
      <c r="W15" s="124"/>
      <c r="X15" s="124"/>
    </row>
    <row r="16" ht="27.75" customHeight="1" spans="1:24">
      <c r="A16" s="15" t="s">
        <v>212</v>
      </c>
      <c r="B16" s="15" t="s">
        <v>224</v>
      </c>
      <c r="C16" s="15" t="s">
        <v>225</v>
      </c>
      <c r="D16" s="15" t="s">
        <v>123</v>
      </c>
      <c r="E16" s="15" t="s">
        <v>229</v>
      </c>
      <c r="F16" s="15" t="s">
        <v>230</v>
      </c>
      <c r="G16" s="15" t="s">
        <v>231</v>
      </c>
      <c r="H16" s="124">
        <v>1.45</v>
      </c>
      <c r="I16" s="124">
        <v>1.45</v>
      </c>
      <c r="J16" s="165"/>
      <c r="K16" s="124"/>
      <c r="L16" s="124"/>
      <c r="M16" s="124">
        <v>1.45</v>
      </c>
      <c r="N16" s="157"/>
      <c r="O16" s="124"/>
      <c r="P16" s="124"/>
      <c r="Q16" s="124"/>
      <c r="R16" s="124"/>
      <c r="S16" s="124"/>
      <c r="T16" s="124"/>
      <c r="U16" s="124"/>
      <c r="V16" s="124"/>
      <c r="W16" s="124"/>
      <c r="X16" s="124"/>
    </row>
    <row r="17" ht="27.75" customHeight="1" spans="1:24">
      <c r="A17" s="15" t="s">
        <v>212</v>
      </c>
      <c r="B17" s="15" t="s">
        <v>224</v>
      </c>
      <c r="C17" s="15" t="s">
        <v>225</v>
      </c>
      <c r="D17" s="15" t="s">
        <v>125</v>
      </c>
      <c r="E17" s="15" t="s">
        <v>232</v>
      </c>
      <c r="F17" s="15" t="s">
        <v>233</v>
      </c>
      <c r="G17" s="15" t="s">
        <v>234</v>
      </c>
      <c r="H17" s="124">
        <v>9.8759</v>
      </c>
      <c r="I17" s="124">
        <v>9.8759</v>
      </c>
      <c r="J17" s="165"/>
      <c r="K17" s="124"/>
      <c r="L17" s="124"/>
      <c r="M17" s="124">
        <v>9.8759</v>
      </c>
      <c r="N17" s="157"/>
      <c r="O17" s="124"/>
      <c r="P17" s="124"/>
      <c r="Q17" s="124"/>
      <c r="R17" s="124"/>
      <c r="S17" s="124"/>
      <c r="T17" s="124"/>
      <c r="U17" s="124"/>
      <c r="V17" s="124"/>
      <c r="W17" s="124"/>
      <c r="X17" s="124"/>
    </row>
    <row r="18" ht="27.75" customHeight="1" spans="1:24">
      <c r="A18" s="15" t="s">
        <v>212</v>
      </c>
      <c r="B18" s="15" t="s">
        <v>224</v>
      </c>
      <c r="C18" s="15" t="s">
        <v>225</v>
      </c>
      <c r="D18" s="15" t="s">
        <v>127</v>
      </c>
      <c r="E18" s="15" t="s">
        <v>235</v>
      </c>
      <c r="F18" s="15" t="s">
        <v>236</v>
      </c>
      <c r="G18" s="15" t="s">
        <v>237</v>
      </c>
      <c r="H18" s="124">
        <v>0.5918</v>
      </c>
      <c r="I18" s="124">
        <v>0.5918</v>
      </c>
      <c r="J18" s="165"/>
      <c r="K18" s="124"/>
      <c r="L18" s="124"/>
      <c r="M18" s="124">
        <v>0.5918</v>
      </c>
      <c r="N18" s="157"/>
      <c r="O18" s="124"/>
      <c r="P18" s="124"/>
      <c r="Q18" s="124"/>
      <c r="R18" s="124"/>
      <c r="S18" s="124"/>
      <c r="T18" s="124"/>
      <c r="U18" s="124"/>
      <c r="V18" s="124"/>
      <c r="W18" s="124"/>
      <c r="X18" s="124"/>
    </row>
    <row r="19" ht="27.75" customHeight="1" spans="1:24">
      <c r="A19" s="15" t="s">
        <v>212</v>
      </c>
      <c r="B19" s="15" t="s">
        <v>224</v>
      </c>
      <c r="C19" s="15" t="s">
        <v>225</v>
      </c>
      <c r="D19" s="15" t="s">
        <v>117</v>
      </c>
      <c r="E19" s="15" t="s">
        <v>238</v>
      </c>
      <c r="F19" s="15" t="s">
        <v>236</v>
      </c>
      <c r="G19" s="15" t="s">
        <v>237</v>
      </c>
      <c r="H19" s="124">
        <v>0.3333</v>
      </c>
      <c r="I19" s="124">
        <v>0.3333</v>
      </c>
      <c r="J19" s="165"/>
      <c r="K19" s="124"/>
      <c r="L19" s="124"/>
      <c r="M19" s="124">
        <v>0.3333</v>
      </c>
      <c r="N19" s="157"/>
      <c r="O19" s="124"/>
      <c r="P19" s="124"/>
      <c r="Q19" s="124"/>
      <c r="R19" s="124"/>
      <c r="S19" s="124"/>
      <c r="T19" s="124"/>
      <c r="U19" s="124"/>
      <c r="V19" s="124"/>
      <c r="W19" s="124"/>
      <c r="X19" s="124"/>
    </row>
    <row r="20" ht="27.75" customHeight="1" spans="1:24">
      <c r="A20" s="15" t="s">
        <v>212</v>
      </c>
      <c r="B20" s="15" t="s">
        <v>224</v>
      </c>
      <c r="C20" s="15" t="s">
        <v>225</v>
      </c>
      <c r="D20" s="15" t="s">
        <v>127</v>
      </c>
      <c r="E20" s="15" t="s">
        <v>235</v>
      </c>
      <c r="F20" s="15" t="s">
        <v>236</v>
      </c>
      <c r="G20" s="15" t="s">
        <v>237</v>
      </c>
      <c r="H20" s="124">
        <v>1.222</v>
      </c>
      <c r="I20" s="124">
        <v>1.222</v>
      </c>
      <c r="J20" s="165"/>
      <c r="K20" s="124"/>
      <c r="L20" s="124"/>
      <c r="M20" s="124">
        <v>1.222</v>
      </c>
      <c r="N20" s="157"/>
      <c r="O20" s="124"/>
      <c r="P20" s="124"/>
      <c r="Q20" s="124"/>
      <c r="R20" s="124"/>
      <c r="S20" s="124"/>
      <c r="T20" s="124"/>
      <c r="U20" s="124"/>
      <c r="V20" s="124"/>
      <c r="W20" s="124"/>
      <c r="X20" s="124"/>
    </row>
    <row r="21" ht="27.75" customHeight="1" spans="1:24">
      <c r="A21" s="15" t="s">
        <v>212</v>
      </c>
      <c r="B21" s="15" t="s">
        <v>239</v>
      </c>
      <c r="C21" s="15" t="s">
        <v>240</v>
      </c>
      <c r="D21" s="15" t="s">
        <v>133</v>
      </c>
      <c r="E21" s="15" t="s">
        <v>240</v>
      </c>
      <c r="F21" s="15" t="s">
        <v>241</v>
      </c>
      <c r="G21" s="15" t="s">
        <v>240</v>
      </c>
      <c r="H21" s="124">
        <v>22.728</v>
      </c>
      <c r="I21" s="124">
        <v>22.728</v>
      </c>
      <c r="J21" s="165"/>
      <c r="K21" s="124"/>
      <c r="L21" s="124"/>
      <c r="M21" s="124">
        <v>22.728</v>
      </c>
      <c r="N21" s="157"/>
      <c r="O21" s="124"/>
      <c r="P21" s="124"/>
      <c r="Q21" s="124"/>
      <c r="R21" s="124"/>
      <c r="S21" s="124"/>
      <c r="T21" s="124"/>
      <c r="U21" s="124"/>
      <c r="V21" s="124"/>
      <c r="W21" s="124"/>
      <c r="X21" s="124"/>
    </row>
    <row r="22" ht="27.75" customHeight="1" spans="1:24">
      <c r="A22" s="15" t="s">
        <v>212</v>
      </c>
      <c r="B22" s="15" t="s">
        <v>242</v>
      </c>
      <c r="C22" s="15" t="s">
        <v>243</v>
      </c>
      <c r="D22" s="15" t="s">
        <v>93</v>
      </c>
      <c r="E22" s="15" t="s">
        <v>215</v>
      </c>
      <c r="F22" s="15" t="s">
        <v>244</v>
      </c>
      <c r="G22" s="15" t="s">
        <v>245</v>
      </c>
      <c r="H22" s="124">
        <v>13.7</v>
      </c>
      <c r="I22" s="124">
        <v>13.7</v>
      </c>
      <c r="J22" s="165"/>
      <c r="K22" s="124"/>
      <c r="L22" s="124"/>
      <c r="M22" s="124">
        <v>13.7</v>
      </c>
      <c r="N22" s="157"/>
      <c r="O22" s="124"/>
      <c r="P22" s="124"/>
      <c r="Q22" s="124"/>
      <c r="R22" s="124"/>
      <c r="S22" s="124"/>
      <c r="T22" s="124"/>
      <c r="U22" s="124"/>
      <c r="V22" s="124"/>
      <c r="W22" s="124"/>
      <c r="X22" s="124"/>
    </row>
    <row r="23" ht="27.75" customHeight="1" spans="1:24">
      <c r="A23" s="15" t="s">
        <v>212</v>
      </c>
      <c r="B23" s="15" t="s">
        <v>246</v>
      </c>
      <c r="C23" s="15" t="s">
        <v>247</v>
      </c>
      <c r="D23" s="15" t="s">
        <v>93</v>
      </c>
      <c r="E23" s="15" t="s">
        <v>215</v>
      </c>
      <c r="F23" s="15" t="s">
        <v>248</v>
      </c>
      <c r="G23" s="15" t="s">
        <v>249</v>
      </c>
      <c r="H23" s="124">
        <v>6.0315</v>
      </c>
      <c r="I23" s="124">
        <v>6.0315</v>
      </c>
      <c r="J23" s="165"/>
      <c r="K23" s="124"/>
      <c r="L23" s="124"/>
      <c r="M23" s="124">
        <v>6.0315</v>
      </c>
      <c r="N23" s="157"/>
      <c r="O23" s="124"/>
      <c r="P23" s="124"/>
      <c r="Q23" s="124"/>
      <c r="R23" s="124"/>
      <c r="S23" s="124"/>
      <c r="T23" s="124"/>
      <c r="U23" s="124"/>
      <c r="V23" s="124"/>
      <c r="W23" s="124"/>
      <c r="X23" s="124"/>
    </row>
    <row r="24" ht="27.75" customHeight="1" spans="1:24">
      <c r="A24" s="15" t="s">
        <v>212</v>
      </c>
      <c r="B24" s="15" t="s">
        <v>250</v>
      </c>
      <c r="C24" s="15" t="s">
        <v>251</v>
      </c>
      <c r="D24" s="15" t="s">
        <v>107</v>
      </c>
      <c r="E24" s="15" t="s">
        <v>252</v>
      </c>
      <c r="F24" s="15" t="s">
        <v>248</v>
      </c>
      <c r="G24" s="15" t="s">
        <v>249</v>
      </c>
      <c r="H24" s="124">
        <v>2.7</v>
      </c>
      <c r="I24" s="124">
        <v>2.7</v>
      </c>
      <c r="J24" s="165"/>
      <c r="K24" s="124"/>
      <c r="L24" s="124"/>
      <c r="M24" s="124">
        <v>2.7</v>
      </c>
      <c r="N24" s="157"/>
      <c r="O24" s="124"/>
      <c r="P24" s="124"/>
      <c r="Q24" s="124"/>
      <c r="R24" s="124"/>
      <c r="S24" s="124"/>
      <c r="T24" s="124"/>
      <c r="U24" s="124"/>
      <c r="V24" s="124"/>
      <c r="W24" s="124"/>
      <c r="X24" s="124"/>
    </row>
    <row r="25" ht="27.75" customHeight="1" spans="1:24">
      <c r="A25" s="15" t="s">
        <v>212</v>
      </c>
      <c r="B25" s="15" t="s">
        <v>253</v>
      </c>
      <c r="C25" s="15" t="s">
        <v>254</v>
      </c>
      <c r="D25" s="15" t="s">
        <v>93</v>
      </c>
      <c r="E25" s="15" t="s">
        <v>215</v>
      </c>
      <c r="F25" s="15" t="s">
        <v>255</v>
      </c>
      <c r="G25" s="15" t="s">
        <v>256</v>
      </c>
      <c r="H25" s="124">
        <v>33.2316</v>
      </c>
      <c r="I25" s="124">
        <v>33.2316</v>
      </c>
      <c r="J25" s="165"/>
      <c r="K25" s="124"/>
      <c r="L25" s="124"/>
      <c r="M25" s="124">
        <v>33.2316</v>
      </c>
      <c r="N25" s="157"/>
      <c r="O25" s="124"/>
      <c r="P25" s="124"/>
      <c r="Q25" s="124"/>
      <c r="R25" s="124"/>
      <c r="S25" s="124"/>
      <c r="T25" s="124"/>
      <c r="U25" s="124"/>
      <c r="V25" s="124"/>
      <c r="W25" s="124"/>
      <c r="X25" s="124"/>
    </row>
    <row r="26" ht="27.75" customHeight="1" spans="1:24">
      <c r="A26" s="15" t="s">
        <v>212</v>
      </c>
      <c r="B26" s="15" t="s">
        <v>257</v>
      </c>
      <c r="C26" s="15" t="s">
        <v>258</v>
      </c>
      <c r="D26" s="15" t="s">
        <v>113</v>
      </c>
      <c r="E26" s="15" t="s">
        <v>259</v>
      </c>
      <c r="F26" s="15" t="s">
        <v>260</v>
      </c>
      <c r="G26" s="15" t="s">
        <v>261</v>
      </c>
      <c r="H26" s="124">
        <v>1.58412</v>
      </c>
      <c r="I26" s="124">
        <v>1.58412</v>
      </c>
      <c r="J26" s="165"/>
      <c r="K26" s="124"/>
      <c r="L26" s="124"/>
      <c r="M26" s="124">
        <v>1.58412</v>
      </c>
      <c r="N26" s="157"/>
      <c r="O26" s="124"/>
      <c r="P26" s="124"/>
      <c r="Q26" s="124"/>
      <c r="R26" s="124"/>
      <c r="S26" s="124"/>
      <c r="T26" s="124"/>
      <c r="U26" s="124"/>
      <c r="V26" s="124"/>
      <c r="W26" s="124"/>
      <c r="X26" s="124"/>
    </row>
    <row r="27" ht="17.25" customHeight="1" spans="1:24">
      <c r="A27" s="158" t="s">
        <v>135</v>
      </c>
      <c r="B27" s="174"/>
      <c r="C27" s="174"/>
      <c r="D27" s="174"/>
      <c r="E27" s="174"/>
      <c r="F27" s="174"/>
      <c r="G27" s="175"/>
      <c r="H27" s="124">
        <v>507.095228</v>
      </c>
      <c r="I27" s="124">
        <v>507.095228</v>
      </c>
      <c r="J27" s="124"/>
      <c r="K27" s="124"/>
      <c r="L27" s="124"/>
      <c r="M27" s="124">
        <v>507.095228</v>
      </c>
      <c r="N27" s="51"/>
      <c r="O27" s="124"/>
      <c r="P27" s="124"/>
      <c r="Q27" s="124"/>
      <c r="R27" s="124"/>
      <c r="S27" s="124"/>
      <c r="T27" s="124"/>
      <c r="U27" s="124"/>
      <c r="V27" s="124"/>
      <c r="W27" s="124"/>
      <c r="X27" s="124"/>
    </row>
  </sheetData>
  <mergeCells count="30">
    <mergeCell ref="A2:X2"/>
    <mergeCell ref="A3:G3"/>
    <mergeCell ref="H4:X4"/>
    <mergeCell ref="I5:N5"/>
    <mergeCell ref="O5:Q5"/>
    <mergeCell ref="S5:X5"/>
    <mergeCell ref="I6:J6"/>
    <mergeCell ref="A27:G27"/>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36"/>
  <sheetViews>
    <sheetView topLeftCell="A9" workbookViewId="0">
      <selection activeCell="A4" sqref="A4:D7"/>
    </sheetView>
  </sheetViews>
  <sheetFormatPr defaultColWidth="10.6666666666667" defaultRowHeight="14.25" customHeight="1"/>
  <cols>
    <col min="1" max="1" width="12" style="59" customWidth="1"/>
    <col min="2" max="2" width="15.6666666666667" style="59" customWidth="1"/>
    <col min="3" max="3" width="38.3333333333333" style="59" customWidth="1"/>
    <col min="4" max="4" width="27.8333333333333" style="59" customWidth="1"/>
    <col min="5" max="5" width="13" style="59" customWidth="1"/>
    <col min="6" max="6" width="20.6666666666667" style="59" customWidth="1"/>
    <col min="7" max="7" width="11.5" style="59" customWidth="1"/>
    <col min="8" max="8" width="20.6666666666667" style="59" customWidth="1"/>
    <col min="9" max="10" width="12.5" style="59" customWidth="1"/>
    <col min="11" max="11" width="12.8333333333333" style="59" customWidth="1"/>
    <col min="12" max="14" width="14.3333333333333" style="59" customWidth="1"/>
    <col min="15" max="15" width="14.8333333333333" style="59" customWidth="1"/>
    <col min="16" max="17" width="13" style="59" customWidth="1"/>
    <col min="18" max="18" width="10.6666666666667" style="59" customWidth="1"/>
    <col min="19" max="19" width="12" style="59" customWidth="1"/>
    <col min="20" max="21" width="13.8333333333333" style="59" customWidth="1"/>
    <col min="22" max="22" width="13.6666666666667" style="59" customWidth="1"/>
    <col min="23" max="23" width="12" style="59" customWidth="1"/>
    <col min="24" max="16384" width="10.6666666666667" style="59" customWidth="1"/>
  </cols>
  <sheetData>
    <row r="1" ht="13.5" customHeight="1" spans="5:23">
      <c r="E1" s="151"/>
      <c r="F1" s="151"/>
      <c r="G1" s="151"/>
      <c r="H1" s="151"/>
      <c r="I1" s="60"/>
      <c r="J1" s="60"/>
      <c r="K1" s="60"/>
      <c r="L1" s="60"/>
      <c r="M1" s="60"/>
      <c r="N1" s="60"/>
      <c r="O1" s="60"/>
      <c r="P1" s="60"/>
      <c r="Q1" s="60"/>
      <c r="W1" s="34" t="s">
        <v>262</v>
      </c>
    </row>
    <row r="2" ht="27.75" customHeight="1" spans="1:23">
      <c r="A2" s="36" t="s">
        <v>263</v>
      </c>
      <c r="B2" s="36"/>
      <c r="C2" s="36"/>
      <c r="D2" s="36"/>
      <c r="E2" s="36"/>
      <c r="F2" s="36"/>
      <c r="G2" s="36"/>
      <c r="H2" s="36"/>
      <c r="I2" s="36"/>
      <c r="J2" s="36"/>
      <c r="K2" s="36"/>
      <c r="L2" s="36"/>
      <c r="M2" s="36"/>
      <c r="N2" s="36"/>
      <c r="O2" s="36"/>
      <c r="P2" s="36"/>
      <c r="Q2" s="36"/>
      <c r="R2" s="36"/>
      <c r="S2" s="36"/>
      <c r="T2" s="36"/>
      <c r="U2" s="36"/>
      <c r="V2" s="36"/>
      <c r="W2" s="36"/>
    </row>
    <row r="3" ht="13.5" customHeight="1" spans="1:23">
      <c r="A3" s="132" t="s">
        <v>2</v>
      </c>
      <c r="B3" s="38"/>
      <c r="C3" s="38"/>
      <c r="D3" s="38"/>
      <c r="E3" s="38"/>
      <c r="F3" s="38"/>
      <c r="G3" s="38"/>
      <c r="H3" s="38"/>
      <c r="I3" s="87"/>
      <c r="J3" s="87"/>
      <c r="K3" s="87"/>
      <c r="L3" s="87"/>
      <c r="M3" s="87"/>
      <c r="N3" s="87"/>
      <c r="O3" s="87"/>
      <c r="P3" s="87"/>
      <c r="Q3" s="87"/>
      <c r="W3" s="100" t="s">
        <v>58</v>
      </c>
    </row>
    <row r="4" ht="21.75" customHeight="1" spans="1:23">
      <c r="A4" s="152" t="s">
        <v>264</v>
      </c>
      <c r="B4" s="39" t="s">
        <v>195</v>
      </c>
      <c r="C4" s="152" t="s">
        <v>196</v>
      </c>
      <c r="D4" s="152" t="s">
        <v>194</v>
      </c>
      <c r="E4" s="39" t="s">
        <v>197</v>
      </c>
      <c r="F4" s="39" t="s">
        <v>198</v>
      </c>
      <c r="G4" s="39" t="s">
        <v>265</v>
      </c>
      <c r="H4" s="39" t="s">
        <v>266</v>
      </c>
      <c r="I4" s="66" t="s">
        <v>61</v>
      </c>
      <c r="J4" s="88" t="s">
        <v>267</v>
      </c>
      <c r="K4" s="98"/>
      <c r="L4" s="98"/>
      <c r="M4" s="84"/>
      <c r="N4" s="88" t="s">
        <v>203</v>
      </c>
      <c r="O4" s="98"/>
      <c r="P4" s="84"/>
      <c r="Q4" s="39" t="s">
        <v>67</v>
      </c>
      <c r="R4" s="88" t="s">
        <v>68</v>
      </c>
      <c r="S4" s="98"/>
      <c r="T4" s="98"/>
      <c r="U4" s="98"/>
      <c r="V4" s="98"/>
      <c r="W4" s="84"/>
    </row>
    <row r="5" ht="21.75" customHeight="1" spans="1:23">
      <c r="A5" s="153"/>
      <c r="B5" s="90"/>
      <c r="C5" s="153"/>
      <c r="D5" s="153"/>
      <c r="E5" s="89"/>
      <c r="F5" s="89"/>
      <c r="G5" s="89"/>
      <c r="H5" s="89"/>
      <c r="I5" s="90"/>
      <c r="J5" s="161" t="s">
        <v>64</v>
      </c>
      <c r="K5" s="162"/>
      <c r="L5" s="39" t="s">
        <v>65</v>
      </c>
      <c r="M5" s="39" t="s">
        <v>66</v>
      </c>
      <c r="N5" s="39" t="s">
        <v>64</v>
      </c>
      <c r="O5" s="39" t="s">
        <v>65</v>
      </c>
      <c r="P5" s="39" t="s">
        <v>66</v>
      </c>
      <c r="Q5" s="89"/>
      <c r="R5" s="39" t="s">
        <v>63</v>
      </c>
      <c r="S5" s="39" t="s">
        <v>70</v>
      </c>
      <c r="T5" s="39" t="s">
        <v>209</v>
      </c>
      <c r="U5" s="39" t="s">
        <v>72</v>
      </c>
      <c r="V5" s="39" t="s">
        <v>73</v>
      </c>
      <c r="W5" s="39" t="s">
        <v>74</v>
      </c>
    </row>
    <row r="6" ht="21" customHeight="1" spans="1:23">
      <c r="A6" s="90"/>
      <c r="B6" s="90"/>
      <c r="C6" s="90"/>
      <c r="D6" s="90"/>
      <c r="E6" s="90"/>
      <c r="F6" s="90"/>
      <c r="G6" s="90"/>
      <c r="H6" s="90"/>
      <c r="I6" s="90"/>
      <c r="J6" s="163" t="s">
        <v>63</v>
      </c>
      <c r="K6" s="106"/>
      <c r="L6" s="90"/>
      <c r="M6" s="90"/>
      <c r="N6" s="90"/>
      <c r="O6" s="90"/>
      <c r="P6" s="90"/>
      <c r="Q6" s="90"/>
      <c r="R6" s="90"/>
      <c r="S6" s="90"/>
      <c r="T6" s="90"/>
      <c r="U6" s="90"/>
      <c r="V6" s="90"/>
      <c r="W6" s="90"/>
    </row>
    <row r="7" ht="39.75" customHeight="1" spans="1:23">
      <c r="A7" s="154"/>
      <c r="B7" s="71"/>
      <c r="C7" s="154"/>
      <c r="D7" s="154"/>
      <c r="E7" s="43"/>
      <c r="F7" s="43"/>
      <c r="G7" s="43"/>
      <c r="H7" s="43"/>
      <c r="I7" s="71"/>
      <c r="J7" s="44" t="s">
        <v>63</v>
      </c>
      <c r="K7" s="44" t="s">
        <v>268</v>
      </c>
      <c r="L7" s="43"/>
      <c r="M7" s="43"/>
      <c r="N7" s="43"/>
      <c r="O7" s="43"/>
      <c r="P7" s="43"/>
      <c r="Q7" s="43"/>
      <c r="R7" s="43"/>
      <c r="S7" s="43"/>
      <c r="T7" s="43"/>
      <c r="U7" s="71"/>
      <c r="V7" s="43"/>
      <c r="W7" s="43"/>
    </row>
    <row r="8" ht="15" customHeight="1" spans="1:23">
      <c r="A8" s="155">
        <v>1</v>
      </c>
      <c r="B8" s="155">
        <v>2</v>
      </c>
      <c r="C8" s="155">
        <v>3</v>
      </c>
      <c r="D8" s="155">
        <v>4</v>
      </c>
      <c r="E8" s="155">
        <v>5</v>
      </c>
      <c r="F8" s="155">
        <v>6</v>
      </c>
      <c r="G8" s="155">
        <v>7</v>
      </c>
      <c r="H8" s="155">
        <v>8</v>
      </c>
      <c r="I8" s="155">
        <v>9</v>
      </c>
      <c r="J8" s="155">
        <v>10</v>
      </c>
      <c r="K8" s="155">
        <v>11</v>
      </c>
      <c r="L8" s="164">
        <v>12</v>
      </c>
      <c r="M8" s="164">
        <v>13</v>
      </c>
      <c r="N8" s="164">
        <v>14</v>
      </c>
      <c r="O8" s="164">
        <v>15</v>
      </c>
      <c r="P8" s="164">
        <v>16</v>
      </c>
      <c r="Q8" s="164">
        <v>17</v>
      </c>
      <c r="R8" s="164">
        <v>18</v>
      </c>
      <c r="S8" s="164">
        <v>19</v>
      </c>
      <c r="T8" s="164">
        <v>20</v>
      </c>
      <c r="U8" s="155">
        <v>21</v>
      </c>
      <c r="V8" s="155">
        <v>22</v>
      </c>
      <c r="W8" s="155">
        <v>23</v>
      </c>
    </row>
    <row r="9" ht="21.75" customHeight="1" spans="1:23">
      <c r="A9" s="156"/>
      <c r="B9" s="156"/>
      <c r="C9" s="15" t="s">
        <v>269</v>
      </c>
      <c r="D9" s="156"/>
      <c r="E9" s="156"/>
      <c r="F9" s="156"/>
      <c r="G9" s="156"/>
      <c r="H9" s="156"/>
      <c r="I9" s="17">
        <v>5</v>
      </c>
      <c r="J9" s="17">
        <v>5</v>
      </c>
      <c r="K9" s="17">
        <v>5</v>
      </c>
      <c r="L9" s="17"/>
      <c r="M9" s="17"/>
      <c r="N9" s="124"/>
      <c r="O9" s="124"/>
      <c r="P9" s="50"/>
      <c r="Q9" s="17"/>
      <c r="R9" s="17"/>
      <c r="S9" s="17"/>
      <c r="T9" s="17"/>
      <c r="U9" s="124"/>
      <c r="V9" s="17"/>
      <c r="W9" s="17"/>
    </row>
    <row r="10" ht="21.75" customHeight="1" spans="1:23">
      <c r="A10" s="14" t="s">
        <v>270</v>
      </c>
      <c r="B10" s="14" t="s">
        <v>271</v>
      </c>
      <c r="C10" s="18" t="s">
        <v>269</v>
      </c>
      <c r="D10" s="14" t="s">
        <v>76</v>
      </c>
      <c r="E10" s="14" t="s">
        <v>93</v>
      </c>
      <c r="F10" s="14" t="s">
        <v>215</v>
      </c>
      <c r="G10" s="14" t="s">
        <v>272</v>
      </c>
      <c r="H10" s="14" t="s">
        <v>273</v>
      </c>
      <c r="I10" s="19">
        <v>5</v>
      </c>
      <c r="J10" s="19">
        <v>5</v>
      </c>
      <c r="K10" s="19">
        <v>5</v>
      </c>
      <c r="L10" s="19"/>
      <c r="M10" s="19"/>
      <c r="N10" s="165"/>
      <c r="O10" s="165"/>
      <c r="P10" s="46"/>
      <c r="Q10" s="19"/>
      <c r="R10" s="19"/>
      <c r="S10" s="19"/>
      <c r="T10" s="19"/>
      <c r="U10" s="165"/>
      <c r="V10" s="19"/>
      <c r="W10" s="19"/>
    </row>
    <row r="11" ht="21.75" customHeight="1" spans="1:23">
      <c r="A11" s="157"/>
      <c r="B11" s="157"/>
      <c r="C11" s="15" t="s">
        <v>176</v>
      </c>
      <c r="D11" s="157"/>
      <c r="E11" s="157"/>
      <c r="F11" s="157"/>
      <c r="G11" s="157"/>
      <c r="H11" s="157"/>
      <c r="I11" s="17">
        <v>31</v>
      </c>
      <c r="J11" s="17">
        <v>31</v>
      </c>
      <c r="K11" s="17">
        <v>31</v>
      </c>
      <c r="L11" s="17"/>
      <c r="M11" s="17"/>
      <c r="N11" s="124"/>
      <c r="O11" s="124"/>
      <c r="P11" s="157"/>
      <c r="Q11" s="17"/>
      <c r="R11" s="17"/>
      <c r="S11" s="17"/>
      <c r="T11" s="17"/>
      <c r="U11" s="124"/>
      <c r="V11" s="17"/>
      <c r="W11" s="17"/>
    </row>
    <row r="12" ht="31" customHeight="1" spans="1:23">
      <c r="A12" s="14" t="s">
        <v>270</v>
      </c>
      <c r="B12" s="14" t="s">
        <v>274</v>
      </c>
      <c r="C12" s="18" t="s">
        <v>176</v>
      </c>
      <c r="D12" s="14" t="s">
        <v>76</v>
      </c>
      <c r="E12" s="14" t="s">
        <v>93</v>
      </c>
      <c r="F12" s="14" t="s">
        <v>215</v>
      </c>
      <c r="G12" s="14" t="s">
        <v>248</v>
      </c>
      <c r="H12" s="14" t="s">
        <v>249</v>
      </c>
      <c r="I12" s="19">
        <v>8.63</v>
      </c>
      <c r="J12" s="19">
        <v>8.63</v>
      </c>
      <c r="K12" s="19">
        <v>8.63</v>
      </c>
      <c r="L12" s="19"/>
      <c r="M12" s="19"/>
      <c r="N12" s="165"/>
      <c r="O12" s="165"/>
      <c r="P12" s="157"/>
      <c r="Q12" s="19"/>
      <c r="R12" s="19"/>
      <c r="S12" s="19"/>
      <c r="T12" s="19"/>
      <c r="U12" s="165"/>
      <c r="V12" s="19"/>
      <c r="W12" s="19"/>
    </row>
    <row r="13" ht="25" customHeight="1" spans="1:23">
      <c r="A13" s="14" t="s">
        <v>270</v>
      </c>
      <c r="B13" s="14" t="s">
        <v>274</v>
      </c>
      <c r="C13" s="18" t="s">
        <v>176</v>
      </c>
      <c r="D13" s="14" t="s">
        <v>76</v>
      </c>
      <c r="E13" s="14" t="s">
        <v>93</v>
      </c>
      <c r="F13" s="14" t="s">
        <v>215</v>
      </c>
      <c r="G13" s="14" t="s">
        <v>275</v>
      </c>
      <c r="H13" s="14" t="s">
        <v>276</v>
      </c>
      <c r="I13" s="19">
        <v>6.72</v>
      </c>
      <c r="J13" s="19">
        <v>6.72</v>
      </c>
      <c r="K13" s="19">
        <v>6.72</v>
      </c>
      <c r="L13" s="19"/>
      <c r="M13" s="19"/>
      <c r="N13" s="165"/>
      <c r="O13" s="165"/>
      <c r="P13" s="157"/>
      <c r="Q13" s="19"/>
      <c r="R13" s="19"/>
      <c r="S13" s="19"/>
      <c r="T13" s="19"/>
      <c r="U13" s="165"/>
      <c r="V13" s="19"/>
      <c r="W13" s="19"/>
    </row>
    <row r="14" ht="27" customHeight="1" spans="1:23">
      <c r="A14" s="14" t="s">
        <v>270</v>
      </c>
      <c r="B14" s="14" t="s">
        <v>274</v>
      </c>
      <c r="C14" s="18" t="s">
        <v>176</v>
      </c>
      <c r="D14" s="14" t="s">
        <v>76</v>
      </c>
      <c r="E14" s="14" t="s">
        <v>93</v>
      </c>
      <c r="F14" s="14" t="s">
        <v>215</v>
      </c>
      <c r="G14" s="14" t="s">
        <v>277</v>
      </c>
      <c r="H14" s="14" t="s">
        <v>189</v>
      </c>
      <c r="I14" s="19">
        <v>2</v>
      </c>
      <c r="J14" s="19">
        <v>2</v>
      </c>
      <c r="K14" s="19">
        <v>2</v>
      </c>
      <c r="L14" s="19"/>
      <c r="M14" s="19"/>
      <c r="N14" s="165"/>
      <c r="O14" s="165"/>
      <c r="P14" s="157"/>
      <c r="Q14" s="19"/>
      <c r="R14" s="19"/>
      <c r="S14" s="19"/>
      <c r="T14" s="19"/>
      <c r="U14" s="165"/>
      <c r="V14" s="19"/>
      <c r="W14" s="19"/>
    </row>
    <row r="15" ht="26" customHeight="1" spans="1:23">
      <c r="A15" s="14" t="s">
        <v>270</v>
      </c>
      <c r="B15" s="14" t="s">
        <v>274</v>
      </c>
      <c r="C15" s="18" t="s">
        <v>176</v>
      </c>
      <c r="D15" s="14" t="s">
        <v>76</v>
      </c>
      <c r="E15" s="14" t="s">
        <v>93</v>
      </c>
      <c r="F15" s="14" t="s">
        <v>215</v>
      </c>
      <c r="G15" s="14" t="s">
        <v>278</v>
      </c>
      <c r="H15" s="14" t="s">
        <v>279</v>
      </c>
      <c r="I15" s="19">
        <v>1.2</v>
      </c>
      <c r="J15" s="19">
        <v>1.2</v>
      </c>
      <c r="K15" s="19">
        <v>1.2</v>
      </c>
      <c r="L15" s="19"/>
      <c r="M15" s="19"/>
      <c r="N15" s="165"/>
      <c r="O15" s="165"/>
      <c r="P15" s="157"/>
      <c r="Q15" s="19"/>
      <c r="R15" s="19"/>
      <c r="S15" s="19"/>
      <c r="T15" s="19"/>
      <c r="U15" s="165"/>
      <c r="V15" s="19"/>
      <c r="W15" s="19"/>
    </row>
    <row r="16" ht="29" customHeight="1" spans="1:23">
      <c r="A16" s="14" t="s">
        <v>270</v>
      </c>
      <c r="B16" s="14" t="s">
        <v>274</v>
      </c>
      <c r="C16" s="18" t="s">
        <v>176</v>
      </c>
      <c r="D16" s="14" t="s">
        <v>76</v>
      </c>
      <c r="E16" s="14" t="s">
        <v>93</v>
      </c>
      <c r="F16" s="14" t="s">
        <v>215</v>
      </c>
      <c r="G16" s="14" t="s">
        <v>280</v>
      </c>
      <c r="H16" s="14" t="s">
        <v>281</v>
      </c>
      <c r="I16" s="19">
        <v>3.5</v>
      </c>
      <c r="J16" s="19">
        <v>3.5</v>
      </c>
      <c r="K16" s="19">
        <v>3.5</v>
      </c>
      <c r="L16" s="19"/>
      <c r="M16" s="19"/>
      <c r="N16" s="165"/>
      <c r="O16" s="165"/>
      <c r="P16" s="157"/>
      <c r="Q16" s="19"/>
      <c r="R16" s="19"/>
      <c r="S16" s="19"/>
      <c r="T16" s="19"/>
      <c r="U16" s="165"/>
      <c r="V16" s="19"/>
      <c r="W16" s="19"/>
    </row>
    <row r="17" ht="30" customHeight="1" spans="1:23">
      <c r="A17" s="14" t="s">
        <v>270</v>
      </c>
      <c r="B17" s="14" t="s">
        <v>274</v>
      </c>
      <c r="C17" s="18" t="s">
        <v>176</v>
      </c>
      <c r="D17" s="14" t="s">
        <v>76</v>
      </c>
      <c r="E17" s="14" t="s">
        <v>93</v>
      </c>
      <c r="F17" s="14" t="s">
        <v>215</v>
      </c>
      <c r="G17" s="14" t="s">
        <v>260</v>
      </c>
      <c r="H17" s="14" t="s">
        <v>261</v>
      </c>
      <c r="I17" s="19">
        <v>1.95</v>
      </c>
      <c r="J17" s="19">
        <v>1.95</v>
      </c>
      <c r="K17" s="19">
        <v>1.95</v>
      </c>
      <c r="L17" s="19"/>
      <c r="M17" s="19"/>
      <c r="N17" s="165"/>
      <c r="O17" s="165"/>
      <c r="P17" s="157"/>
      <c r="Q17" s="19"/>
      <c r="R17" s="19"/>
      <c r="S17" s="19"/>
      <c r="T17" s="19"/>
      <c r="U17" s="165"/>
      <c r="V17" s="19"/>
      <c r="W17" s="19"/>
    </row>
    <row r="18" ht="23" customHeight="1" spans="1:23">
      <c r="A18" s="14" t="s">
        <v>270</v>
      </c>
      <c r="B18" s="14" t="s">
        <v>274</v>
      </c>
      <c r="C18" s="18" t="s">
        <v>176</v>
      </c>
      <c r="D18" s="14" t="s">
        <v>76</v>
      </c>
      <c r="E18" s="14" t="s">
        <v>93</v>
      </c>
      <c r="F18" s="14" t="s">
        <v>215</v>
      </c>
      <c r="G18" s="14" t="s">
        <v>282</v>
      </c>
      <c r="H18" s="14" t="s">
        <v>283</v>
      </c>
      <c r="I18" s="19">
        <v>7</v>
      </c>
      <c r="J18" s="19">
        <v>7</v>
      </c>
      <c r="K18" s="19">
        <v>7</v>
      </c>
      <c r="L18" s="19"/>
      <c r="M18" s="19"/>
      <c r="N18" s="165"/>
      <c r="O18" s="165"/>
      <c r="P18" s="157"/>
      <c r="Q18" s="19"/>
      <c r="R18" s="19"/>
      <c r="S18" s="19"/>
      <c r="T18" s="19"/>
      <c r="U18" s="165"/>
      <c r="V18" s="19"/>
      <c r="W18" s="19"/>
    </row>
    <row r="19" ht="21.75" customHeight="1" spans="1:23">
      <c r="A19" s="157"/>
      <c r="B19" s="157"/>
      <c r="C19" s="15" t="s">
        <v>284</v>
      </c>
      <c r="D19" s="157"/>
      <c r="E19" s="157"/>
      <c r="F19" s="157"/>
      <c r="G19" s="157"/>
      <c r="H19" s="157"/>
      <c r="I19" s="17">
        <v>48</v>
      </c>
      <c r="J19" s="17">
        <v>48</v>
      </c>
      <c r="K19" s="17">
        <v>48</v>
      </c>
      <c r="L19" s="17"/>
      <c r="M19" s="17"/>
      <c r="N19" s="124"/>
      <c r="O19" s="124"/>
      <c r="P19" s="157"/>
      <c r="Q19" s="17"/>
      <c r="R19" s="17"/>
      <c r="S19" s="17"/>
      <c r="T19" s="17"/>
      <c r="U19" s="124"/>
      <c r="V19" s="17"/>
      <c r="W19" s="17"/>
    </row>
    <row r="20" ht="21.75" customHeight="1" spans="1:23">
      <c r="A20" s="14" t="s">
        <v>270</v>
      </c>
      <c r="B20" s="14" t="s">
        <v>285</v>
      </c>
      <c r="C20" s="18" t="s">
        <v>284</v>
      </c>
      <c r="D20" s="14" t="s">
        <v>76</v>
      </c>
      <c r="E20" s="14" t="s">
        <v>93</v>
      </c>
      <c r="F20" s="14" t="s">
        <v>215</v>
      </c>
      <c r="G20" s="14" t="s">
        <v>248</v>
      </c>
      <c r="H20" s="14" t="s">
        <v>249</v>
      </c>
      <c r="I20" s="19">
        <v>48</v>
      </c>
      <c r="J20" s="19">
        <v>48</v>
      </c>
      <c r="K20" s="19">
        <v>48</v>
      </c>
      <c r="L20" s="19"/>
      <c r="M20" s="19"/>
      <c r="N20" s="165"/>
      <c r="O20" s="165"/>
      <c r="P20" s="157"/>
      <c r="Q20" s="19"/>
      <c r="R20" s="19"/>
      <c r="S20" s="19"/>
      <c r="T20" s="19"/>
      <c r="U20" s="165"/>
      <c r="V20" s="19"/>
      <c r="W20" s="19"/>
    </row>
    <row r="21" ht="21.75" customHeight="1" spans="1:23">
      <c r="A21" s="157"/>
      <c r="B21" s="157"/>
      <c r="C21" s="15" t="s">
        <v>286</v>
      </c>
      <c r="D21" s="157"/>
      <c r="E21" s="157"/>
      <c r="F21" s="157"/>
      <c r="G21" s="157"/>
      <c r="H21" s="157"/>
      <c r="I21" s="17">
        <v>10</v>
      </c>
      <c r="J21" s="17">
        <v>10</v>
      </c>
      <c r="K21" s="17">
        <v>10</v>
      </c>
      <c r="L21" s="17"/>
      <c r="M21" s="17"/>
      <c r="N21" s="124"/>
      <c r="O21" s="124"/>
      <c r="P21" s="157"/>
      <c r="Q21" s="17"/>
      <c r="R21" s="17"/>
      <c r="S21" s="17"/>
      <c r="T21" s="17"/>
      <c r="U21" s="124"/>
      <c r="V21" s="17"/>
      <c r="W21" s="17"/>
    </row>
    <row r="22" ht="21.75" customHeight="1" spans="1:23">
      <c r="A22" s="14" t="s">
        <v>270</v>
      </c>
      <c r="B22" s="14" t="s">
        <v>287</v>
      </c>
      <c r="C22" s="18" t="s">
        <v>286</v>
      </c>
      <c r="D22" s="14" t="s">
        <v>76</v>
      </c>
      <c r="E22" s="14" t="s">
        <v>99</v>
      </c>
      <c r="F22" s="14" t="s">
        <v>288</v>
      </c>
      <c r="G22" s="14" t="s">
        <v>248</v>
      </c>
      <c r="H22" s="14" t="s">
        <v>249</v>
      </c>
      <c r="I22" s="19">
        <v>10</v>
      </c>
      <c r="J22" s="19">
        <v>10</v>
      </c>
      <c r="K22" s="19">
        <v>10</v>
      </c>
      <c r="L22" s="19"/>
      <c r="M22" s="19"/>
      <c r="N22" s="165"/>
      <c r="O22" s="165"/>
      <c r="P22" s="157"/>
      <c r="Q22" s="19"/>
      <c r="R22" s="19"/>
      <c r="S22" s="19"/>
      <c r="T22" s="19"/>
      <c r="U22" s="165"/>
      <c r="V22" s="19"/>
      <c r="W22" s="19"/>
    </row>
    <row r="23" ht="21.75" customHeight="1" spans="1:23">
      <c r="A23" s="157"/>
      <c r="B23" s="157"/>
      <c r="C23" s="15" t="s">
        <v>289</v>
      </c>
      <c r="D23" s="157"/>
      <c r="E23" s="157"/>
      <c r="F23" s="157"/>
      <c r="G23" s="157"/>
      <c r="H23" s="157"/>
      <c r="I23" s="17">
        <v>9.28</v>
      </c>
      <c r="J23" s="17">
        <v>9.28</v>
      </c>
      <c r="K23" s="17">
        <v>9.28</v>
      </c>
      <c r="L23" s="17"/>
      <c r="M23" s="17"/>
      <c r="N23" s="124"/>
      <c r="O23" s="124"/>
      <c r="P23" s="157"/>
      <c r="Q23" s="17"/>
      <c r="R23" s="17"/>
      <c r="S23" s="17"/>
      <c r="T23" s="17"/>
      <c r="U23" s="124"/>
      <c r="V23" s="17"/>
      <c r="W23" s="17"/>
    </row>
    <row r="24" ht="21.75" customHeight="1" spans="1:23">
      <c r="A24" s="14" t="s">
        <v>270</v>
      </c>
      <c r="B24" s="14" t="s">
        <v>290</v>
      </c>
      <c r="C24" s="18" t="s">
        <v>289</v>
      </c>
      <c r="D24" s="14" t="s">
        <v>76</v>
      </c>
      <c r="E24" s="14" t="s">
        <v>95</v>
      </c>
      <c r="F24" s="14" t="s">
        <v>291</v>
      </c>
      <c r="G24" s="14" t="s">
        <v>292</v>
      </c>
      <c r="H24" s="14" t="s">
        <v>293</v>
      </c>
      <c r="I24" s="19">
        <v>9.28</v>
      </c>
      <c r="J24" s="19">
        <v>9.28</v>
      </c>
      <c r="K24" s="19">
        <v>9.28</v>
      </c>
      <c r="L24" s="19"/>
      <c r="M24" s="19"/>
      <c r="N24" s="165"/>
      <c r="O24" s="165"/>
      <c r="P24" s="157"/>
      <c r="Q24" s="19"/>
      <c r="R24" s="19"/>
      <c r="S24" s="19"/>
      <c r="T24" s="19"/>
      <c r="U24" s="165"/>
      <c r="V24" s="19"/>
      <c r="W24" s="19"/>
    </row>
    <row r="25" ht="21.75" customHeight="1" spans="1:23">
      <c r="A25" s="157"/>
      <c r="B25" s="157"/>
      <c r="C25" s="15" t="s">
        <v>294</v>
      </c>
      <c r="D25" s="157"/>
      <c r="E25" s="157"/>
      <c r="F25" s="157"/>
      <c r="G25" s="157"/>
      <c r="H25" s="157"/>
      <c r="I25" s="17">
        <v>5</v>
      </c>
      <c r="J25" s="17">
        <v>5</v>
      </c>
      <c r="K25" s="17">
        <v>5</v>
      </c>
      <c r="L25" s="17"/>
      <c r="M25" s="17"/>
      <c r="N25" s="124"/>
      <c r="O25" s="124"/>
      <c r="P25" s="157"/>
      <c r="Q25" s="17"/>
      <c r="R25" s="17"/>
      <c r="S25" s="17"/>
      <c r="T25" s="17"/>
      <c r="U25" s="124"/>
      <c r="V25" s="17"/>
      <c r="W25" s="17"/>
    </row>
    <row r="26" ht="21.75" customHeight="1" spans="1:23">
      <c r="A26" s="14" t="s">
        <v>270</v>
      </c>
      <c r="B26" s="14" t="s">
        <v>295</v>
      </c>
      <c r="C26" s="18" t="s">
        <v>294</v>
      </c>
      <c r="D26" s="14" t="s">
        <v>76</v>
      </c>
      <c r="E26" s="14" t="s">
        <v>101</v>
      </c>
      <c r="F26" s="14" t="s">
        <v>296</v>
      </c>
      <c r="G26" s="14" t="s">
        <v>297</v>
      </c>
      <c r="H26" s="14" t="s">
        <v>298</v>
      </c>
      <c r="I26" s="19">
        <v>5</v>
      </c>
      <c r="J26" s="19">
        <v>5</v>
      </c>
      <c r="K26" s="19">
        <v>5</v>
      </c>
      <c r="L26" s="19"/>
      <c r="M26" s="19"/>
      <c r="N26" s="165"/>
      <c r="O26" s="165"/>
      <c r="P26" s="157"/>
      <c r="Q26" s="19"/>
      <c r="R26" s="19"/>
      <c r="S26" s="19"/>
      <c r="T26" s="19"/>
      <c r="U26" s="165"/>
      <c r="V26" s="19"/>
      <c r="W26" s="19"/>
    </row>
    <row r="27" ht="21.75" customHeight="1" spans="1:23">
      <c r="A27" s="157"/>
      <c r="B27" s="157"/>
      <c r="C27" s="15" t="s">
        <v>299</v>
      </c>
      <c r="D27" s="157"/>
      <c r="E27" s="157"/>
      <c r="F27" s="157"/>
      <c r="G27" s="157"/>
      <c r="H27" s="157"/>
      <c r="I27" s="17">
        <v>100</v>
      </c>
      <c r="J27" s="17">
        <v>100</v>
      </c>
      <c r="K27" s="17">
        <v>100</v>
      </c>
      <c r="L27" s="17"/>
      <c r="M27" s="17"/>
      <c r="N27" s="124"/>
      <c r="O27" s="124"/>
      <c r="P27" s="157"/>
      <c r="Q27" s="17"/>
      <c r="R27" s="17"/>
      <c r="S27" s="17"/>
      <c r="T27" s="17"/>
      <c r="U27" s="124"/>
      <c r="V27" s="17"/>
      <c r="W27" s="17"/>
    </row>
    <row r="28" ht="21.75" customHeight="1" spans="1:23">
      <c r="A28" s="14" t="s">
        <v>270</v>
      </c>
      <c r="B28" s="14" t="s">
        <v>300</v>
      </c>
      <c r="C28" s="18" t="s">
        <v>299</v>
      </c>
      <c r="D28" s="14" t="s">
        <v>76</v>
      </c>
      <c r="E28" s="14" t="s">
        <v>101</v>
      </c>
      <c r="F28" s="14" t="s">
        <v>296</v>
      </c>
      <c r="G28" s="14" t="s">
        <v>301</v>
      </c>
      <c r="H28" s="14" t="s">
        <v>302</v>
      </c>
      <c r="I28" s="19">
        <v>100</v>
      </c>
      <c r="J28" s="19">
        <v>100</v>
      </c>
      <c r="K28" s="19">
        <v>100</v>
      </c>
      <c r="L28" s="19"/>
      <c r="M28" s="19"/>
      <c r="N28" s="165"/>
      <c r="O28" s="165"/>
      <c r="P28" s="157"/>
      <c r="Q28" s="19"/>
      <c r="R28" s="19"/>
      <c r="S28" s="19"/>
      <c r="T28" s="19"/>
      <c r="U28" s="165"/>
      <c r="V28" s="19"/>
      <c r="W28" s="19"/>
    </row>
    <row r="29" ht="21.75" customHeight="1" spans="1:23">
      <c r="A29" s="157"/>
      <c r="B29" s="157"/>
      <c r="C29" s="15" t="s">
        <v>303</v>
      </c>
      <c r="D29" s="157"/>
      <c r="E29" s="157"/>
      <c r="F29" s="157"/>
      <c r="G29" s="157"/>
      <c r="H29" s="157"/>
      <c r="I29" s="17">
        <v>37</v>
      </c>
      <c r="J29" s="17">
        <v>37</v>
      </c>
      <c r="K29" s="17">
        <v>37</v>
      </c>
      <c r="L29" s="17"/>
      <c r="M29" s="17"/>
      <c r="N29" s="124"/>
      <c r="O29" s="124"/>
      <c r="P29" s="157"/>
      <c r="Q29" s="17"/>
      <c r="R29" s="17"/>
      <c r="S29" s="17"/>
      <c r="T29" s="17"/>
      <c r="U29" s="124"/>
      <c r="V29" s="17"/>
      <c r="W29" s="17"/>
    </row>
    <row r="30" ht="21.75" customHeight="1" spans="1:23">
      <c r="A30" s="14" t="s">
        <v>270</v>
      </c>
      <c r="B30" s="14" t="s">
        <v>304</v>
      </c>
      <c r="C30" s="18" t="s">
        <v>303</v>
      </c>
      <c r="D30" s="14" t="s">
        <v>76</v>
      </c>
      <c r="E30" s="14" t="s">
        <v>97</v>
      </c>
      <c r="F30" s="14" t="s">
        <v>305</v>
      </c>
      <c r="G30" s="14" t="s">
        <v>272</v>
      </c>
      <c r="H30" s="14" t="s">
        <v>273</v>
      </c>
      <c r="I30" s="19">
        <v>28</v>
      </c>
      <c r="J30" s="19">
        <v>28</v>
      </c>
      <c r="K30" s="19">
        <v>28</v>
      </c>
      <c r="L30" s="19"/>
      <c r="M30" s="19"/>
      <c r="N30" s="165"/>
      <c r="O30" s="165"/>
      <c r="P30" s="157"/>
      <c r="Q30" s="19"/>
      <c r="R30" s="19"/>
      <c r="S30" s="19"/>
      <c r="T30" s="19"/>
      <c r="U30" s="165"/>
      <c r="V30" s="19"/>
      <c r="W30" s="19"/>
    </row>
    <row r="31" ht="21.75" customHeight="1" spans="1:23">
      <c r="A31" s="14" t="s">
        <v>270</v>
      </c>
      <c r="B31" s="14" t="s">
        <v>304</v>
      </c>
      <c r="C31" s="18" t="s">
        <v>303</v>
      </c>
      <c r="D31" s="14" t="s">
        <v>76</v>
      </c>
      <c r="E31" s="14" t="s">
        <v>97</v>
      </c>
      <c r="F31" s="14" t="s">
        <v>305</v>
      </c>
      <c r="G31" s="14" t="s">
        <v>280</v>
      </c>
      <c r="H31" s="14" t="s">
        <v>281</v>
      </c>
      <c r="I31" s="19">
        <v>9</v>
      </c>
      <c r="J31" s="19">
        <v>9</v>
      </c>
      <c r="K31" s="19">
        <v>9</v>
      </c>
      <c r="L31" s="19"/>
      <c r="M31" s="19"/>
      <c r="N31" s="165"/>
      <c r="O31" s="165"/>
      <c r="P31" s="157"/>
      <c r="Q31" s="19"/>
      <c r="R31" s="19"/>
      <c r="S31" s="19"/>
      <c r="T31" s="19"/>
      <c r="U31" s="165"/>
      <c r="V31" s="19"/>
      <c r="W31" s="19"/>
    </row>
    <row r="32" ht="21.75" customHeight="1" spans="1:23">
      <c r="A32" s="157"/>
      <c r="B32" s="157"/>
      <c r="C32" s="15" t="s">
        <v>306</v>
      </c>
      <c r="D32" s="157"/>
      <c r="E32" s="157"/>
      <c r="F32" s="157"/>
      <c r="G32" s="157"/>
      <c r="H32" s="157"/>
      <c r="I32" s="17">
        <v>6</v>
      </c>
      <c r="J32" s="17">
        <v>6</v>
      </c>
      <c r="K32" s="17">
        <v>6</v>
      </c>
      <c r="L32" s="17"/>
      <c r="M32" s="17"/>
      <c r="N32" s="124"/>
      <c r="O32" s="124"/>
      <c r="P32" s="157"/>
      <c r="Q32" s="17"/>
      <c r="R32" s="17"/>
      <c r="S32" s="17"/>
      <c r="T32" s="17"/>
      <c r="U32" s="124"/>
      <c r="V32" s="17"/>
      <c r="W32" s="17"/>
    </row>
    <row r="33" ht="21.75" customHeight="1" spans="1:23">
      <c r="A33" s="14" t="s">
        <v>270</v>
      </c>
      <c r="B33" s="14" t="s">
        <v>307</v>
      </c>
      <c r="C33" s="18" t="s">
        <v>306</v>
      </c>
      <c r="D33" s="14" t="s">
        <v>76</v>
      </c>
      <c r="E33" s="14" t="s">
        <v>99</v>
      </c>
      <c r="F33" s="14" t="s">
        <v>288</v>
      </c>
      <c r="G33" s="14" t="s">
        <v>308</v>
      </c>
      <c r="H33" s="14" t="s">
        <v>309</v>
      </c>
      <c r="I33" s="19">
        <v>4.4</v>
      </c>
      <c r="J33" s="19">
        <v>4.4</v>
      </c>
      <c r="K33" s="19">
        <v>4.4</v>
      </c>
      <c r="L33" s="19"/>
      <c r="M33" s="19"/>
      <c r="N33" s="165"/>
      <c r="O33" s="165"/>
      <c r="P33" s="157"/>
      <c r="Q33" s="19"/>
      <c r="R33" s="19"/>
      <c r="S33" s="19"/>
      <c r="T33" s="19"/>
      <c r="U33" s="165"/>
      <c r="V33" s="19"/>
      <c r="W33" s="19"/>
    </row>
    <row r="34" ht="21.75" customHeight="1" spans="1:23">
      <c r="A34" s="14" t="s">
        <v>270</v>
      </c>
      <c r="B34" s="14" t="s">
        <v>307</v>
      </c>
      <c r="C34" s="18" t="s">
        <v>306</v>
      </c>
      <c r="D34" s="14" t="s">
        <v>76</v>
      </c>
      <c r="E34" s="14" t="s">
        <v>99</v>
      </c>
      <c r="F34" s="14" t="s">
        <v>288</v>
      </c>
      <c r="G34" s="14" t="s">
        <v>280</v>
      </c>
      <c r="H34" s="14" t="s">
        <v>281</v>
      </c>
      <c r="I34" s="19">
        <v>1</v>
      </c>
      <c r="J34" s="19">
        <v>1</v>
      </c>
      <c r="K34" s="19">
        <v>1</v>
      </c>
      <c r="L34" s="19"/>
      <c r="M34" s="19"/>
      <c r="N34" s="165"/>
      <c r="O34" s="165"/>
      <c r="P34" s="157"/>
      <c r="Q34" s="19"/>
      <c r="R34" s="19"/>
      <c r="S34" s="19"/>
      <c r="T34" s="19"/>
      <c r="U34" s="165"/>
      <c r="V34" s="19"/>
      <c r="W34" s="19"/>
    </row>
    <row r="35" ht="21.75" customHeight="1" spans="1:23">
      <c r="A35" s="14" t="s">
        <v>270</v>
      </c>
      <c r="B35" s="14" t="s">
        <v>307</v>
      </c>
      <c r="C35" s="18" t="s">
        <v>306</v>
      </c>
      <c r="D35" s="14" t="s">
        <v>76</v>
      </c>
      <c r="E35" s="14" t="s">
        <v>99</v>
      </c>
      <c r="F35" s="14" t="s">
        <v>288</v>
      </c>
      <c r="G35" s="14" t="s">
        <v>310</v>
      </c>
      <c r="H35" s="14" t="s">
        <v>311</v>
      </c>
      <c r="I35" s="19">
        <v>0.6</v>
      </c>
      <c r="J35" s="19">
        <v>0.6</v>
      </c>
      <c r="K35" s="19">
        <v>0.6</v>
      </c>
      <c r="L35" s="19"/>
      <c r="M35" s="19"/>
      <c r="N35" s="165"/>
      <c r="O35" s="165"/>
      <c r="P35" s="157"/>
      <c r="Q35" s="19"/>
      <c r="R35" s="19"/>
      <c r="S35" s="19"/>
      <c r="T35" s="19"/>
      <c r="U35" s="165"/>
      <c r="V35" s="19"/>
      <c r="W35" s="19"/>
    </row>
    <row r="36" ht="18.75" customHeight="1" spans="1:23">
      <c r="A36" s="158" t="s">
        <v>135</v>
      </c>
      <c r="B36" s="159"/>
      <c r="C36" s="159"/>
      <c r="D36" s="159"/>
      <c r="E36" s="159"/>
      <c r="F36" s="159"/>
      <c r="G36" s="159"/>
      <c r="H36" s="160"/>
      <c r="I36" s="17">
        <v>251.28</v>
      </c>
      <c r="J36" s="17">
        <v>251.28</v>
      </c>
      <c r="K36" s="17">
        <v>251.28</v>
      </c>
      <c r="L36" s="17"/>
      <c r="M36" s="17"/>
      <c r="N36" s="124"/>
      <c r="O36" s="124"/>
      <c r="P36" s="50"/>
      <c r="Q36" s="17"/>
      <c r="R36" s="17"/>
      <c r="S36" s="17"/>
      <c r="T36" s="17"/>
      <c r="U36" s="124"/>
      <c r="V36" s="17"/>
      <c r="W36" s="17"/>
    </row>
  </sheetData>
  <mergeCells count="28">
    <mergeCell ref="A2:W2"/>
    <mergeCell ref="A3:H3"/>
    <mergeCell ref="J4:M4"/>
    <mergeCell ref="N4:P4"/>
    <mergeCell ref="R4:W4"/>
    <mergeCell ref="A36:H36"/>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2638888888889" bottom="0.582638888888889"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8"/>
  <sheetViews>
    <sheetView tabSelected="1" workbookViewId="0">
      <selection activeCell="B7" sqref="B7:B9"/>
    </sheetView>
  </sheetViews>
  <sheetFormatPr defaultColWidth="10.6666666666667" defaultRowHeight="12" customHeight="1"/>
  <cols>
    <col min="1" max="1" width="40" style="32" customWidth="1"/>
    <col min="2" max="2" width="56" style="32" customWidth="1"/>
    <col min="3" max="3" width="20.1666666666667" style="32" customWidth="1"/>
    <col min="4" max="4" width="15.5" style="32" customWidth="1"/>
    <col min="5" max="5" width="27.5" style="32" customWidth="1"/>
    <col min="6" max="6" width="13.1666666666667" style="33" customWidth="1"/>
    <col min="7" max="7" width="15.3333333333333" style="32" customWidth="1"/>
    <col min="8" max="9" width="14.5" style="33" customWidth="1"/>
    <col min="10" max="10" width="98.1666666666667" style="32" customWidth="1"/>
    <col min="11" max="16384" width="10.6666666666667" style="33" customWidth="1"/>
  </cols>
  <sheetData>
    <row r="1" ht="15" customHeight="1" spans="10:10">
      <c r="J1" s="150" t="s">
        <v>312</v>
      </c>
    </row>
    <row r="2" ht="28.5" customHeight="1" spans="1:10">
      <c r="A2" s="52" t="s">
        <v>313</v>
      </c>
      <c r="B2" s="36"/>
      <c r="C2" s="36"/>
      <c r="D2" s="36"/>
      <c r="E2" s="36"/>
      <c r="F2" s="53"/>
      <c r="G2" s="36"/>
      <c r="H2" s="53"/>
      <c r="I2" s="53"/>
      <c r="J2" s="36"/>
    </row>
    <row r="3" ht="17.25" customHeight="1" spans="1:1">
      <c r="A3" s="54" t="s">
        <v>2</v>
      </c>
    </row>
    <row r="4" ht="44.25" customHeight="1" spans="1:10">
      <c r="A4" s="44" t="s">
        <v>314</v>
      </c>
      <c r="B4" s="44" t="s">
        <v>315</v>
      </c>
      <c r="C4" s="44" t="s">
        <v>316</v>
      </c>
      <c r="D4" s="44" t="s">
        <v>317</v>
      </c>
      <c r="E4" s="44" t="s">
        <v>318</v>
      </c>
      <c r="F4" s="55" t="s">
        <v>319</v>
      </c>
      <c r="G4" s="44" t="s">
        <v>320</v>
      </c>
      <c r="H4" s="55" t="s">
        <v>321</v>
      </c>
      <c r="I4" s="55" t="s">
        <v>322</v>
      </c>
      <c r="J4" s="44" t="s">
        <v>323</v>
      </c>
    </row>
    <row r="5" ht="14.25" customHeight="1" spans="1:10">
      <c r="A5" s="44">
        <v>1</v>
      </c>
      <c r="B5" s="44">
        <v>2</v>
      </c>
      <c r="C5" s="44">
        <v>3</v>
      </c>
      <c r="D5" s="44">
        <v>4</v>
      </c>
      <c r="E5" s="44">
        <v>5</v>
      </c>
      <c r="F5" s="55">
        <v>6</v>
      </c>
      <c r="G5" s="44">
        <v>7</v>
      </c>
      <c r="H5" s="55">
        <v>8</v>
      </c>
      <c r="I5" s="55">
        <v>9</v>
      </c>
      <c r="J5" s="44">
        <v>10</v>
      </c>
    </row>
    <row r="6" ht="42" customHeight="1" spans="1:10">
      <c r="A6" s="18" t="s">
        <v>76</v>
      </c>
      <c r="B6" s="45"/>
      <c r="C6" s="45"/>
      <c r="D6" s="45"/>
      <c r="E6" s="56"/>
      <c r="F6" s="57"/>
      <c r="G6" s="56"/>
      <c r="H6" s="57"/>
      <c r="I6" s="57"/>
      <c r="J6" s="56"/>
    </row>
    <row r="7" ht="54.75" customHeight="1" spans="1:10">
      <c r="A7" s="147" t="s">
        <v>324</v>
      </c>
      <c r="B7" s="147" t="s">
        <v>325</v>
      </c>
      <c r="C7" s="15" t="s">
        <v>326</v>
      </c>
      <c r="D7" s="15" t="s">
        <v>327</v>
      </c>
      <c r="E7" s="18" t="s">
        <v>328</v>
      </c>
      <c r="F7" s="15" t="s">
        <v>329</v>
      </c>
      <c r="G7" s="18" t="s">
        <v>180</v>
      </c>
      <c r="H7" s="15" t="s">
        <v>330</v>
      </c>
      <c r="I7" s="15" t="s">
        <v>331</v>
      </c>
      <c r="J7" s="18" t="s">
        <v>332</v>
      </c>
    </row>
    <row r="8" ht="54.75" customHeight="1" spans="1:10">
      <c r="A8" s="148"/>
      <c r="B8" s="148"/>
      <c r="C8" s="15" t="s">
        <v>333</v>
      </c>
      <c r="D8" s="15" t="s">
        <v>334</v>
      </c>
      <c r="E8" s="18" t="s">
        <v>335</v>
      </c>
      <c r="F8" s="15" t="s">
        <v>336</v>
      </c>
      <c r="G8" s="18" t="s">
        <v>337</v>
      </c>
      <c r="H8" s="15" t="s">
        <v>330</v>
      </c>
      <c r="I8" s="15" t="s">
        <v>331</v>
      </c>
      <c r="J8" s="18" t="s">
        <v>338</v>
      </c>
    </row>
    <row r="9" ht="246" customHeight="1" spans="1:10">
      <c r="A9" s="149"/>
      <c r="B9" s="149"/>
      <c r="C9" s="15" t="s">
        <v>339</v>
      </c>
      <c r="D9" s="15" t="s">
        <v>340</v>
      </c>
      <c r="E9" s="18" t="s">
        <v>341</v>
      </c>
      <c r="F9" s="15" t="s">
        <v>329</v>
      </c>
      <c r="G9" s="18" t="s">
        <v>342</v>
      </c>
      <c r="H9" s="15" t="s">
        <v>343</v>
      </c>
      <c r="I9" s="15" t="s">
        <v>344</v>
      </c>
      <c r="J9" s="18" t="s">
        <v>345</v>
      </c>
    </row>
    <row r="10" ht="54.75" customHeight="1" spans="1:10">
      <c r="A10" s="147" t="s">
        <v>346</v>
      </c>
      <c r="B10" s="147" t="s">
        <v>347</v>
      </c>
      <c r="C10" s="15" t="s">
        <v>326</v>
      </c>
      <c r="D10" s="15" t="s">
        <v>327</v>
      </c>
      <c r="E10" s="18" t="s">
        <v>348</v>
      </c>
      <c r="F10" s="15" t="s">
        <v>329</v>
      </c>
      <c r="G10" s="18" t="s">
        <v>349</v>
      </c>
      <c r="H10" s="15" t="s">
        <v>330</v>
      </c>
      <c r="I10" s="15" t="s">
        <v>331</v>
      </c>
      <c r="J10" s="18" t="s">
        <v>350</v>
      </c>
    </row>
    <row r="11" ht="54.75" customHeight="1" spans="1:10">
      <c r="A11" s="148"/>
      <c r="B11" s="148"/>
      <c r="C11" s="15" t="s">
        <v>333</v>
      </c>
      <c r="D11" s="15" t="s">
        <v>334</v>
      </c>
      <c r="E11" s="18" t="s">
        <v>351</v>
      </c>
      <c r="F11" s="15" t="s">
        <v>336</v>
      </c>
      <c r="G11" s="18" t="s">
        <v>352</v>
      </c>
      <c r="H11" s="15" t="s">
        <v>353</v>
      </c>
      <c r="I11" s="15" t="s">
        <v>331</v>
      </c>
      <c r="J11" s="18" t="s">
        <v>354</v>
      </c>
    </row>
    <row r="12" ht="219" customHeight="1" spans="1:10">
      <c r="A12" s="149"/>
      <c r="B12" s="149"/>
      <c r="C12" s="15" t="s">
        <v>339</v>
      </c>
      <c r="D12" s="15" t="s">
        <v>340</v>
      </c>
      <c r="E12" s="18" t="s">
        <v>355</v>
      </c>
      <c r="F12" s="15" t="s">
        <v>329</v>
      </c>
      <c r="G12" s="18" t="s">
        <v>342</v>
      </c>
      <c r="H12" s="15" t="s">
        <v>343</v>
      </c>
      <c r="I12" s="15" t="s">
        <v>344</v>
      </c>
      <c r="J12" s="18" t="s">
        <v>356</v>
      </c>
    </row>
    <row r="13" ht="54.75" customHeight="1" spans="1:10">
      <c r="A13" s="147" t="s">
        <v>357</v>
      </c>
      <c r="B13" s="147" t="s">
        <v>358</v>
      </c>
      <c r="C13" s="15" t="s">
        <v>326</v>
      </c>
      <c r="D13" s="15" t="s">
        <v>327</v>
      </c>
      <c r="E13" s="18" t="s">
        <v>359</v>
      </c>
      <c r="F13" s="15" t="s">
        <v>329</v>
      </c>
      <c r="G13" s="18" t="s">
        <v>178</v>
      </c>
      <c r="H13" s="15" t="s">
        <v>330</v>
      </c>
      <c r="I13" s="15" t="s">
        <v>331</v>
      </c>
      <c r="J13" s="18" t="s">
        <v>360</v>
      </c>
    </row>
    <row r="14" ht="54.75" customHeight="1" spans="1:10">
      <c r="A14" s="148"/>
      <c r="B14" s="148"/>
      <c r="C14" s="15" t="s">
        <v>333</v>
      </c>
      <c r="D14" s="15" t="s">
        <v>334</v>
      </c>
      <c r="E14" s="18" t="s">
        <v>361</v>
      </c>
      <c r="F14" s="15" t="s">
        <v>336</v>
      </c>
      <c r="G14" s="18" t="s">
        <v>342</v>
      </c>
      <c r="H14" s="15" t="s">
        <v>343</v>
      </c>
      <c r="I14" s="15" t="s">
        <v>344</v>
      </c>
      <c r="J14" s="18" t="s">
        <v>360</v>
      </c>
    </row>
    <row r="15" ht="195" customHeight="1" spans="1:10">
      <c r="A15" s="149"/>
      <c r="B15" s="149"/>
      <c r="C15" s="15" t="s">
        <v>339</v>
      </c>
      <c r="D15" s="15" t="s">
        <v>340</v>
      </c>
      <c r="E15" s="18" t="s">
        <v>362</v>
      </c>
      <c r="F15" s="15" t="s">
        <v>329</v>
      </c>
      <c r="G15" s="18" t="s">
        <v>342</v>
      </c>
      <c r="H15" s="15" t="s">
        <v>343</v>
      </c>
      <c r="I15" s="15" t="s">
        <v>344</v>
      </c>
      <c r="J15" s="18" t="s">
        <v>360</v>
      </c>
    </row>
    <row r="16" ht="54.75" customHeight="1" spans="1:10">
      <c r="A16" s="147" t="s">
        <v>363</v>
      </c>
      <c r="B16" s="147" t="s">
        <v>325</v>
      </c>
      <c r="C16" s="15" t="s">
        <v>326</v>
      </c>
      <c r="D16" s="15" t="s">
        <v>327</v>
      </c>
      <c r="E16" s="18" t="s">
        <v>364</v>
      </c>
      <c r="F16" s="15" t="s">
        <v>329</v>
      </c>
      <c r="G16" s="18" t="s">
        <v>365</v>
      </c>
      <c r="H16" s="15" t="s">
        <v>330</v>
      </c>
      <c r="I16" s="15" t="s">
        <v>331</v>
      </c>
      <c r="J16" s="18" t="s">
        <v>366</v>
      </c>
    </row>
    <row r="17" ht="54.75" customHeight="1" spans="1:10">
      <c r="A17" s="148"/>
      <c r="B17" s="148"/>
      <c r="C17" s="15" t="s">
        <v>333</v>
      </c>
      <c r="D17" s="15" t="s">
        <v>334</v>
      </c>
      <c r="E17" s="18" t="s">
        <v>351</v>
      </c>
      <c r="F17" s="15" t="s">
        <v>336</v>
      </c>
      <c r="G17" s="18" t="s">
        <v>367</v>
      </c>
      <c r="H17" s="15" t="s">
        <v>353</v>
      </c>
      <c r="I17" s="15" t="s">
        <v>331</v>
      </c>
      <c r="J17" s="18" t="s">
        <v>354</v>
      </c>
    </row>
    <row r="18" ht="241" customHeight="1" spans="1:10">
      <c r="A18" s="149"/>
      <c r="B18" s="149"/>
      <c r="C18" s="15" t="s">
        <v>339</v>
      </c>
      <c r="D18" s="15" t="s">
        <v>340</v>
      </c>
      <c r="E18" s="18" t="s">
        <v>368</v>
      </c>
      <c r="F18" s="15" t="s">
        <v>329</v>
      </c>
      <c r="G18" s="18" t="s">
        <v>342</v>
      </c>
      <c r="H18" s="15" t="s">
        <v>343</v>
      </c>
      <c r="I18" s="15" t="s">
        <v>344</v>
      </c>
      <c r="J18" s="18" t="s">
        <v>369</v>
      </c>
    </row>
    <row r="19" ht="54.75" customHeight="1" spans="1:10">
      <c r="A19" s="147" t="s">
        <v>370</v>
      </c>
      <c r="B19" s="147" t="s">
        <v>325</v>
      </c>
      <c r="C19" s="15" t="s">
        <v>326</v>
      </c>
      <c r="D19" s="15" t="s">
        <v>327</v>
      </c>
      <c r="E19" s="18" t="s">
        <v>371</v>
      </c>
      <c r="F19" s="15" t="s">
        <v>336</v>
      </c>
      <c r="G19" s="18" t="s">
        <v>372</v>
      </c>
      <c r="H19" s="15" t="s">
        <v>353</v>
      </c>
      <c r="I19" s="15" t="s">
        <v>331</v>
      </c>
      <c r="J19" s="18" t="s">
        <v>373</v>
      </c>
    </row>
    <row r="20" ht="54.75" customHeight="1" spans="1:10">
      <c r="A20" s="148"/>
      <c r="B20" s="148"/>
      <c r="C20" s="15" t="s">
        <v>326</v>
      </c>
      <c r="D20" s="15" t="s">
        <v>327</v>
      </c>
      <c r="E20" s="18" t="s">
        <v>374</v>
      </c>
      <c r="F20" s="15" t="s">
        <v>336</v>
      </c>
      <c r="G20" s="18" t="s">
        <v>375</v>
      </c>
      <c r="H20" s="15" t="s">
        <v>353</v>
      </c>
      <c r="I20" s="15" t="s">
        <v>331</v>
      </c>
      <c r="J20" s="18" t="s">
        <v>376</v>
      </c>
    </row>
    <row r="21" ht="54.75" customHeight="1" spans="1:10">
      <c r="A21" s="148"/>
      <c r="B21" s="148"/>
      <c r="C21" s="15" t="s">
        <v>326</v>
      </c>
      <c r="D21" s="15" t="s">
        <v>327</v>
      </c>
      <c r="E21" s="18" t="s">
        <v>377</v>
      </c>
      <c r="F21" s="15" t="s">
        <v>336</v>
      </c>
      <c r="G21" s="18" t="s">
        <v>378</v>
      </c>
      <c r="H21" s="15" t="s">
        <v>343</v>
      </c>
      <c r="I21" s="15" t="s">
        <v>344</v>
      </c>
      <c r="J21" s="18" t="s">
        <v>379</v>
      </c>
    </row>
    <row r="22" ht="54.75" customHeight="1" spans="1:10">
      <c r="A22" s="148"/>
      <c r="B22" s="148"/>
      <c r="C22" s="15" t="s">
        <v>333</v>
      </c>
      <c r="D22" s="15" t="s">
        <v>334</v>
      </c>
      <c r="E22" s="18" t="s">
        <v>380</v>
      </c>
      <c r="F22" s="15" t="s">
        <v>336</v>
      </c>
      <c r="G22" s="18" t="s">
        <v>342</v>
      </c>
      <c r="H22" s="15" t="s">
        <v>343</v>
      </c>
      <c r="I22" s="15" t="s">
        <v>344</v>
      </c>
      <c r="J22" s="18" t="s">
        <v>381</v>
      </c>
    </row>
    <row r="23" ht="184" customHeight="1" spans="1:10">
      <c r="A23" s="149"/>
      <c r="B23" s="149"/>
      <c r="C23" s="15" t="s">
        <v>339</v>
      </c>
      <c r="D23" s="15" t="s">
        <v>340</v>
      </c>
      <c r="E23" s="18" t="s">
        <v>382</v>
      </c>
      <c r="F23" s="15" t="s">
        <v>329</v>
      </c>
      <c r="G23" s="18" t="s">
        <v>342</v>
      </c>
      <c r="H23" s="15" t="s">
        <v>343</v>
      </c>
      <c r="I23" s="15" t="s">
        <v>344</v>
      </c>
      <c r="J23" s="18" t="s">
        <v>383</v>
      </c>
    </row>
    <row r="24" ht="54.75" customHeight="1" spans="1:10">
      <c r="A24" s="147" t="s">
        <v>384</v>
      </c>
      <c r="B24" s="147" t="s">
        <v>385</v>
      </c>
      <c r="C24" s="15" t="s">
        <v>326</v>
      </c>
      <c r="D24" s="15" t="s">
        <v>327</v>
      </c>
      <c r="E24" s="18" t="s">
        <v>386</v>
      </c>
      <c r="F24" s="15" t="s">
        <v>336</v>
      </c>
      <c r="G24" s="18" t="s">
        <v>387</v>
      </c>
      <c r="H24" s="15" t="s">
        <v>388</v>
      </c>
      <c r="I24" s="15" t="s">
        <v>331</v>
      </c>
      <c r="J24" s="18" t="s">
        <v>389</v>
      </c>
    </row>
    <row r="25" ht="54.75" customHeight="1" spans="1:10">
      <c r="A25" s="148"/>
      <c r="B25" s="148"/>
      <c r="C25" s="15" t="s">
        <v>333</v>
      </c>
      <c r="D25" s="15" t="s">
        <v>334</v>
      </c>
      <c r="E25" s="18" t="s">
        <v>390</v>
      </c>
      <c r="F25" s="15" t="s">
        <v>336</v>
      </c>
      <c r="G25" s="18" t="s">
        <v>342</v>
      </c>
      <c r="H25" s="15" t="s">
        <v>343</v>
      </c>
      <c r="I25" s="15" t="s">
        <v>344</v>
      </c>
      <c r="J25" s="18" t="s">
        <v>391</v>
      </c>
    </row>
    <row r="26" ht="198" customHeight="1" spans="1:10">
      <c r="A26" s="149"/>
      <c r="B26" s="149"/>
      <c r="C26" s="15" t="s">
        <v>339</v>
      </c>
      <c r="D26" s="15" t="s">
        <v>340</v>
      </c>
      <c r="E26" s="18" t="s">
        <v>368</v>
      </c>
      <c r="F26" s="15" t="s">
        <v>336</v>
      </c>
      <c r="G26" s="18" t="s">
        <v>342</v>
      </c>
      <c r="H26" s="15" t="s">
        <v>343</v>
      </c>
      <c r="I26" s="15" t="s">
        <v>344</v>
      </c>
      <c r="J26" s="18" t="s">
        <v>369</v>
      </c>
    </row>
    <row r="27" ht="54.75" customHeight="1" spans="1:10">
      <c r="A27" s="147" t="s">
        <v>392</v>
      </c>
      <c r="B27" s="147" t="s">
        <v>325</v>
      </c>
      <c r="C27" s="15" t="s">
        <v>326</v>
      </c>
      <c r="D27" s="15" t="s">
        <v>327</v>
      </c>
      <c r="E27" s="18" t="s">
        <v>393</v>
      </c>
      <c r="F27" s="15" t="s">
        <v>336</v>
      </c>
      <c r="G27" s="18" t="s">
        <v>394</v>
      </c>
      <c r="H27" s="15" t="s">
        <v>343</v>
      </c>
      <c r="I27" s="15" t="s">
        <v>344</v>
      </c>
      <c r="J27" s="18" t="s">
        <v>395</v>
      </c>
    </row>
    <row r="28" ht="54.75" customHeight="1" spans="1:10">
      <c r="A28" s="148"/>
      <c r="B28" s="148"/>
      <c r="C28" s="15" t="s">
        <v>326</v>
      </c>
      <c r="D28" s="15" t="s">
        <v>327</v>
      </c>
      <c r="E28" s="18" t="s">
        <v>396</v>
      </c>
      <c r="F28" s="15" t="s">
        <v>336</v>
      </c>
      <c r="G28" s="18" t="s">
        <v>394</v>
      </c>
      <c r="H28" s="15" t="s">
        <v>343</v>
      </c>
      <c r="I28" s="15" t="s">
        <v>344</v>
      </c>
      <c r="J28" s="18" t="s">
        <v>397</v>
      </c>
    </row>
    <row r="29" ht="54.75" customHeight="1" spans="1:10">
      <c r="A29" s="148"/>
      <c r="B29" s="148"/>
      <c r="C29" s="15" t="s">
        <v>326</v>
      </c>
      <c r="D29" s="15" t="s">
        <v>327</v>
      </c>
      <c r="E29" s="18" t="s">
        <v>398</v>
      </c>
      <c r="F29" s="15" t="s">
        <v>336</v>
      </c>
      <c r="G29" s="18" t="s">
        <v>394</v>
      </c>
      <c r="H29" s="15" t="s">
        <v>343</v>
      </c>
      <c r="I29" s="15" t="s">
        <v>344</v>
      </c>
      <c r="J29" s="18" t="s">
        <v>399</v>
      </c>
    </row>
    <row r="30" ht="54.75" customHeight="1" spans="1:10">
      <c r="A30" s="148"/>
      <c r="B30" s="148"/>
      <c r="C30" s="15" t="s">
        <v>326</v>
      </c>
      <c r="D30" s="15" t="s">
        <v>327</v>
      </c>
      <c r="E30" s="18" t="s">
        <v>400</v>
      </c>
      <c r="F30" s="15" t="s">
        <v>336</v>
      </c>
      <c r="G30" s="18" t="s">
        <v>394</v>
      </c>
      <c r="H30" s="15" t="s">
        <v>343</v>
      </c>
      <c r="I30" s="15" t="s">
        <v>344</v>
      </c>
      <c r="J30" s="18" t="s">
        <v>401</v>
      </c>
    </row>
    <row r="31" ht="54.75" customHeight="1" spans="1:10">
      <c r="A31" s="148"/>
      <c r="B31" s="148"/>
      <c r="C31" s="15" t="s">
        <v>333</v>
      </c>
      <c r="D31" s="15" t="s">
        <v>334</v>
      </c>
      <c r="E31" s="18" t="s">
        <v>402</v>
      </c>
      <c r="F31" s="15" t="s">
        <v>336</v>
      </c>
      <c r="G31" s="18" t="s">
        <v>403</v>
      </c>
      <c r="H31" s="15" t="s">
        <v>404</v>
      </c>
      <c r="I31" s="15" t="s">
        <v>331</v>
      </c>
      <c r="J31" s="18" t="s">
        <v>405</v>
      </c>
    </row>
    <row r="32" ht="54.75" customHeight="1" spans="1:10">
      <c r="A32" s="149"/>
      <c r="B32" s="149"/>
      <c r="C32" s="15" t="s">
        <v>339</v>
      </c>
      <c r="D32" s="15" t="s">
        <v>340</v>
      </c>
      <c r="E32" s="18" t="s">
        <v>406</v>
      </c>
      <c r="F32" s="15" t="s">
        <v>329</v>
      </c>
      <c r="G32" s="18" t="s">
        <v>342</v>
      </c>
      <c r="H32" s="15" t="s">
        <v>343</v>
      </c>
      <c r="I32" s="15" t="s">
        <v>344</v>
      </c>
      <c r="J32" s="18" t="s">
        <v>407</v>
      </c>
    </row>
    <row r="33" ht="54.75" customHeight="1" spans="1:10">
      <c r="A33" s="147" t="s">
        <v>408</v>
      </c>
      <c r="B33" s="147" t="s">
        <v>325</v>
      </c>
      <c r="C33" s="15" t="s">
        <v>326</v>
      </c>
      <c r="D33" s="15" t="s">
        <v>327</v>
      </c>
      <c r="E33" s="18" t="s">
        <v>409</v>
      </c>
      <c r="F33" s="15" t="s">
        <v>329</v>
      </c>
      <c r="G33" s="18" t="s">
        <v>181</v>
      </c>
      <c r="H33" s="15" t="s">
        <v>353</v>
      </c>
      <c r="I33" s="15" t="s">
        <v>331</v>
      </c>
      <c r="J33" s="18" t="s">
        <v>410</v>
      </c>
    </row>
    <row r="34" ht="54.75" customHeight="1" spans="1:10">
      <c r="A34" s="148"/>
      <c r="B34" s="148"/>
      <c r="C34" s="15" t="s">
        <v>333</v>
      </c>
      <c r="D34" s="15" t="s">
        <v>334</v>
      </c>
      <c r="E34" s="18" t="s">
        <v>351</v>
      </c>
      <c r="F34" s="15" t="s">
        <v>336</v>
      </c>
      <c r="G34" s="18" t="s">
        <v>411</v>
      </c>
      <c r="H34" s="15" t="s">
        <v>353</v>
      </c>
      <c r="I34" s="15" t="s">
        <v>331</v>
      </c>
      <c r="J34" s="18" t="s">
        <v>412</v>
      </c>
    </row>
    <row r="35" ht="222" customHeight="1" spans="1:10">
      <c r="A35" s="149"/>
      <c r="B35" s="149"/>
      <c r="C35" s="15" t="s">
        <v>339</v>
      </c>
      <c r="D35" s="15" t="s">
        <v>340</v>
      </c>
      <c r="E35" s="18" t="s">
        <v>368</v>
      </c>
      <c r="F35" s="15" t="s">
        <v>329</v>
      </c>
      <c r="G35" s="18" t="s">
        <v>342</v>
      </c>
      <c r="H35" s="15" t="s">
        <v>343</v>
      </c>
      <c r="I35" s="15" t="s">
        <v>344</v>
      </c>
      <c r="J35" s="18" t="s">
        <v>369</v>
      </c>
    </row>
    <row r="36" ht="54.75" customHeight="1" spans="1:10">
      <c r="A36" s="147" t="s">
        <v>413</v>
      </c>
      <c r="B36" s="147" t="s">
        <v>325</v>
      </c>
      <c r="C36" s="15" t="s">
        <v>326</v>
      </c>
      <c r="D36" s="15" t="s">
        <v>327</v>
      </c>
      <c r="E36" s="18" t="s">
        <v>414</v>
      </c>
      <c r="F36" s="15" t="s">
        <v>329</v>
      </c>
      <c r="G36" s="18" t="s">
        <v>178</v>
      </c>
      <c r="H36" s="15" t="s">
        <v>330</v>
      </c>
      <c r="I36" s="15" t="s">
        <v>331</v>
      </c>
      <c r="J36" s="18" t="s">
        <v>415</v>
      </c>
    </row>
    <row r="37" ht="54.75" customHeight="1" spans="1:10">
      <c r="A37" s="148"/>
      <c r="B37" s="148"/>
      <c r="C37" s="15" t="s">
        <v>333</v>
      </c>
      <c r="D37" s="15" t="s">
        <v>334</v>
      </c>
      <c r="E37" s="18" t="s">
        <v>351</v>
      </c>
      <c r="F37" s="15" t="s">
        <v>336</v>
      </c>
      <c r="G37" s="18" t="s">
        <v>367</v>
      </c>
      <c r="H37" s="15" t="s">
        <v>353</v>
      </c>
      <c r="I37" s="15" t="s">
        <v>331</v>
      </c>
      <c r="J37" s="18" t="s">
        <v>354</v>
      </c>
    </row>
    <row r="38" ht="248" customHeight="1" spans="1:10">
      <c r="A38" s="149"/>
      <c r="B38" s="149"/>
      <c r="C38" s="15" t="s">
        <v>339</v>
      </c>
      <c r="D38" s="15" t="s">
        <v>340</v>
      </c>
      <c r="E38" s="18" t="s">
        <v>368</v>
      </c>
      <c r="F38" s="15" t="s">
        <v>329</v>
      </c>
      <c r="G38" s="18" t="s">
        <v>342</v>
      </c>
      <c r="H38" s="15" t="s">
        <v>343</v>
      </c>
      <c r="I38" s="15" t="s">
        <v>344</v>
      </c>
      <c r="J38" s="18" t="s">
        <v>369</v>
      </c>
    </row>
  </sheetData>
  <mergeCells count="20">
    <mergeCell ref="A2:J2"/>
    <mergeCell ref="A3:H3"/>
    <mergeCell ref="A7:A9"/>
    <mergeCell ref="A10:A12"/>
    <mergeCell ref="A13:A15"/>
    <mergeCell ref="A16:A18"/>
    <mergeCell ref="A19:A23"/>
    <mergeCell ref="A24:A26"/>
    <mergeCell ref="A27:A32"/>
    <mergeCell ref="A33:A35"/>
    <mergeCell ref="A36:A38"/>
    <mergeCell ref="B7:B9"/>
    <mergeCell ref="B10:B12"/>
    <mergeCell ref="B13:B15"/>
    <mergeCell ref="B16:B18"/>
    <mergeCell ref="B19:B23"/>
    <mergeCell ref="B24:B26"/>
    <mergeCell ref="B27:B32"/>
    <mergeCell ref="B33:B35"/>
    <mergeCell ref="B36:B38"/>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18</vt:i4>
      </vt:variant>
    </vt:vector>
  </HeadingPairs>
  <TitlesOfParts>
    <vt:vector size="18" baseType="lpstr">
      <vt:lpstr>1.财务收支预算总表</vt:lpstr>
      <vt:lpstr>2.部门收入预算表</vt:lpstr>
      <vt:lpstr>3.部门支出预算表</vt:lpstr>
      <vt:lpstr>4.财政拨款收支预算总表</vt:lpstr>
      <vt:lpstr>5.一般公共预算支出预算表（按功能科目分类）</vt:lpstr>
      <vt:lpstr>6.一般公共预算“三公”经费支出预算表</vt:lpstr>
      <vt:lpstr>7.基本支出预算表</vt:lpstr>
      <vt:lpstr>8.项目支出预算表</vt:lpstr>
      <vt:lpstr>9.项目支出绩效目标表（本级下达）</vt:lpstr>
      <vt:lpstr>10.项目支出绩效目标表（另文下达）</vt:lpstr>
      <vt:lpstr>11.政府性基金预算支出预算表</vt:lpstr>
      <vt:lpstr>12.部门政府采购预算表</vt:lpstr>
      <vt:lpstr>13.政府购买服务预算表</vt:lpstr>
      <vt:lpstr>14.县对下转移支付预算表（陇川县）</vt:lpstr>
      <vt:lpstr>15.县对下转移支付绩效目标表</vt:lpstr>
      <vt:lpstr>16.新增资产配置表</vt:lpstr>
      <vt:lpstr>17.上级补助项目支出预算表</vt:lpstr>
      <vt:lpstr>18.部门项目中期规划预算表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2024-01-31T01:43:00Z</dcterms:created>
  <dcterms:modified xsi:type="dcterms:W3CDTF">2024-10-29T01:38:28Z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2052-11.8.2.12089</vt:lpwstr>
  </property>
  <property fmtid="{D5CDD505-2E9C-101B-9397-08002B2CF9AE}" pid="3" name="ICV">
    <vt:lpwstr>3E6A596A93A34C3BB364259AF8AB43B4</vt:lpwstr>
  </property>
</Properties>
</file>