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500" firstSheet="5" activeTab="8"/>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级下达）" sheetId="9" r:id="rId9"/>
    <sheet name="10.项目支出绩效目标表（另文下达）" sheetId="10" r:id="rId10"/>
    <sheet name="11.政府性基金预算支出预算表" sheetId="11" r:id="rId11"/>
    <sheet name="12.部门政府采购预算表" sheetId="12" r:id="rId12"/>
    <sheet name="13.政府购买服务预算表" sheetId="13" r:id="rId13"/>
    <sheet name="14.县对下转移支付预算表"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Print_Titles" localSheetId="3">'4.财政拨款收支预算总表'!$1:$6</definedName>
    <definedName name="_xlnm.Print_Titles" localSheetId="4">'5.一般公共预算支出预算表'!$1:$5</definedName>
    <definedName name="_xlnm.Print_Titles" localSheetId="5">'6.一般公共预算“三公”经费支出预算表'!$1:$6</definedName>
    <definedName name="_xlnm.Print_Titles" localSheetId="10">'11.政府性基金预算支出预算表'!$1:$6</definedName>
    <definedName name="_xlnm.Print_Titles" localSheetId="15">'16.新增资产配置表'!$1:$6</definedName>
  </definedNames>
  <calcPr calcId="144525" concurrentCalc="0"/>
</workbook>
</file>

<file path=xl/sharedStrings.xml><?xml version="1.0" encoding="utf-8"?>
<sst xmlns="http://schemas.openxmlformats.org/spreadsheetml/2006/main" count="3047" uniqueCount="914">
  <si>
    <t>预算01-1表</t>
  </si>
  <si>
    <t>2024年财务收支预算总表</t>
  </si>
  <si>
    <t>单位名称：陇川县民政局</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</si>
  <si>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</si>
  <si>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</si>
  <si>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</si>
  <si>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</si>
  <si>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</si>
  <si>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</si>
  <si>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</si>
  <si>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</si>
  <si>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</si>
  <si>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</si>
  <si>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</si>
  <si>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</si>
  <si>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</si>
  <si>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</si>
  <si>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</si>
  <si>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</si>
  <si>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</si>
  <si>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</si>
  <si>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</si>
  <si>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</si>
  <si>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</si>
  <si>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</si>
  <si>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</si>
  <si>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</si>
  <si>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</si>
  <si>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</si>
  <si>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</si>
  <si>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</si>
  <si>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</si>
  <si>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</si>
  <si>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</si>
  <si>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</si>
  <si>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</si>
  <si>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</si>
  <si>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</si>
  <si>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</si>
  <si>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</si>
  <si>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</si>
  <si>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</si>
  <si>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</si>
  <si>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</si>
  <si>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</si>
  <si>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</si>
  <si>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</si>
  <si>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</si>
  <si>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</si>
  <si>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</si>
  <si>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</si>
  <si>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</si>
  <si>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</si>
  <si>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</si>
  <si>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</si>
  <si>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2024年部门收入预算表</t>
  </si>
  <si>
    <t>单位：万元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</si>
  <si>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</si>
  <si>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</si>
  <si>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</si>
  <si>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</si>
  <si>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</si>
  <si>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</si>
  <si>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</si>
  <si>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</si>
  <si>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</si>
  <si>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</si>
  <si>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</si>
  <si>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</si>
  <si>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</si>
  <si>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</si>
  <si>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</si>
  <si>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</si>
  <si>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</si>
  <si>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118001</t>
  </si>
  <si>
    <t>陇川县民政局</t>
  </si>
  <si>
    <t>预算01-3表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</si>
  <si>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</si>
  <si>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</si>
  <si>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</si>
  <si>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</si>
  <si>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</si>
  <si>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</si>
  <si>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</si>
  <si>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</si>
  <si>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</si>
  <si>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</si>
  <si>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</si>
  <si>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</si>
  <si>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</si>
  <si>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20802</t>
  </si>
  <si>
    <t xml:space="preserve">  民政管理事务</t>
  </si>
  <si>
    <t>2080201</t>
  </si>
  <si>
    <t xml:space="preserve">    行政运行</t>
  </si>
  <si>
    <t>2080202</t>
  </si>
  <si>
    <t xml:space="preserve">    一般行政管理事务</t>
  </si>
  <si>
    <t>2080206</t>
  </si>
  <si>
    <t xml:space="preserve">    社会组织管理</t>
  </si>
  <si>
    <t>2080207</t>
  </si>
  <si>
    <t xml:space="preserve">    行政区划和地名管理</t>
  </si>
  <si>
    <t>2080299</t>
  </si>
  <si>
    <t xml:space="preserve">    其他民政管理事务支出</t>
  </si>
  <si>
    <t>20805</t>
  </si>
  <si>
    <t xml:space="preserve">  行政事业单位养老支出</t>
  </si>
  <si>
    <t>2080501</t>
  </si>
  <si>
    <t xml:space="preserve">    行政单位离退休</t>
  </si>
  <si>
    <t>2080505</t>
  </si>
  <si>
    <t xml:space="preserve">    机关事业单位基本养老保险缴费支出</t>
  </si>
  <si>
    <t>20808</t>
  </si>
  <si>
    <t xml:space="preserve">  抚恤</t>
  </si>
  <si>
    <t>2080801</t>
  </si>
  <si>
    <t xml:space="preserve">    死亡抚恤</t>
  </si>
  <si>
    <t>20810</t>
  </si>
  <si>
    <t xml:space="preserve">  社会福利</t>
  </si>
  <si>
    <t>2081001</t>
  </si>
  <si>
    <t xml:space="preserve">    儿童福利</t>
  </si>
  <si>
    <t>2081002</t>
  </si>
  <si>
    <t xml:space="preserve">    老年福利</t>
  </si>
  <si>
    <t>2081004</t>
  </si>
  <si>
    <t xml:space="preserve">    殡葬</t>
  </si>
  <si>
    <t>2081005</t>
  </si>
  <si>
    <t xml:space="preserve">    社会福利事业单位</t>
  </si>
  <si>
    <t>20811</t>
  </si>
  <si>
    <t xml:space="preserve">  残疾人事业</t>
  </si>
  <si>
    <t>2081107</t>
  </si>
  <si>
    <t xml:space="preserve">    残疾人生活和护理补贴</t>
  </si>
  <si>
    <t>20819</t>
  </si>
  <si>
    <t xml:space="preserve">  最低生活保障</t>
  </si>
  <si>
    <t>2081901</t>
  </si>
  <si>
    <t xml:space="preserve">    城市最低生活保障金支出</t>
  </si>
  <si>
    <t>2081902</t>
  </si>
  <si>
    <t xml:space="preserve">    农村最低生活保障金支出</t>
  </si>
  <si>
    <t>20820</t>
  </si>
  <si>
    <t xml:space="preserve">  临时救助</t>
  </si>
  <si>
    <t>2082001</t>
  </si>
  <si>
    <t xml:space="preserve">    临时救助支出</t>
  </si>
  <si>
    <t>2082002</t>
  </si>
  <si>
    <t xml:space="preserve">    流浪乞讨人员救助支出</t>
  </si>
  <si>
    <t>20821</t>
  </si>
  <si>
    <t xml:space="preserve">  特困人员救助供养</t>
  </si>
  <si>
    <t>2082102</t>
  </si>
  <si>
    <t xml:space="preserve">    农村特困人员救助供养支出</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</si>
  <si>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</si>
  <si>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</si>
  <si>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</si>
  <si>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</si>
  <si>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</si>
  <si>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</si>
  <si>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</si>
  <si>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</si>
  <si>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</si>
  <si>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</si>
  <si>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</si>
  <si>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</si>
  <si>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</si>
  <si>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</si>
  <si>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</si>
  <si>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</si>
  <si>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</si>
  <si>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</si>
  <si>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</si>
  <si>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</si>
  <si>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</si>
  <si>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</si>
  <si>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</si>
  <si>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</si>
  <si>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</si>
  <si>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</si>
  <si>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</si>
  <si>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</si>
  <si>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</si>
  <si>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</si>
  <si>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</si>
  <si>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</si>
  <si>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</si>
  <si>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</si>
  <si>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</si>
  <si>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</si>
  <si>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</si>
  <si>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</si>
  <si>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</si>
  <si>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</si>
  <si>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</si>
  <si>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</si>
  <si>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</si>
  <si>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</si>
  <si>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</si>
  <si>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</si>
  <si>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</si>
  <si>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</si>
  <si>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</si>
  <si>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</si>
  <si>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</si>
  <si>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</si>
  <si>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</si>
  <si>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</si>
  <si>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</si>
  <si>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</si>
  <si>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</si>
  <si>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</si>
  <si>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</si>
  <si>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</si>
  <si>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</si>
  <si>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</si>
  <si>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</si>
  <si>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</si>
  <si>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</si>
  <si>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</si>
  <si>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</si>
  <si>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</si>
  <si>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</si>
  <si>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</si>
  <si>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r>
      <rPr>
        <sz val="18"/>
        <rFont val="宋体"/>
        <charset val="1"/>
      </rPr>
      <t>2024年一般公共预算</t>
    </r>
    <r>
      <rPr>
        <sz val="18"/>
        <rFont val="Microsoft Sans Serif"/>
        <charset val="1"/>
      </rPr>
      <t>“</t>
    </r>
    <r>
      <rPr>
        <sz val="18"/>
        <rFont val="宋体"/>
        <charset val="1"/>
      </rPr>
      <t>三公</t>
    </r>
    <r>
      <rPr>
        <sz val="18"/>
        <rFont val="Microsoft Sans Serif"/>
        <charset val="1"/>
      </rPr>
      <t>”</t>
    </r>
    <r>
      <rPr>
        <sz val="18"/>
        <rFont val="宋体"/>
        <charset val="1"/>
      </rPr>
      <t>经费支出预算表</t>
    </r>
  </si>
  <si>
    <t>“三公”经费合计</t>
  </si>
  <si>
    <t>因公出国（境）费</t>
  </si>
  <si>
    <t>公务用车购置及运行费</t>
  </si>
  <si>
    <t>公务接待费</t>
  </si>
  <si>
    <t>公务用车购置费</t>
  </si>
  <si>
    <t>公务用车运行费</t>
  </si>
  <si>
    <t>预算04表</t>
  </si>
  <si>
    <t>2024年基本支出预算表（人员类、运转类公用经费项目）</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</si>
  <si>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</si>
  <si>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</si>
  <si>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</si>
  <si>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</si>
  <si>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</si>
  <si>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</si>
  <si>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</si>
  <si>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</si>
  <si>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</si>
  <si>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</si>
  <si>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</si>
  <si>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</si>
  <si>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</si>
  <si>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</si>
  <si>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</si>
  <si>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</si>
  <si>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</si>
  <si>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</si>
  <si>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陇川县民政局</t>
  </si>
  <si>
    <t>533124210000000012245</t>
  </si>
  <si>
    <t>行政人员支出工资</t>
  </si>
  <si>
    <t>行政运行</t>
  </si>
  <si>
    <t>30101</t>
  </si>
  <si>
    <t>基本工资</t>
  </si>
  <si>
    <t>533124210000000012246</t>
  </si>
  <si>
    <t>事业人员支出工资</t>
  </si>
  <si>
    <t>30102</t>
  </si>
  <si>
    <t>津贴补贴</t>
  </si>
  <si>
    <t>30103</t>
  </si>
  <si>
    <t>奖金</t>
  </si>
  <si>
    <t>533124221100000596798</t>
  </si>
  <si>
    <t>获得奖励的公务员一次性奖励</t>
  </si>
  <si>
    <t>533124221100000596780</t>
  </si>
  <si>
    <t>事业人员优秀奖励</t>
  </si>
  <si>
    <t>30107</t>
  </si>
  <si>
    <t>绩效工资</t>
  </si>
  <si>
    <t>533124231100001384969</t>
  </si>
  <si>
    <t>事业人员奖励性绩效改革性补贴</t>
  </si>
  <si>
    <t>533124210000000012247</t>
  </si>
  <si>
    <t>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</si>
  <si>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</si>
  <si>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</si>
  <si>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</si>
  <si>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</si>
  <si>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</si>
  <si>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</si>
  <si>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</si>
  <si>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</si>
  <si>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</si>
  <si>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其他行政事业单位医疗支出</t>
  </si>
  <si>
    <t>30112</t>
  </si>
  <si>
    <t>其他社会保障缴费</t>
  </si>
  <si>
    <t>其他社会保障和就业支出</t>
  </si>
  <si>
    <t>533124210000000012248</t>
  </si>
  <si>
    <t>住房公积金</t>
  </si>
  <si>
    <t>30113</t>
  </si>
  <si>
    <t>533124210000000012256</t>
  </si>
  <si>
    <t>一般公用经费</t>
  </si>
  <si>
    <t>30201</t>
  </si>
  <si>
    <t>办公费</t>
  </si>
  <si>
    <t>30206</t>
  </si>
  <si>
    <t>电费</t>
  </si>
  <si>
    <t>30205</t>
  </si>
  <si>
    <t>水费</t>
  </si>
  <si>
    <t>533124221100000703695</t>
  </si>
  <si>
    <t>公用经费安排的公务用车运行维护费</t>
  </si>
  <si>
    <t>30231</t>
  </si>
  <si>
    <t>公务用车运行维护费</t>
  </si>
  <si>
    <t>533124221100000703671</t>
  </si>
  <si>
    <t>公用经费安排的公务接待费</t>
  </si>
  <si>
    <t>30217</t>
  </si>
  <si>
    <t>533124221100000596804</t>
  </si>
  <si>
    <t>公用经费安排的工会经费</t>
  </si>
  <si>
    <t>30228</t>
  </si>
  <si>
    <t>工会经费</t>
  </si>
  <si>
    <t>533124210000000012255</t>
  </si>
  <si>
    <t>退休公用经费</t>
  </si>
  <si>
    <t>行政单位离退休</t>
  </si>
  <si>
    <t>533124210000000012254</t>
  </si>
  <si>
    <t>公务交通补贴</t>
  </si>
  <si>
    <t>30239</t>
  </si>
  <si>
    <t>其他交通费用</t>
  </si>
  <si>
    <t>533124241100002432863</t>
  </si>
  <si>
    <t>编外人员经费</t>
  </si>
  <si>
    <t>其他民政管理事务支出</t>
  </si>
  <si>
    <t>30199</t>
  </si>
  <si>
    <t>其他工资福利支出</t>
  </si>
  <si>
    <t>533124210000000012250</t>
  </si>
  <si>
    <t>机关事业单位职工遗属生活补助</t>
  </si>
  <si>
    <t>死亡抚恤</t>
  </si>
  <si>
    <t>30305</t>
  </si>
  <si>
    <t>生活补助</t>
  </si>
  <si>
    <t>533124221100000597062</t>
  </si>
  <si>
    <t>财政补差人员</t>
  </si>
  <si>
    <t>533124221100000596802</t>
  </si>
  <si>
    <t>揭批查和两案双开、两案刑满释放人员生活补助</t>
  </si>
  <si>
    <t>预算05-1表</t>
  </si>
  <si>
    <t>2024年项目支出预算表（其他运转类、特定目标类项目）</t>
  </si>
  <si>
    <t>项目分类</t>
  </si>
  <si>
    <t>项目单位</t>
  </si>
  <si>
    <t>经济科目编码</t>
  </si>
  <si>
    <t>经济科目名称</t>
  </si>
  <si>
    <t>本年拨款</t>
  </si>
  <si>
    <t>其中：本次下达</t>
  </si>
  <si>
    <t>2000年村改委时继任、落选的乡村聘用干部生活补助经费</t>
  </si>
  <si>
    <t>民生类</t>
  </si>
  <si>
    <t>533124210000000011466</t>
  </si>
  <si>
    <t>60年代初精减退职职工生活补助经费</t>
  </si>
  <si>
    <t>533124210000000011471</t>
  </si>
  <si>
    <t>80岁以上老人高龄保健和长寿补助县级配套资金</t>
  </si>
  <si>
    <t>533124210000000011464</t>
  </si>
  <si>
    <t>老年福利</t>
  </si>
  <si>
    <t>艾滋病遗孤儿童、孤老基本生活补助资金</t>
  </si>
  <si>
    <t>533124210000000011534</t>
  </si>
  <si>
    <t>边境转移支付资金安排陇川县沿边定居群众生活补助资金</t>
  </si>
  <si>
    <t>533124210000000012101</t>
  </si>
  <si>
    <t>残疾人两项补助州县资金</t>
  </si>
  <si>
    <t>533124210000000011580</t>
  </si>
  <si>
    <t>残疾人生活和护理补贴</t>
  </si>
  <si>
    <t>城市最低生活保障补助资金</t>
  </si>
  <si>
    <t>533124210000000011454</t>
  </si>
  <si>
    <t>城市最低生活保障金支出</t>
  </si>
  <si>
    <t>30306</t>
  </si>
  <si>
    <t>救济费</t>
  </si>
  <si>
    <t>城乡低保工作经费</t>
  </si>
  <si>
    <t>事业发展类</t>
  </si>
  <si>
    <t>533124210000000011691</t>
  </si>
  <si>
    <t>30207</t>
  </si>
  <si>
    <t>邮电费</t>
  </si>
  <si>
    <t>30211</t>
  </si>
  <si>
    <t>差旅费</t>
  </si>
  <si>
    <t>30216</t>
  </si>
  <si>
    <t>培训费</t>
  </si>
  <si>
    <t>31002</t>
  </si>
  <si>
    <t>办公设备购置</t>
  </si>
  <si>
    <t>城乡临时救助补助资金</t>
  </si>
  <si>
    <t>533124210000000011616</t>
  </si>
  <si>
    <t>临时救助支出</t>
  </si>
  <si>
    <t>城乡特困人员救助供养补助资金</t>
  </si>
  <si>
    <t>533124210000000011686</t>
  </si>
  <si>
    <t>农村特困人员救助供养支出</t>
  </si>
  <si>
    <t>单位自有资金安排儿童保护工作培训经费</t>
  </si>
  <si>
    <t>533124241100002410067</t>
  </si>
  <si>
    <t>一般行政管理事务</t>
  </si>
  <si>
    <t>单位自有资金安排福彩工作经费</t>
  </si>
  <si>
    <t>533124241100002409984</t>
  </si>
  <si>
    <t>单位自有资金安排加瓦计划助力儿童保护体系建设项目经费</t>
  </si>
  <si>
    <t>533124241100002410094</t>
  </si>
  <si>
    <t>单位自有资金安排路牌补助资金</t>
  </si>
  <si>
    <t>533124241100002409948</t>
  </si>
  <si>
    <t>单位自有资金安排七一红歌奖金经费</t>
  </si>
  <si>
    <t>533124241100002415490</t>
  </si>
  <si>
    <t>单位自有资金安排税务工作经费等资金</t>
  </si>
  <si>
    <t>533124241100002410201</t>
  </si>
  <si>
    <t>单位自有资金安排中国儿童福利示范区项目经费</t>
  </si>
  <si>
    <t>533124241100002409907</t>
  </si>
  <si>
    <t>孤儿基本生活保障补助资金</t>
  </si>
  <si>
    <t>533124210000000011536</t>
  </si>
  <si>
    <t>儿童福利</t>
  </si>
  <si>
    <t>婚姻登记证工本经费</t>
  </si>
  <si>
    <t>533124210000000011596</t>
  </si>
  <si>
    <t>火化奖励补助资金</t>
  </si>
  <si>
    <t>533124210000000011704</t>
  </si>
  <si>
    <t>殡葬</t>
  </si>
  <si>
    <t>30399</t>
  </si>
  <si>
    <t>其他对个人和家庭的补助</t>
  </si>
  <si>
    <t>经济困难老年人服务补贴资金</t>
  </si>
  <si>
    <t>533124241100002409297</t>
  </si>
  <si>
    <t>敬老院及儿童福利救助安置指导中心机构运转经费</t>
  </si>
  <si>
    <t>专项业务类</t>
  </si>
  <si>
    <t>533124210000000011714</t>
  </si>
  <si>
    <t>社会福利事业单位</t>
  </si>
  <si>
    <t>30213</t>
  </si>
  <si>
    <t>维修（护）费</t>
  </si>
  <si>
    <t>流浪乞讨人员救助经费</t>
  </si>
  <si>
    <t>533124210000000011551</t>
  </si>
  <si>
    <t>流浪乞讨人员救助支出</t>
  </si>
  <si>
    <t>陇川县农村留守儿童工作经费</t>
  </si>
  <si>
    <t>533124210000000011538</t>
  </si>
  <si>
    <t>农村最低生活保障补助资金</t>
  </si>
  <si>
    <t>533124210000000011533</t>
  </si>
  <si>
    <t>农村最低生活保障金支出</t>
  </si>
  <si>
    <t>区划地名工作经费</t>
  </si>
  <si>
    <t>533124241100002409731</t>
  </si>
  <si>
    <t>行政区划和地名管理</t>
  </si>
  <si>
    <t>30215</t>
  </si>
  <si>
    <t>会议费</t>
  </si>
  <si>
    <t>社会组织管理工作经费</t>
  </si>
  <si>
    <t>533124221100000533033</t>
  </si>
  <si>
    <t>社会组织管理</t>
  </si>
  <si>
    <t>社区离职干部生活补助经费</t>
  </si>
  <si>
    <t>533124210000000011472</t>
  </si>
  <si>
    <t>无名、无主遗体处理专项经费</t>
  </si>
  <si>
    <t>533124210000000011540</t>
  </si>
  <si>
    <t>小组殡葬信息员追踪报送及举报奖励专项资金</t>
  </si>
  <si>
    <t>533124210000000011712</t>
  </si>
  <si>
    <t>30309</t>
  </si>
  <si>
    <t>奖励金</t>
  </si>
  <si>
    <t>原乡村聘用干部定期生活补助经费</t>
  </si>
  <si>
    <t>533124210000000011461</t>
  </si>
  <si>
    <t>殡葬改革工作经费</t>
  </si>
  <si>
    <t>533124210000000011696</t>
  </si>
  <si>
    <t>预算05-2表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</si>
  <si>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</si>
  <si>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</si>
  <si>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</si>
  <si>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</si>
  <si>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</si>
  <si>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</si>
  <si>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</si>
  <si>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</si>
  <si>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</si>
  <si>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</si>
  <si>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</si>
  <si>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2024年第一批省级城乡困难群众基本生活救助补助（农村低保）资金</t>
  </si>
  <si>
    <t>规范城乡低保政策实施，合理确定保障标准，使低保对象基本生活得到有效保障。</t>
  </si>
  <si>
    <t xml:space="preserve">    产出指标</t>
  </si>
  <si>
    <t>数量指标</t>
  </si>
  <si>
    <t>农村低保对象人数</t>
  </si>
  <si>
    <t>=</t>
  </si>
  <si>
    <t>应保尽保</t>
  </si>
  <si>
    <t>人</t>
  </si>
  <si>
    <t>定性指标</t>
  </si>
  <si>
    <t>反映获补助人员数量</t>
  </si>
  <si>
    <t>质量指标</t>
  </si>
  <si>
    <t>城乡低保标准</t>
  </si>
  <si>
    <t>不低于上半年</t>
  </si>
  <si>
    <t>年</t>
  </si>
  <si>
    <t>反映获补助标准</t>
  </si>
  <si>
    <t xml:space="preserve">    效益指标</t>
  </si>
  <si>
    <t>社会效益指标</t>
  </si>
  <si>
    <t>按时发放率</t>
  </si>
  <si>
    <t>90</t>
  </si>
  <si>
    <t>%</t>
  </si>
  <si>
    <t>反映补助发放情况</t>
  </si>
  <si>
    <t xml:space="preserve">    满意度指标</t>
  </si>
  <si>
    <t>服务对象满意度指标</t>
  </si>
  <si>
    <t>受益对象满意度</t>
  </si>
  <si>
    <t>救助对象社会救助事实满意度</t>
  </si>
  <si>
    <t>反映获补助受益对象的满意程度。</t>
  </si>
  <si>
    <t xml:space="preserve">  城乡临时救助补助资金</t>
  </si>
  <si>
    <t>临时救助人次</t>
  </si>
  <si>
    <t>应救尽救</t>
  </si>
  <si>
    <t>定量指标</t>
  </si>
  <si>
    <t>对遭遇突发事件、意外伤害、重大疾病或其他特殊原因导致基本生活陷入困境的家庭给予应急性、过渡性救助，做到应救尽救。</t>
  </si>
  <si>
    <t>临时救助水平</t>
  </si>
  <si>
    <t>&gt;=</t>
  </si>
  <si>
    <t>不低于上年</t>
  </si>
  <si>
    <t>元</t>
  </si>
  <si>
    <t>2023年乡镇审批权限城市为4200元；农村为2600元。</t>
  </si>
  <si>
    <t>时效指标</t>
  </si>
  <si>
    <t>及时分配中央、省级资金</t>
  </si>
  <si>
    <t>&lt;=</t>
  </si>
  <si>
    <t>收到资金文件在30日内</t>
  </si>
  <si>
    <t>合理分配中央、省级资金，将资金分配表提供县财政局。</t>
  </si>
  <si>
    <t>临时救助资金按月足额发放</t>
  </si>
  <si>
    <t>90%</t>
  </si>
  <si>
    <t>按时足额发放临时救助资金，确保困难群众基本生活不受影响。</t>
  </si>
  <si>
    <t>经济成本指标</t>
  </si>
  <si>
    <t>严格执行困难群众救助资金管理使用有关规定，加强资金监管，确保资金使用安全、合规。</t>
  </si>
  <si>
    <t>困难群众生活水平情况</t>
  </si>
  <si>
    <t>有所提升</t>
  </si>
  <si>
    <t>根据上级文件要求，按时提高救助标准，让困难群众生活水平有所提高。</t>
  </si>
  <si>
    <t>社会公众政策知晓率</t>
  </si>
  <si>
    <t>85%</t>
  </si>
  <si>
    <t>充分调动村（社区）工作者、基层干部、驻村工作队及民政协理员力量，利用网络、广播、赶集日等加大社会救助政策宣传，加大群众知晓率。</t>
  </si>
  <si>
    <t>救助对象对社会救助实施的满意度</t>
  </si>
  <si>
    <t>88%</t>
  </si>
  <si>
    <t>对享受社会救助补助的对象做好社会救助政策宣传，提高满意度。</t>
  </si>
  <si>
    <t xml:space="preserve">  农村最低生活保障补助资金</t>
  </si>
  <si>
    <t>低保对象人数</t>
  </si>
  <si>
    <t>贯彻落实上级相关文件要求，对符合条件的困难对象及时纳入保障范围，做到应纳尽纳、应保尽保。</t>
  </si>
  <si>
    <t>2023年7月1日起，将农村低保标准由5343元/人.年提高到6038元/人.年。</t>
  </si>
  <si>
    <t>低保资金按月足额发放</t>
  </si>
  <si>
    <t>按时足额发放农村低保资金，确保困难群众基本生活不受影响。</t>
  </si>
  <si>
    <t>成本指标</t>
  </si>
  <si>
    <t xml:space="preserve">  社会组织管理工作经费</t>
  </si>
  <si>
    <t>办公维修费及宣传费、社会组织党建培训费（场地、授课费等）、社会组织年检工作、登记管理机关人员培训（差旅费等）;社会团体、基金会、民办非企业单位办理法定代表人变更、注销清算等。</t>
  </si>
  <si>
    <t>实地监督检查</t>
  </si>
  <si>
    <t>25</t>
  </si>
  <si>
    <t>个</t>
  </si>
  <si>
    <t>预计2024年完成社会组织实地监督检查25个</t>
  </si>
  <si>
    <t>保证社会组织股工作正常开展</t>
  </si>
  <si>
    <t>1、培训费：77人×40元=3040元；                                2、差旅等费：按文件要求县外学习2次7840元+县内下乡费用（租车费及伙食费）4000元=11840元；
3、社会组织党建工作经费：20000元；                            4、第三方审计费：50000元。</t>
  </si>
  <si>
    <t>群众满意度</t>
  </si>
  <si>
    <t>培育发展社会组织、做好社会组织年检工作、监督检查工作；开展社会组织第三方审计工作。</t>
  </si>
  <si>
    <t xml:space="preserve">  60年代初精减退职职工生活补助经费</t>
  </si>
  <si>
    <t>根据（云民保〔2008〕36号）文件要求，按月足额发放60年代初精减退职职工生活补助。</t>
  </si>
  <si>
    <t>凡是符合政策规定的补助对象，做到不漏发、不重发。</t>
  </si>
  <si>
    <t>8</t>
  </si>
  <si>
    <t>发放60年代初精减退职职工生活补助</t>
  </si>
  <si>
    <t>逐步提高60年代初精减退职职工的生活质量。</t>
  </si>
  <si>
    <t>反映60年代初精减退职职工的生活质量情况。</t>
  </si>
  <si>
    <t>60年代初精减退职职工的满意程度。</t>
  </si>
  <si>
    <t xml:space="preserve">  无名、无主遗体处理专项经费</t>
  </si>
  <si>
    <t>《德宏州殡葬管理实施办法》（德宏州人民政府公告59号）顺利开展我县无名、无主遗体处理工作，有效促进全县社会稳定和经济发展。</t>
  </si>
  <si>
    <t>无名、无主遗体处理人数</t>
  </si>
  <si>
    <t>6人</t>
  </si>
  <si>
    <t>2024年预计处理6具</t>
  </si>
  <si>
    <t>无名、无主遗体处理达标率</t>
  </si>
  <si>
    <t>100%</t>
  </si>
  <si>
    <t>根据《德宏州殡葬管理实施办法》无名尸体处理费、火化费由民政部门承担
救助事项公示度=按规定公布事项数/按规定应公布事项数*100%</t>
  </si>
  <si>
    <t>无名、无主遗体处理对象覆盖率</t>
  </si>
  <si>
    <t>根据《德宏州殡葬管理实施办法》无名尸体处理费、火化费由民政部门承担</t>
  </si>
  <si>
    <t>无名、无主遗体处理及时性</t>
  </si>
  <si>
    <t>及时</t>
  </si>
  <si>
    <t>无名、无主遗体处理政策知晓率</t>
  </si>
  <si>
    <t>95%</t>
  </si>
  <si>
    <t>社会平安和谐明显改善</t>
  </si>
  <si>
    <t>社会满意度</t>
  </si>
  <si>
    <t>社会平安和谐明显改善，群众满意</t>
  </si>
  <si>
    <t xml:space="preserve">  区划地名工作经费</t>
  </si>
  <si>
    <t>根据云政办发（2006）129号关于加强行政区域界线管理，做好平安边界建设及地名命名工作，乡镇级行政区域界线界桩管理工作。</t>
  </si>
  <si>
    <t>对县级、乡级界线界桩的日常巡查及维护工作</t>
  </si>
  <si>
    <t>次</t>
  </si>
  <si>
    <t>加强行政区域界线管理</t>
  </si>
  <si>
    <t>加强地名命名、更名管理，为农业农村、社会治理、文化旅游等领域提供标准、规范详实的区划地名信息服务</t>
  </si>
  <si>
    <t>80</t>
  </si>
  <si>
    <t>规范地名管理，做好平安边界</t>
  </si>
  <si>
    <t>85</t>
  </si>
  <si>
    <t>反映规划实施后受益对象的满意度。</t>
  </si>
  <si>
    <t xml:space="preserve">  城乡特困人员救助供养补助资金</t>
  </si>
  <si>
    <t>规范城乡低保特困政策实施，合理确定保障标准，使低保特困对象基本生活得到有效保障。</t>
  </si>
  <si>
    <t>特困供养救助对象人数</t>
  </si>
  <si>
    <t>应养尽养</t>
  </si>
  <si>
    <t>贯彻落实特困人员认定政策措施，适度放宽认定条件，将符合条件的困难群众全部纳入救助供养范围，做到应养尽养。</t>
  </si>
  <si>
    <t>城乡特困人员救助供养标准</t>
  </si>
  <si>
    <t>不低于当地城市低保标准的1.3倍</t>
  </si>
  <si>
    <t>2023年7月1日起特困人员基本生活标准由910元/人.月提高到947元/人.月，照料护理补贴：集中供养一档950元/人.月、二档475元/人.月、三档285元/人.月；分散供养一档171元/人.月、二档100元/人.月、三档57元/人.月。</t>
  </si>
  <si>
    <t>城乡特困人员救助资金按月足额发放</t>
  </si>
  <si>
    <t>按时足额发放特困资金，确保困难群众基本生活不受影响。</t>
  </si>
  <si>
    <t xml:space="preserve">  单位自有资金安排福彩工作经费</t>
  </si>
  <si>
    <t>单位自有资金安排福彩工作经费，2023年结转</t>
  </si>
  <si>
    <t>系统良好稳定运行率</t>
  </si>
  <si>
    <t>反映系统良好稳定运行的情况。系统良好稳定运行率=稳定运行天数/全年运行总天数*100%</t>
  </si>
  <si>
    <t>筹集公益金目标完成率</t>
  </si>
  <si>
    <t>反映用于反映部门年度筹集公益金情况。
筹集彩票公益金目标完成率=（实际筹集公益金数/预计筹集公益金数）×100%</t>
  </si>
  <si>
    <t>服务对象满意度</t>
  </si>
  <si>
    <t>反映服务对象对职能部门（单位）履职绩效的满意程度包括彩民满意度、销售网点满意度、公众满意度。</t>
  </si>
  <si>
    <t xml:space="preserve">  城乡低保工作经费</t>
  </si>
  <si>
    <t>做好陇川县社会救助业务工作，不断提高社会救助工作的科学性和执行力，切实维护困难群众基本生活权益</t>
  </si>
  <si>
    <t>困难对象入户走访</t>
  </si>
  <si>
    <t>100</t>
  </si>
  <si>
    <t>户</t>
  </si>
  <si>
    <t>新增城乡低保、特困等困难群众公示有异议的县级民政部门入户核查</t>
  </si>
  <si>
    <t>提高困难对象生活质量</t>
  </si>
  <si>
    <t>对困难群众满意度</t>
  </si>
  <si>
    <t>反映困难群众的满意度。困难群众满意度=（困难群众满意度/问卷调查人数）*100%</t>
  </si>
  <si>
    <t xml:space="preserve">  社区离职干部生活补助经费</t>
  </si>
  <si>
    <t>解决社区离职干部生活困难问题，有效维护社会稳定  确保社区离职干部生活补助按时足额发放到位。</t>
  </si>
  <si>
    <t>符合政策规定的全部纳入补助对象</t>
  </si>
  <si>
    <t>9</t>
  </si>
  <si>
    <t>发放社区离职干部生活补助</t>
  </si>
  <si>
    <t>逐步提高社区离职干部的生活质量。</t>
  </si>
  <si>
    <t>反映补助促进受助对象生活状况改善的情况。</t>
  </si>
  <si>
    <t>社区离职干部的满意程度。</t>
  </si>
  <si>
    <t xml:space="preserve">  单位自有资金安排七一红歌奖金经费</t>
  </si>
  <si>
    <t>单位自有资金安排七一红歌奖金，2023年结转</t>
  </si>
  <si>
    <t>节目数量</t>
  </si>
  <si>
    <t>反映年度公益演出节目或主题数量。</t>
  </si>
  <si>
    <t>宣传报道次数</t>
  </si>
  <si>
    <t>举办的公益演出活动被媒体宣传报道的次数，反映其引领示范作用的体现情况。</t>
  </si>
  <si>
    <t>满意度</t>
  </si>
  <si>
    <t xml:space="preserve">  城市最低生活保障补助资金</t>
  </si>
  <si>
    <t>2023年7月1日起，将城市低保标准由700元/人.月提高到728元/人.月。</t>
  </si>
  <si>
    <t>按时足额发放城市低保资金，确保困难群众基本生活不受影响。</t>
  </si>
  <si>
    <t xml:space="preserve">  2000年村改革时继任、落选的乡村聘用干部生活补助经费</t>
  </si>
  <si>
    <t>根据（德组字〔2014〕34号）文件要求，按月足额发放2000年村改委时继任、落选的乡村聘用干部人员生活补助。</t>
  </si>
  <si>
    <t>180</t>
  </si>
  <si>
    <t>发放2000年村改委时继任、落选的乡村聘用干部生活补助。</t>
  </si>
  <si>
    <t>逐步提高2000年村改委时继任、落选的乡村聘用干部的生活质量。</t>
  </si>
  <si>
    <t>2000年村改委时继任、落选的乡村聘用干部的满意程度。</t>
  </si>
  <si>
    <t xml:space="preserve">  敬老院及儿童福利救助安置指导中心机构运转经费</t>
  </si>
  <si>
    <t>开展陇川县特困人员、孤儿集中供养工作，强化政府托底保障职责，促进敬老院福利院事业的健康发展  用于陇川县民政局敬老院及儿童福利救助安置指导中心机构运转经费、保证临时工工资、保险。</t>
  </si>
  <si>
    <t>城乡特困对象集中供养人数</t>
  </si>
  <si>
    <t>100人</t>
  </si>
  <si>
    <t>陇川县民政局敬老院目前入住特困老人74人，预计2024年新增老人26人，陇川县民政局敬老院2024年预计入住100人。</t>
  </si>
  <si>
    <t>特困人员救助供养政策知晓率</t>
  </si>
  <si>
    <t>到陇川县9个乡镇及农场管委入村入户深入群众家里，开展对分散供养特困对象进行入户巡访工作，宣传特困人员救助供养政策、介绍敬老院生活、日常管理及入住敬老院流程，动员分散供养的特困对象入住敬老院享受养老服务，及时发现有集中供养意愿的100%纳入集中供养，切实不断提高群众政策知晓率，积极营造全社会关心关爱特困人员的良好氛围。</t>
  </si>
  <si>
    <t>老年人满意度</t>
  </si>
  <si>
    <t>陇川县民政局敬老院不断优化内部结构、规范服务行为、提高服务质量，主动防范消除消防、食品、建筑、设施设备等方面的安全隐患，积极组织开展丰富多彩的文娱活动，增强老年人的安全感、幸福感，让老人真切地感受到党和政府的关怀以及社会的温暖，切实提高老年人满意度。</t>
  </si>
  <si>
    <t xml:space="preserve">  流浪乞讨人员救助经费</t>
  </si>
  <si>
    <t>中华人民共和国国务院令第381号《城市生活无着的流浪乞讨人员救助管理办法》县级以上城市人民政府应当采取积极措施及时救助流浪乞讨人员，并应当将救助工作所需经费列入财政预算予以保障；</t>
  </si>
  <si>
    <t>城市生活无着的流浪乞讨人员救助人数</t>
  </si>
  <si>
    <t>60人</t>
  </si>
  <si>
    <t>人/人次</t>
  </si>
  <si>
    <t>2024年预计救助60人</t>
  </si>
  <si>
    <t>城市生活无着的流浪乞讨人员救助达标率</t>
  </si>
  <si>
    <t>对符合救助条件的流浪乞讨和务工不着人员严格按照中华人民共和国国务院令第381号《城市生活无着的流浪乞讨人员救助管理办法》及时、精准、高效开展救助。</t>
  </si>
  <si>
    <t>城市生活无着的流浪乞讨人员救助对象覆盖率</t>
  </si>
  <si>
    <t>95</t>
  </si>
  <si>
    <t>城市生活无着的流浪乞讨人员救助及时性</t>
  </si>
  <si>
    <t>反映发放单位及时发放救助资金的情况。
救助发放及时率=时限内发放救助资金额/应发放救助资金额*100%</t>
  </si>
  <si>
    <t>城市生活无着的流浪乞讨人员救助政策知晓率</t>
  </si>
  <si>
    <t>定期开展政策宣传，通过小视频开展线上救助政策宣传，切实提高群众政策知晓率。</t>
  </si>
  <si>
    <t>救助对象满意度</t>
  </si>
  <si>
    <t>开展宣传救助政策宣传及广泛开展巡查工作，切实提高求助人员满意度。</t>
  </si>
  <si>
    <t xml:space="preserve">  艾滋病遗孤儿童、孤老基本生活补助资金</t>
  </si>
  <si>
    <t>德政办发（2005）114号《德宏州生活困难的艾滋病病人 艾滋病遗孤孤老专项救助工作实施方案》的通知“艾滋病遗孤每人每月补助基本生活费120元，医药费补助每年200元；艾滋病孤老每人每月补助基本生活费150元，医药费补助300元”</t>
  </si>
  <si>
    <t>受影响儿童、孤老补助实施社会化发放人数</t>
  </si>
  <si>
    <t>3801人</t>
  </si>
  <si>
    <t>2024年预计发放3801人</t>
  </si>
  <si>
    <t>受影响儿童、孤老补助发放达标率</t>
  </si>
  <si>
    <t>对符合条件的受影响儿童、孤老补助做到不漏不重，每半年严格对享受补助的受影响儿童、孤老信息精准识别并实行动态新增、每半年严格和陇川县殡仪馆火化数据比对对死亡补贴对象及时停发管理，对于死亡信息报送不及时导致多发的一经发现立即由乡镇核实退款；每半年提前通知提醒乡镇受影响儿童、孤老补助承办工作人员积极协助信息核实，防止漏发问题发生，确保受影响儿童、孤老补助资金发放及时、精准、高效。</t>
  </si>
  <si>
    <t>受影响儿童、孤老补助发放对象覆盖率</t>
  </si>
  <si>
    <t>受影响儿童、孤老补助申请以陇川县户籍信息为基础，实行属地管理。</t>
  </si>
  <si>
    <t>受影响儿童、孤老补助发放及时性</t>
  </si>
  <si>
    <t>反映发放单位及时发放补助资金的情况。
发放及时率=在时限内发放资金/应发放资金*100%</t>
  </si>
  <si>
    <t>受影响儿童、孤老补助发放对象政策知晓率</t>
  </si>
  <si>
    <t>定期开展政策宣传，通过小视频开展线上受影响儿童、孤老补助政策宣传政策文件、发放对象、发放标准、补贴申请和审核程序，切实提高群众政策知晓率。</t>
  </si>
  <si>
    <t>受影响儿童、孤老补助对象满意度</t>
  </si>
  <si>
    <t>入村入户深入群众家里，与群众促膝长谈，宣传受影响儿童、孤老补助发放对象、发放标准、补贴申请和审核程序及广泛开展巡访工作，切实提高补助对象满意度。</t>
  </si>
  <si>
    <t xml:space="preserve">  残疾人两项补助州县资金</t>
  </si>
  <si>
    <t>《德宏州人民政府办公室关于印发德宏州困难残疾人生活补贴和重度残疾人护理补贴制度的实施办法的通知》（德政办【2016】79号）“残疾人两项补贴，资金纳入同级财政预算”；德民发〔2022〕69号转发关于调整残疾人两项补贴标准的通知“困难残疾人生活补贴90元/人/月，护理补贴一级100元/人/月，二级90元/人/月”</t>
  </si>
  <si>
    <t>残疾人两项补贴实施社会化发放人数</t>
  </si>
  <si>
    <t>5135人</t>
  </si>
  <si>
    <t>根据县残联预算方案</t>
  </si>
  <si>
    <t>残疾人两项补贴发放达标率</t>
  </si>
  <si>
    <t>每月动态更新补贴对象信息，防止漏发问题发生，确保两项补贴资金发放及时、精准、高效。</t>
  </si>
  <si>
    <t>残疾人两项补贴发放对象覆盖率</t>
  </si>
  <si>
    <t>两项补贴申请以陇川县户籍信息为基础，实行属地管理。</t>
  </si>
  <si>
    <t>残疾人两项补贴发放及时性</t>
  </si>
  <si>
    <t>通过“一卡通”方式按月发放。</t>
  </si>
  <si>
    <t>残疾人两项补贴发放对象政策知晓率</t>
  </si>
  <si>
    <t>定期开展政策宣传，通过小视频开展线上两项补贴政策宣传、陇川县民政局信息公开专栏公示两项补贴发放情况两项补贴政策文件、发放对象、发放标准、补贴申请和审核程序，切实提高群众政策知晓率。</t>
  </si>
  <si>
    <t>持证残疾人满意度</t>
  </si>
  <si>
    <t>入村入户深入群众家里，与群众促膝长谈，宣传两项补贴发放对象、发放标准、补贴申请和审核程序及广泛开展巡访工作，切实提高持证残疾人满意度。</t>
  </si>
  <si>
    <t xml:space="preserve">  单位自有资金安排儿童保护工作培训经费</t>
  </si>
  <si>
    <t>单位自有资金安排儿童保护工作培训经费，2023年结转</t>
  </si>
  <si>
    <t>组织培训期数</t>
  </si>
  <si>
    <t>开展各类培训的期数。</t>
  </si>
  <si>
    <t>培训人员合格率</t>
  </si>
  <si>
    <t>反映组织开展各类培训的质量。</t>
  </si>
  <si>
    <t>提高从业人员服务意识</t>
  </si>
  <si>
    <t>参训人员满意度</t>
  </si>
  <si>
    <t>反映参训人员对培训内容、讲师授课、课程设置和培训效果等的满意度。
参训人员满意度=（对培训整体满意的参训人数/参训总人数）*100%</t>
  </si>
  <si>
    <t xml:space="preserve">  单位自有资金安排加瓦计划助力儿童保护体系建设项目经费</t>
  </si>
  <si>
    <t>单位自有资金安排加瓦计划助力儿童保护体系建设项目经费，2023年结转</t>
  </si>
  <si>
    <t>反映开展培训的期数。</t>
  </si>
  <si>
    <t>提高参训人员服务意识</t>
  </si>
  <si>
    <t>提高服务意识</t>
  </si>
  <si>
    <t xml:space="preserve">  边境转移支付资金安排陇川县沿边定居群众生活补助资金</t>
  </si>
  <si>
    <t>全县3个乡镇23个行政村328个村民小组16009户67471人的生活质量明显提高，切实解决了沿边群众的吃饭、穿衣、住房、就学及就医等实际问题。</t>
  </si>
  <si>
    <t>受益群众人数</t>
  </si>
  <si>
    <t>67471人</t>
  </si>
  <si>
    <t>根据边防委办公室提供的发放人员花名册及资金发放分配表，做好补助对象账号核对工作并向财政申请资金，账号无误兑付资金。</t>
  </si>
  <si>
    <t>经济效益指标</t>
  </si>
  <si>
    <t>提高群众收入</t>
  </si>
  <si>
    <t>5488.5万元</t>
  </si>
  <si>
    <t>万元</t>
  </si>
  <si>
    <t>提高全县3个乡镇23个行政村328个村民小组16009户67471人的收入5488.5万元。</t>
  </si>
  <si>
    <t>受益脱贫人口数（≥**人）</t>
  </si>
  <si>
    <t>9889人</t>
  </si>
  <si>
    <t>脱贫人口生活质量明显提高，切实解决了沿边群众的吃饭、穿衣、住房、就学及就医等实际问题。</t>
  </si>
  <si>
    <t>可持续影响指标</t>
  </si>
  <si>
    <t>提高群众生活水平率</t>
  </si>
  <si>
    <t>沿边居民的生活质量明显提高，切实解决了沿边群众的吃饭、穿衣、住房、就学及就医等实际问题。</t>
  </si>
  <si>
    <t>受益脱贫户满意度</t>
  </si>
  <si>
    <t>对脱贫户加强强边固防的责任意识的宣传</t>
  </si>
  <si>
    <t xml:space="preserve">  殡葬改革工作经费</t>
  </si>
  <si>
    <t>《陇川县全面深化殡葬改革实施细则》文件精神围绕移风易俗、节地生态、减轻丧属负担三大目标，强化政府责任和投入，加快殡葬基础设施建设步伐，健全基本殡葬服务保障制度和节地生态安葬奖补制度，努力推行节地生态安葬，形成覆盖城乡居民的殡葬公共服务体系，实现基本殡葬服务均等化。加大执法检查和宣传引导力度，依法推行火葬区遗体火化和骨灰进公墓安葬、非火葬区遗体进公墓或相对集中安葬。</t>
  </si>
  <si>
    <t>到各乡镇对公益性公墓情况、加大对殡葬管理条例宣传,及县级单位联合执法等开展宣传检查次数</t>
  </si>
  <si>
    <t>10</t>
  </si>
  <si>
    <t>反映检查核查的次数情况。</t>
  </si>
  <si>
    <t>依法推行火葬区遗体火化和骨灰进公墓安葬、非火葬区遗体进公墓或相对集中安葬。</t>
  </si>
  <si>
    <t>70</t>
  </si>
  <si>
    <t>生态效益指标</t>
  </si>
  <si>
    <t>当地节地生态率</t>
  </si>
  <si>
    <t>推进殡葬改革，规范丧葬行为，治理乱埋乱葬现象，优化土地生态率</t>
  </si>
  <si>
    <t>当地居民满意度</t>
  </si>
  <si>
    <t>反映当地群众整体满意情况。</t>
  </si>
  <si>
    <t xml:space="preserve">  小组殡葬信息员追踪报送及举报奖励专项资金</t>
  </si>
  <si>
    <t>围绕”移风易俗、节地生态、减轻丧属负担“三大目标，实施文明殡葬、惠民殡葬、人文殡葬、绿色殡葬、法制殡葬建设，加大宣传引导力度，依法推行遗体火化和骨灰进公墓安葬，殡葬管理员及殡葬信息员追踪报送奖励：通过建立死亡报告制度，相关单位及相关责任人做到及时入户动员监督家属组织火化、骨灰或遗体规范安葬，做到不留死角。</t>
  </si>
  <si>
    <t>殡葬管理员、小组信息员预计完成殡葬信息追踪督报预计1000人以下；发现违规行为并举报20例</t>
  </si>
  <si>
    <t>1000</t>
  </si>
  <si>
    <t>殡葬管理员、小组信息员预计完成殡葬信息追踪督报预计1000人以下；全县范围内举报20例</t>
  </si>
  <si>
    <t>及时发现线索，核实报送信息的真实性，及时处理</t>
  </si>
  <si>
    <t>对符合发放殡葬管理员、小组信息员和举报奖励金做好台账，不重不漏</t>
  </si>
  <si>
    <t>问题整改落实率</t>
  </si>
  <si>
    <t>各乡镇将存在的问题及时整改，并报送整改情况</t>
  </si>
  <si>
    <t>反映该项目群众的满意情况。</t>
  </si>
  <si>
    <t xml:space="preserve">  孤儿基本生活保障补助资金</t>
  </si>
  <si>
    <t>德民发【2023】31号 德宏州民政局关于提高2023年城乡居民最低生活保障特困人员救助供养孤儿基本生活保障标准的通知“散居孤儿、事实无人抚养儿童、艾滋病毒感染儿童标准1340元/人/月”；云民办发（2020）148号关于提高孤儿等特困儿童基本生活补助标准的通知“中央月人均补助600”，省月人均补助660，德政办发（2019）59号德宏州人民政府办公室关于印发基本公共服务领域州以下共同财政事权和支出责任划分改革实施方案的通知“州县按4:6”</t>
  </si>
  <si>
    <t>孤儿基本生活补助实施社会化发放人数</t>
  </si>
  <si>
    <t>232人</t>
  </si>
  <si>
    <t>2024年预计发放232人</t>
  </si>
  <si>
    <t>孤儿基本生活补助发放达标率</t>
  </si>
  <si>
    <t>对符合条件的孤儿补助对象做到不漏不重，每月严格对享受孤儿补助对象信息精准识别并实行动态新增；动态更新补贴对象信息，防止漏发问题发生，确保孤儿补助资金发放及时、精准、高效。</t>
  </si>
  <si>
    <t>孤儿基本生活补助发放对象覆盖率</t>
  </si>
  <si>
    <t>孤儿补助申请以陇川县户籍信息为基础，实行属地管理。</t>
  </si>
  <si>
    <t>孤儿基本生活补助发放及时性</t>
  </si>
  <si>
    <t>孤儿基本生活补助发放对象政策知晓率</t>
  </si>
  <si>
    <t>定期开展政策宣传，通过小视频开展线上孤儿补助政策宣传、陇川县民政局信息公开专栏公示孤儿补助发放情况，和孤儿补助政策文件、发放对象、发放标准、补贴申请和审核程序，切实提高群众政策知晓率。</t>
  </si>
  <si>
    <t>符合补助对象满意度</t>
  </si>
  <si>
    <t>入村入户深入群众家里，与群众促膝长谈，宣传孤儿补助发放对象、发放标准、补贴申请和审核程序及广泛开展巡访工作，切实提高孤儿补助对象满意度。</t>
  </si>
  <si>
    <t xml:space="preserve">  单位自有资金安排税务工作经费等资金</t>
  </si>
  <si>
    <t>经费发放到各个 单位</t>
  </si>
  <si>
    <t>及时提供</t>
  </si>
  <si>
    <t>反映经费准时发放的情况</t>
  </si>
  <si>
    <t>给各个单位的工作经费</t>
  </si>
  <si>
    <t>明显改善</t>
  </si>
  <si>
    <t>元/人</t>
  </si>
  <si>
    <t>反映单位又多了一笔可以使用的工作经费</t>
  </si>
  <si>
    <t>满意</t>
  </si>
  <si>
    <t>反映单位人员的满意度</t>
  </si>
  <si>
    <t xml:space="preserve">  婚姻登记证工本经费</t>
  </si>
  <si>
    <t>为保障陇川县常住人口法定婚龄人群婚姻登记证工本费。</t>
  </si>
  <si>
    <t>证件发放及时率</t>
  </si>
  <si>
    <t>反映证件及时发放，未出现延迟现象。</t>
  </si>
  <si>
    <t>婚姻登记证书工本费2元/对</t>
  </si>
  <si>
    <t>反映婚姻登记证书工本费</t>
  </si>
  <si>
    <t>加强对婚姻的保护</t>
  </si>
  <si>
    <t>有效</t>
  </si>
  <si>
    <t>婚姻登记证书对婚姻的有效保护情况。</t>
  </si>
  <si>
    <t xml:space="preserve">  80岁以上老人高龄保健和长寿补助县级配套资金</t>
  </si>
  <si>
    <t>根据《云南省老年人权益保障条例》、德政办发【2013】266号德宏州人民政府办公室关于提高高龄保健补助和长寿补助标准的通知"年满80-99周岁高龄老年人享受50元/人/月的保健补助，年满100周岁及以上高龄老年人享受300元/人/月的长寿补助"，对符合条件的老年人做到不漏不重、及时达标发放津贴。</t>
  </si>
  <si>
    <t>高龄津贴实施社会化发放人数</t>
  </si>
  <si>
    <t>高龄津贴发放达标率</t>
  </si>
  <si>
    <t>反映对符合条件的老年人做到不漏不重。</t>
  </si>
  <si>
    <t>高龄津贴发放对象覆盖率</t>
  </si>
  <si>
    <t>高龄津贴申请以陇川县户籍信息为基础，实行属地管理。</t>
  </si>
  <si>
    <t>高龄津贴发放及时性</t>
  </si>
  <si>
    <t>高龄津贴发放对象政策知晓率</t>
  </si>
  <si>
    <t>定期开展政策宣传，通过小视频开展线上高龄津贴政策宣传、陇川县民政局信息公开专栏公示高龄津贴发放情况，和高龄津贴政策文件、发放对象、发放标准、补贴申请和审核程序，切实提高群众政策知晓率。</t>
  </si>
  <si>
    <t>入村入户深入群众家里，宣传高龄津贴发放对象、发放标准、补贴申请和审核程序及广泛开展巡访工作，切实提高老年人满意度。</t>
  </si>
  <si>
    <t xml:space="preserve">  经济困难老年人服务补贴资金</t>
  </si>
  <si>
    <t>云民规【2023】2号云南省民政厅云南省财政厅关于印发《云南省经济困难老年人服务补贴实施办法（试行）》的通知“经济困难老年人服务补贴申请以陇川县户籍信息为基础，实行属地管理，年满80周岁及以上的低保老年人和分散供养的特困老年人发放经济困难老年人服务补贴”，执行时间从2023年4月1日开始。对符合条件的老年人做到不漏不重，通过“一卡通”方式按月发放，确保经济困难老年人服务补贴资金发放及时、精准、高效。</t>
  </si>
  <si>
    <t>符合条件的经济困难老年人服务补贴实施社会化发放人数</t>
  </si>
  <si>
    <t>400</t>
  </si>
  <si>
    <t>反映符合条件的救助对象应救尽救的情况。</t>
  </si>
  <si>
    <t>补助资金发放及时率</t>
  </si>
  <si>
    <t>反映资金发放的及时性。</t>
  </si>
  <si>
    <t>经济困难老年人服务补贴发放对象政策知晓率</t>
  </si>
  <si>
    <t>定期开展政策宣传，通过小视频开展线上经济困难老年人服务补贴政策宣传、陇川县民政局信息公开专栏公示经济困难老年人补贴发放情况，和经济困难老年人服务补贴政策文件、发放对象、发放标准、补贴申请和审核程序，切实提高群众政策知晓率。*100%</t>
  </si>
  <si>
    <t>受助对象满意度</t>
  </si>
  <si>
    <t>反映受助对象的满意度情况。</t>
  </si>
  <si>
    <t xml:space="preserve">  单位自有资金安排中国儿童福利示范区项目经费</t>
  </si>
  <si>
    <t>中国儿童福利示范区项目是关爱留守儿童和开展留守儿童工作等。</t>
  </si>
  <si>
    <t>兑现准确率</t>
  </si>
  <si>
    <t>及时兑现</t>
  </si>
  <si>
    <t>反映补助准确发放的情况。
补助兑现准确率=补助兑付额/应付额*100%</t>
  </si>
  <si>
    <t>生活状况改善</t>
  </si>
  <si>
    <t>元/人*月</t>
  </si>
  <si>
    <t xml:space="preserve">  原乡村聘用干部定期生活补助经费</t>
  </si>
  <si>
    <t>根据（德组字〔2014〕34号）文件要求，按月足额发放原乡村聘用干部定期生活补助。</t>
  </si>
  <si>
    <t>21</t>
  </si>
  <si>
    <t>发放原乡村聘用干部生活补助</t>
  </si>
  <si>
    <t>逐步提高原乡村聘用干部的生活质量。</t>
  </si>
  <si>
    <t>反映补助促进受助对象生产生活能力提高的情况。</t>
  </si>
  <si>
    <t>原乡村聘用干部的满意程度。</t>
  </si>
  <si>
    <t xml:space="preserve">  陇川县农村留守儿童工作经费</t>
  </si>
  <si>
    <t>陇发【2015】12号关于加强农村留守儿童工作的实施意见“县财政每年安排20万工作经费”</t>
  </si>
  <si>
    <t>关爱农村留守儿童人数</t>
  </si>
  <si>
    <t>1481人</t>
  </si>
  <si>
    <t>2024年预计关爱农村留守儿童1481人</t>
  </si>
  <si>
    <t>关爱农村留守儿童达标率</t>
  </si>
  <si>
    <t>对符合条件的农村留守儿童做到不漏不重，每半年严格对农村留守儿童信息精准识别并实行动态新增。</t>
  </si>
  <si>
    <t>关爱农村留守儿童覆盖率</t>
  </si>
  <si>
    <t>农村留守儿童以陇川县户籍信息为基础，实行属地管理。</t>
  </si>
  <si>
    <t>关爱农村留守儿童及时性</t>
  </si>
  <si>
    <t>及时发放农村留守儿童经费</t>
  </si>
  <si>
    <t>关爱农村留守儿童政策知晓率</t>
  </si>
  <si>
    <t>定期开展政策宣传，通过小视频开展线上政策宣传、陇川县民政局信息公开专栏公示政策文件，切实提高群众政策知晓率。</t>
  </si>
  <si>
    <t>留守儿童满意度</t>
  </si>
  <si>
    <t>入村入户深入群众家里，与群众促膝长谈，宣传救助保障政策及广泛开展巡访工作，切实提高留守儿童满意度。</t>
  </si>
  <si>
    <t xml:space="preserve">  单位自有资金安排路牌补助资金</t>
  </si>
  <si>
    <t>根据地名区划管理要求，规范路牌办理</t>
  </si>
  <si>
    <t>路牌数量</t>
  </si>
  <si>
    <t>份</t>
  </si>
  <si>
    <t>反映路牌办理数量情况</t>
  </si>
  <si>
    <t>政策知晓率</t>
  </si>
  <si>
    <t>反映路牌要求的宣传效果情况</t>
  </si>
  <si>
    <t>办理对象满意度</t>
  </si>
  <si>
    <t>反映路牌办理人员的满意程度</t>
  </si>
  <si>
    <t xml:space="preserve">  2024年第一批中央城乡困难群众基本生活救助补助资金</t>
  </si>
  <si>
    <t>1.规范城乡低保政策实施，合理确定保障标准，使低保对象基本生活得到有效保障。
2.统筹城乡特困人员救助供养工作，合理确定保障标准。
3.规范实施临时救助政策，实现及时高效、解急救难。
4.为生活无着落流浪乞讨人员提供临时食宿、疾病救治、协助返回等救助，并妥善安置返乡受助人员。
5.规范实施农村留守儿童关爱服务和困境儿童保障相关政策，使农村留守儿童和困境儿童得到更加精准化的专业服务和基本生活保障。
6.引导各地提高孤儿生活保障水平。孤儿生活保障政策规范高效实施，使孤儿、艾滋病病毒感染儿童和事实无人抚养儿童基本生活得到保障。</t>
  </si>
  <si>
    <t>反映获补助人员数量情况</t>
  </si>
  <si>
    <t>人次</t>
  </si>
  <si>
    <t>反映临时救助人次情况</t>
  </si>
  <si>
    <t>求助的流浪乞讨人员救助率</t>
  </si>
  <si>
    <t>反映求助的流浪乞讨人员救助率</t>
  </si>
  <si>
    <t>孤儿、艾滋病病毒感染儿童、生活困难家庭中的和纳入特困人员救助供养的事实无人抚养儿童纳入保障范围率</t>
  </si>
  <si>
    <t>反映孤儿、艾滋病病毒感染儿童、生活困难家庭中的和纳入特困人员救助供养的事实无人抚养儿童纳入保障范围率</t>
  </si>
  <si>
    <t>农村留守儿童、困境儿童纳入监测范围率</t>
  </si>
  <si>
    <t>反映农村留守儿童、困境儿童纳入监测范围率</t>
  </si>
  <si>
    <t>上半年</t>
  </si>
  <si>
    <t>反映补助资金社会化发放的标准情况。</t>
  </si>
  <si>
    <t>不低于城市低保标准的1.3倍</t>
  </si>
  <si>
    <t>反映城乡特困人员救助供养标准</t>
  </si>
  <si>
    <t>孤儿、艾滋病病毒感染儿童和事实无人抚养儿童基本生活保障标准</t>
  </si>
  <si>
    <t>反映孤儿、艾滋病病毒感染儿童和事实无人抚养儿童基本生活保障标准</t>
  </si>
  <si>
    <t>反映救助水平</t>
  </si>
  <si>
    <t>孤儿、艾滋病病毒感染儿童和事实无人抚养儿童认定准确率</t>
  </si>
  <si>
    <t>反映孤儿、艾滋病病毒感染儿童和事实无人抚养儿童认定准确率</t>
  </si>
  <si>
    <t>向本行政区域县级以上各级财政部门下达中央和省级财政困难群众救助补助资金</t>
  </si>
  <si>
    <t>收到补助资金后的30日内</t>
  </si>
  <si>
    <t>反映资金下达情况</t>
  </si>
  <si>
    <t>困难群众基本生活救助和孤儿基本生活费按时发放率</t>
  </si>
  <si>
    <t>反映资金发放率</t>
  </si>
  <si>
    <t>受助人员救助情况当日录入全国救助管理信息系统</t>
  </si>
  <si>
    <t>反映受助人员救助情况当日录入全国救助管理信息系统</t>
  </si>
  <si>
    <t>反映生活水平情况</t>
  </si>
  <si>
    <t>帮助查明身份滞留流浪乞讨人员返乡情况</t>
  </si>
  <si>
    <t>及时送返</t>
  </si>
  <si>
    <t>小时</t>
  </si>
  <si>
    <t>反映帮助情况</t>
  </si>
  <si>
    <t>社会公共政策知晓率</t>
  </si>
  <si>
    <t>反映政策知晓情况</t>
  </si>
  <si>
    <t>88</t>
  </si>
  <si>
    <t xml:space="preserve">  火化奖励补助资金</t>
  </si>
  <si>
    <t>围绕”移风易俗、节地生态、减轻丧属负担“三大目标，实施文明殡葬、惠民殡葬、人文殡葬、绿色殡葬、法制殡葬建设，加大宣传引导力度，依法推行遗体火化和骨灰进公墓安葬。</t>
  </si>
  <si>
    <t>部分特殊困难群体火化补助和火化奖励数量</t>
  </si>
  <si>
    <t>1210</t>
  </si>
  <si>
    <t>预计部分特殊困难群体火化补助160具；城乡居民死亡火化奖励1000具；火葬区内节地生态安葬的30具；非火葬区内人员死亡后节地生态安葬的20具</t>
  </si>
  <si>
    <t>反映补助和奖励政策的宣传效果情况。</t>
  </si>
  <si>
    <t>杜绝散埋乱葬，深入推进“绿水青山”，文明殡葬新风俗</t>
  </si>
  <si>
    <t>加大殡葬改革政策宣传引导力度，依法推行殡改政策，对火化补助和火化奖励做到不重不漏，发现问题及时处理。</t>
  </si>
  <si>
    <t>预算05-3表</t>
  </si>
  <si>
    <t>2024年项目支出绩效目标表（另文下达）</t>
  </si>
  <si>
    <t/>
  </si>
  <si>
    <t>说明：我单位不涉及此项内容，故公开空表。</t>
  </si>
  <si>
    <t>预算06表</t>
  </si>
  <si>
    <t>2024年政府性基金预算支出预算表</t>
  </si>
  <si>
    <t>政府性基金预算支出预算表</t>
  </si>
  <si>
    <t>本年政府性基金预算支出</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</si>
  <si>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</si>
  <si>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</si>
  <si>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</si>
  <si>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</si>
  <si>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</si>
  <si>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</si>
  <si>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</si>
  <si>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</si>
  <si>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</si>
  <si>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</si>
  <si>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</si>
  <si>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公车油费</t>
  </si>
  <si>
    <t>车辆加油、添加燃料服务</t>
  </si>
  <si>
    <t>升</t>
  </si>
  <si>
    <t>公文用纸</t>
  </si>
  <si>
    <t>公文用纸、资料汇编、信封印刷服务</t>
  </si>
  <si>
    <t>件</t>
  </si>
  <si>
    <t>笔记本电脑</t>
  </si>
  <si>
    <t>其他办公设备</t>
  </si>
  <si>
    <t>台</t>
  </si>
  <si>
    <t>碎纸机</t>
  </si>
  <si>
    <t>台式电脑</t>
  </si>
  <si>
    <t>投影仪</t>
  </si>
  <si>
    <t>打印机</t>
  </si>
  <si>
    <t>A4黑白打印机</t>
  </si>
  <si>
    <t>预算08表</t>
  </si>
  <si>
    <t>2024年政府购买服务预算表</t>
  </si>
  <si>
    <t>政府购买服务项目</t>
  </si>
  <si>
    <t>政府购买服务指导性目录代码</t>
  </si>
  <si>
    <t>基本支出/项目支出</t>
  </si>
  <si>
    <t>所属服务类别</t>
  </si>
  <si>
    <t>所属服务领域</t>
  </si>
  <si>
    <t>购买内容简述</t>
  </si>
  <si>
    <t>预算09-1表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</si>
  <si>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</si>
  <si>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</si>
  <si>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</si>
  <si>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</si>
  <si>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</si>
  <si>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</si>
  <si>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</si>
  <si>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</si>
  <si>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</si>
  <si>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</si>
  <si>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</si>
  <si>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</si>
  <si>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</si>
  <si>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预算09-2表</t>
  </si>
  <si>
    <t>2024年县对下转移支付绩效目标表</t>
  </si>
  <si>
    <t>预算10表</t>
  </si>
  <si>
    <t>2024年新增资产配置表</t>
  </si>
  <si>
    <t>资产类别</t>
  </si>
  <si>
    <t>资产分类代码.名称</t>
  </si>
  <si>
    <t>资产名称</t>
  </si>
  <si>
    <t>计量单位</t>
  </si>
  <si>
    <t>财政部门批复数（万元）</t>
  </si>
  <si>
    <t>单价</t>
  </si>
  <si>
    <t>金额</t>
  </si>
  <si>
    <t>预算11表</t>
  </si>
  <si>
    <t>2024年上级补助项目支出预算表</t>
  </si>
  <si>
    <t>上级补助</t>
  </si>
  <si>
    <t>预算12表</t>
  </si>
  <si>
    <t>2024年部门项目中期规划预算表</t>
  </si>
  <si>
    <t>项目级次</t>
  </si>
  <si>
    <t>2024年</t>
  </si>
  <si>
    <t>2025年</t>
  </si>
  <si>
    <t>2026年</t>
  </si>
  <si>
    <t>本级</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</si>
</sst>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 numFmtId="177" formatCode="#,##0.00_ "/>
  </numFmts>
  <fonts count="50">
    <font>
      <sz val="9"/>
      <name val="宋体"/>
      <charset val="134"/>
    </font>
    <font>
      <sz val="10"/>
      <name val="Arial"/>
      <charset val="0"/>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9"/>
      <name val="宋体"/>
      <charset val="1"/>
    </font>
    <font>
      <sz val="9"/>
      <color rgb="FF000000"/>
      <name val="宋体"/>
      <charset val="1"/>
    </font>
    <font>
      <sz val="9"/>
      <name val="宋体"/>
      <charset val="0"/>
    </font>
    <font>
      <sz val="10"/>
      <name val="宋体"/>
      <charset val="0"/>
    </font>
    <font>
      <sz val="1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9"/>
      <color theme="1"/>
      <name val="宋体"/>
      <charset val="1"/>
    </font>
    <font>
      <sz val="10"/>
      <color rgb="FFFFFFFF"/>
      <name val="宋体"/>
      <charset val="1"/>
    </font>
    <font>
      <b/>
      <sz val="21"/>
      <color rgb="FF000000"/>
      <name val="宋体"/>
      <charset val="1"/>
    </font>
    <font>
      <sz val="12"/>
      <color rgb="FF000000"/>
      <name val="宋体"/>
      <charset val="1"/>
    </font>
    <font>
      <sz val="12"/>
      <name val="宋体"/>
      <charset val="1"/>
    </font>
    <font>
      <sz val="18"/>
      <name val="宋体"/>
      <charset val="1"/>
    </font>
    <font>
      <sz val="18"/>
      <name val="Microsoft Sans Serif"/>
      <charset val="1"/>
    </font>
    <font>
      <b/>
      <sz val="20"/>
      <color rgb="FF000000"/>
      <name val="宋体"/>
      <charset val="1"/>
    </font>
    <font>
      <b/>
      <sz val="11"/>
      <color rgb="FF000000"/>
      <name val="宋体"/>
      <charset val="1"/>
    </font>
    <font>
      <sz val="11"/>
      <name val="宋体"/>
      <charset val="134"/>
    </font>
    <font>
      <b/>
      <sz val="10"/>
      <color rgb="FF000000"/>
      <name val="宋体"/>
      <charset val="1"/>
    </font>
    <font>
      <b/>
      <sz val="11"/>
      <name val="宋体"/>
      <charset val="1"/>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style="thin">
        <color auto="1"/>
      </top>
      <bottom style="thin">
        <color auto="1"/>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7" fillId="0" borderId="0" applyFont="0" applyFill="0" applyBorder="0" applyAlignment="0" applyProtection="0">
      <alignment vertical="center"/>
    </xf>
    <xf numFmtId="0" fontId="30" fillId="2" borderId="0" applyNumberFormat="0" applyBorder="0" applyAlignment="0" applyProtection="0">
      <alignment vertical="center"/>
    </xf>
    <xf numFmtId="0" fontId="31" fillId="3" borderId="20"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30" fillId="4" borderId="0" applyNumberFormat="0" applyBorder="0" applyAlignment="0" applyProtection="0">
      <alignment vertical="center"/>
    </xf>
    <xf numFmtId="0" fontId="32" fillId="5" borderId="0" applyNumberFormat="0" applyBorder="0" applyAlignment="0" applyProtection="0">
      <alignment vertical="center"/>
    </xf>
    <xf numFmtId="43" fontId="7" fillId="0" borderId="0" applyFont="0" applyFill="0" applyBorder="0" applyAlignment="0" applyProtection="0">
      <alignment vertical="center"/>
    </xf>
    <xf numFmtId="0" fontId="33" fillId="6" borderId="0" applyNumberFormat="0" applyBorder="0" applyAlignment="0" applyProtection="0">
      <alignment vertical="center"/>
    </xf>
    <xf numFmtId="0" fontId="34" fillId="0" borderId="0" applyNumberFormat="0" applyFill="0" applyBorder="0" applyAlignment="0" applyProtection="0">
      <alignment vertical="center"/>
    </xf>
    <xf numFmtId="9" fontId="7" fillId="0" borderId="0" applyFont="0" applyFill="0" applyBorder="0" applyAlignment="0" applyProtection="0">
      <alignment vertical="center"/>
    </xf>
    <xf numFmtId="0" fontId="35" fillId="0" borderId="0" applyNumberFormat="0" applyFill="0" applyBorder="0" applyAlignment="0" applyProtection="0">
      <alignment vertical="center"/>
    </xf>
    <xf numFmtId="0" fontId="7" fillId="7" borderId="21" applyNumberFormat="0" applyFont="0" applyAlignment="0" applyProtection="0">
      <alignment vertical="center"/>
    </xf>
    <xf numFmtId="0" fontId="33" fillId="8"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2" applyNumberFormat="0" applyFill="0" applyAlignment="0" applyProtection="0">
      <alignment vertical="center"/>
    </xf>
    <xf numFmtId="0" fontId="41" fillId="0" borderId="22" applyNumberFormat="0" applyFill="0" applyAlignment="0" applyProtection="0">
      <alignment vertical="center"/>
    </xf>
    <xf numFmtId="0" fontId="33" fillId="9" borderId="0" applyNumberFormat="0" applyBorder="0" applyAlignment="0" applyProtection="0">
      <alignment vertical="center"/>
    </xf>
    <xf numFmtId="0" fontId="36" fillId="0" borderId="23" applyNumberFormat="0" applyFill="0" applyAlignment="0" applyProtection="0">
      <alignment vertical="center"/>
    </xf>
    <xf numFmtId="0" fontId="33" fillId="10" borderId="0" applyNumberFormat="0" applyBorder="0" applyAlignment="0" applyProtection="0">
      <alignment vertical="center"/>
    </xf>
    <xf numFmtId="0" fontId="42" fillId="11" borderId="24" applyNumberFormat="0" applyAlignment="0" applyProtection="0">
      <alignment vertical="center"/>
    </xf>
    <xf numFmtId="0" fontId="43" fillId="11" borderId="20" applyNumberFormat="0" applyAlignment="0" applyProtection="0">
      <alignment vertical="center"/>
    </xf>
    <xf numFmtId="0" fontId="44" fillId="12" borderId="25" applyNumberFormat="0" applyAlignment="0" applyProtection="0">
      <alignment vertical="center"/>
    </xf>
    <xf numFmtId="0" fontId="30" fillId="13" borderId="0" applyNumberFormat="0" applyBorder="0" applyAlignment="0" applyProtection="0">
      <alignment vertical="center"/>
    </xf>
    <xf numFmtId="0" fontId="33" fillId="14" borderId="0" applyNumberFormat="0" applyBorder="0" applyAlignment="0" applyProtection="0">
      <alignment vertical="center"/>
    </xf>
    <xf numFmtId="0" fontId="45" fillId="0" borderId="26" applyNumberFormat="0" applyFill="0" applyAlignment="0" applyProtection="0">
      <alignment vertical="center"/>
    </xf>
    <xf numFmtId="0" fontId="46" fillId="0" borderId="27" applyNumberFormat="0" applyFill="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30" fillId="17" borderId="0" applyNumberFormat="0" applyBorder="0" applyAlignment="0" applyProtection="0">
      <alignment vertical="center"/>
    </xf>
    <xf numFmtId="0" fontId="33"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49" fillId="0" borderId="0">
      <alignment vertical="center"/>
    </xf>
    <xf numFmtId="0" fontId="33" fillId="27" borderId="0" applyNumberFormat="0" applyBorder="0" applyAlignment="0" applyProtection="0">
      <alignment vertical="center"/>
    </xf>
    <xf numFmtId="0" fontId="30"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0" fillId="31" borderId="0" applyNumberFormat="0" applyBorder="0" applyAlignment="0" applyProtection="0">
      <alignment vertical="center"/>
    </xf>
    <xf numFmtId="0" fontId="33" fillId="32" borderId="0" applyNumberFormat="0" applyBorder="0" applyAlignment="0" applyProtection="0">
      <alignment vertical="center"/>
    </xf>
    <xf numFmtId="0" fontId="0" fillId="0" borderId="0">
      <alignment vertical="top"/>
      <protection locked="0"/>
    </xf>
    <xf numFmtId="0" fontId="2" fillId="0" borderId="0"/>
  </cellStyleXfs>
  <cellXfs count="262">
    <xf numFmtId="0" fontId="0" fillId="0" borderId="0" xfId="50" applyFont="1" applyFill="1" applyBorder="1" applyAlignment="1" applyProtection="1">
      <alignment vertical="top"/>
      <protection locked="0"/>
    </xf>
    <xf numFmtId="0" fontId="1" fillId="0" borderId="0" xfId="0" applyFont="1" applyFill="1" applyBorder="1" applyAlignment="1"/>
    <xf numFmtId="0" fontId="2" fillId="0" borderId="0" xfId="51" applyFill="1" applyAlignment="1">
      <alignment vertical="center"/>
    </xf>
    <xf numFmtId="0" fontId="3" fillId="0" borderId="0" xfId="51" applyNumberFormat="1" applyFont="1" applyFill="1" applyBorder="1" applyAlignment="1" applyProtection="1">
      <alignment horizontal="right" vertical="center"/>
    </xf>
    <xf numFmtId="0" fontId="4" fillId="0" borderId="0" xfId="51" applyNumberFormat="1" applyFont="1" applyFill="1" applyBorder="1" applyAlignment="1" applyProtection="1">
      <alignment horizontal="center" vertical="center"/>
    </xf>
    <xf numFmtId="0" fontId="5" fillId="0" borderId="0" xfId="51" applyNumberFormat="1" applyFont="1" applyFill="1" applyBorder="1" applyAlignment="1" applyProtection="1">
      <alignment horizontal="left" vertical="center"/>
    </xf>
    <xf numFmtId="0" fontId="2" fillId="0" borderId="0" xfId="51" applyFill="1" applyAlignment="1">
      <alignment horizontal="right" vertical="center"/>
    </xf>
    <xf numFmtId="0" fontId="6" fillId="0" borderId="1" xfId="43" applyFont="1" applyFill="1" applyBorder="1" applyAlignment="1">
      <alignment horizontal="center" vertical="center" wrapText="1"/>
    </xf>
    <xf numFmtId="0" fontId="6" fillId="0" borderId="2" xfId="43" applyFont="1" applyFill="1" applyBorder="1" applyAlignment="1">
      <alignment horizontal="center" vertical="center" wrapText="1"/>
    </xf>
    <xf numFmtId="0" fontId="6" fillId="0" borderId="3" xfId="43" applyFont="1" applyFill="1" applyBorder="1" applyAlignment="1">
      <alignment horizontal="center" vertical="center" wrapText="1"/>
    </xf>
    <xf numFmtId="0" fontId="6" fillId="0" borderId="4" xfId="43"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5" xfId="43" applyFont="1" applyFill="1" applyBorder="1" applyAlignment="1">
      <alignment horizontal="center" vertical="center" wrapText="1"/>
    </xf>
    <xf numFmtId="0" fontId="8" fillId="0" borderId="6" xfId="50" applyFont="1" applyFill="1" applyBorder="1" applyAlignment="1" applyProtection="1">
      <alignment horizontal="left" vertical="top" wrapText="1"/>
    </xf>
    <xf numFmtId="0" fontId="9" fillId="0" borderId="6" xfId="50" applyFont="1" applyFill="1" applyBorder="1" applyAlignment="1" applyProtection="1">
      <alignment horizontal="left" vertical="center" wrapText="1"/>
    </xf>
    <xf numFmtId="0" fontId="0" fillId="0" borderId="5" xfId="0" applyBorder="1" applyAlignment="1">
      <alignment horizontal="left" vertical="center"/>
    </xf>
    <xf numFmtId="177" fontId="8" fillId="0" borderId="7" xfId="50" applyNumberFormat="1" applyFont="1" applyFill="1" applyBorder="1" applyAlignment="1" applyProtection="1">
      <alignment horizontal="right" vertical="center" wrapText="1"/>
    </xf>
    <xf numFmtId="177" fontId="0" fillId="0" borderId="5" xfId="0" applyNumberFormat="1" applyBorder="1">
      <alignment vertical="center"/>
    </xf>
    <xf numFmtId="177" fontId="8" fillId="0" borderId="8" xfId="50" applyNumberFormat="1" applyFont="1" applyFill="1" applyBorder="1" applyAlignment="1" applyProtection="1">
      <alignment horizontal="right" vertical="center" wrapText="1"/>
    </xf>
    <xf numFmtId="177" fontId="8" fillId="0" borderId="3" xfId="50" applyNumberFormat="1" applyFont="1" applyFill="1" applyBorder="1" applyAlignment="1" applyProtection="1">
      <alignment horizontal="right" vertical="center" wrapText="1"/>
    </xf>
    <xf numFmtId="0" fontId="8" fillId="0" borderId="6" xfId="50" applyFont="1" applyFill="1" applyBorder="1" applyAlignment="1" applyProtection="1">
      <alignment horizontal="left" vertical="center" wrapText="1"/>
      <protection locked="0"/>
    </xf>
    <xf numFmtId="177" fontId="8" fillId="0" borderId="7" xfId="50" applyNumberFormat="1" applyFont="1" applyFill="1" applyBorder="1" applyAlignment="1" applyProtection="1">
      <alignment horizontal="right" vertical="center" wrapText="1"/>
      <protection locked="0"/>
    </xf>
    <xf numFmtId="177" fontId="8" fillId="0" borderId="3" xfId="50" applyNumberFormat="1" applyFont="1" applyFill="1" applyBorder="1" applyAlignment="1" applyProtection="1">
      <alignment horizontal="right" vertical="center" wrapText="1"/>
      <protection locked="0"/>
    </xf>
    <xf numFmtId="177" fontId="8" fillId="0" borderId="5" xfId="50" applyNumberFormat="1" applyFont="1" applyFill="1" applyBorder="1" applyAlignment="1" applyProtection="1">
      <alignment horizontal="right" vertical="center" wrapText="1"/>
    </xf>
    <xf numFmtId="177" fontId="8" fillId="0" borderId="5" xfId="50" applyNumberFormat="1" applyFont="1" applyFill="1" applyBorder="1" applyAlignment="1" applyProtection="1">
      <alignment horizontal="right" vertical="center" wrapText="1"/>
      <protection locked="0"/>
    </xf>
    <xf numFmtId="177" fontId="10" fillId="0" borderId="5" xfId="0" applyNumberFormat="1" applyFont="1" applyFill="1" applyBorder="1" applyAlignment="1">
      <alignment horizontal="right"/>
    </xf>
    <xf numFmtId="177" fontId="10" fillId="0" borderId="5" xfId="0" applyNumberFormat="1" applyFont="1" applyFill="1" applyBorder="1" applyAlignment="1"/>
    <xf numFmtId="0" fontId="8" fillId="0" borderId="9" xfId="50" applyFont="1" applyFill="1" applyBorder="1" applyAlignment="1" applyProtection="1">
      <alignment horizontal="left" vertical="top" wrapText="1"/>
    </xf>
    <xf numFmtId="0" fontId="8" fillId="0" borderId="9" xfId="50" applyFont="1" applyFill="1" applyBorder="1" applyAlignment="1" applyProtection="1">
      <alignment horizontal="left" vertical="center" wrapText="1"/>
      <protection locked="0"/>
    </xf>
    <xf numFmtId="0" fontId="0" fillId="0" borderId="1" xfId="0" applyBorder="1" applyAlignment="1">
      <alignment horizontal="left" vertical="center"/>
    </xf>
    <xf numFmtId="177" fontId="8" fillId="0" borderId="10" xfId="50" applyNumberFormat="1" applyFont="1" applyFill="1" applyBorder="1" applyAlignment="1" applyProtection="1">
      <alignment horizontal="right" vertical="center" wrapText="1"/>
      <protection locked="0"/>
    </xf>
    <xf numFmtId="177" fontId="10" fillId="0" borderId="1" xfId="0" applyNumberFormat="1" applyFont="1" applyFill="1" applyBorder="1" applyAlignment="1"/>
    <xf numFmtId="0" fontId="11" fillId="0" borderId="11" xfId="0" applyFont="1" applyFill="1" applyBorder="1" applyAlignment="1">
      <alignment horizontal="center"/>
    </xf>
    <xf numFmtId="0" fontId="1" fillId="0" borderId="2" xfId="0" applyFont="1" applyFill="1" applyBorder="1" applyAlignment="1">
      <alignment horizontal="center"/>
    </xf>
    <xf numFmtId="0" fontId="1" fillId="0" borderId="3" xfId="0" applyFont="1" applyFill="1" applyBorder="1" applyAlignment="1">
      <alignment horizontal="center"/>
    </xf>
    <xf numFmtId="177" fontId="1" fillId="0" borderId="5" xfId="0" applyNumberFormat="1" applyFont="1" applyFill="1" applyBorder="1" applyAlignment="1"/>
    <xf numFmtId="0" fontId="0" fillId="0" borderId="0" xfId="0">
      <alignment vertical="center"/>
    </xf>
    <xf numFmtId="0" fontId="6" fillId="0" borderId="5" xfId="43" applyFont="1" applyFill="1" applyBorder="1" applyAlignment="1">
      <alignment vertical="center" wrapText="1"/>
    </xf>
    <xf numFmtId="0" fontId="6" fillId="0" borderId="5" xfId="43" applyFont="1" applyFill="1" applyBorder="1" applyAlignment="1">
      <alignment horizontal="left" vertical="center" wrapText="1" indent="1"/>
    </xf>
    <xf numFmtId="0" fontId="6" fillId="0" borderId="11" xfId="43" applyFont="1" applyFill="1" applyBorder="1" applyAlignment="1">
      <alignment horizontal="center" vertical="center" wrapText="1"/>
    </xf>
    <xf numFmtId="0" fontId="12" fillId="0" borderId="0" xfId="50" applyFont="1" applyFill="1" applyBorder="1" applyAlignment="1" applyProtection="1">
      <alignment vertical="center"/>
    </xf>
    <xf numFmtId="0" fontId="8" fillId="0" borderId="0" xfId="50" applyFont="1" applyFill="1" applyBorder="1" applyAlignment="1" applyProtection="1">
      <alignment vertical="top"/>
      <protection locked="0"/>
    </xf>
    <xf numFmtId="0" fontId="9" fillId="0" borderId="0" xfId="50" applyFont="1" applyFill="1" applyBorder="1" applyAlignment="1" applyProtection="1">
      <alignment horizontal="right" vertical="center"/>
    </xf>
    <xf numFmtId="0" fontId="13" fillId="0" borderId="0" xfId="50" applyFont="1" applyFill="1" applyBorder="1" applyAlignment="1" applyProtection="1">
      <alignment horizontal="center" vertical="center" wrapText="1"/>
    </xf>
    <xf numFmtId="0" fontId="14"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5" fillId="0" borderId="0" xfId="50" applyFont="1" applyFill="1" applyBorder="1" applyAlignment="1" applyProtection="1">
      <alignment horizontal="left" vertical="center"/>
    </xf>
    <xf numFmtId="0" fontId="16" fillId="0" borderId="9" xfId="50" applyFont="1" applyFill="1" applyBorder="1" applyAlignment="1" applyProtection="1">
      <alignment horizontal="center" vertical="center" wrapText="1"/>
    </xf>
    <xf numFmtId="0" fontId="16" fillId="0" borderId="7" xfId="50" applyFont="1" applyFill="1" applyBorder="1" applyAlignment="1" applyProtection="1">
      <alignment horizontal="center" vertical="center" wrapText="1"/>
    </xf>
    <xf numFmtId="0" fontId="16" fillId="0" borderId="12" xfId="50" applyFont="1" applyFill="1" applyBorder="1" applyAlignment="1" applyProtection="1">
      <alignment horizontal="center" vertical="center" wrapText="1"/>
    </xf>
    <xf numFmtId="0" fontId="16" fillId="0" borderId="13" xfId="50" applyFont="1" applyFill="1" applyBorder="1" applyAlignment="1" applyProtection="1">
      <alignment horizontal="center" vertical="center" wrapText="1"/>
    </xf>
    <xf numFmtId="0" fontId="15" fillId="0" borderId="14"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wrapText="1"/>
    </xf>
    <xf numFmtId="0" fontId="9" fillId="0" borderId="6" xfId="50" applyFont="1" applyFill="1" applyBorder="1" applyAlignment="1" applyProtection="1">
      <alignment vertical="center" wrapText="1"/>
    </xf>
    <xf numFmtId="0" fontId="9" fillId="0" borderId="6" xfId="50" applyFont="1" applyFill="1" applyBorder="1" applyAlignment="1" applyProtection="1">
      <alignment horizontal="right" vertical="center" wrapText="1"/>
    </xf>
    <xf numFmtId="0" fontId="9" fillId="0" borderId="6" xfId="50" applyFont="1" applyFill="1" applyBorder="1" applyAlignment="1" applyProtection="1">
      <alignment horizontal="right" vertical="center"/>
    </xf>
    <xf numFmtId="0" fontId="9" fillId="0" borderId="6" xfId="50" applyFont="1" applyFill="1" applyBorder="1" applyAlignment="1" applyProtection="1">
      <alignment horizontal="center" vertical="center" wrapText="1"/>
      <protection locked="0"/>
    </xf>
    <xf numFmtId="0" fontId="9" fillId="0" borderId="13" xfId="50" applyFont="1" applyFill="1" applyBorder="1" applyAlignment="1" applyProtection="1">
      <alignment vertical="center" wrapText="1"/>
      <protection locked="0"/>
    </xf>
    <xf numFmtId="0" fontId="9" fillId="0" borderId="6" xfId="50" applyFont="1" applyFill="1" applyBorder="1" applyAlignment="1" applyProtection="1">
      <alignment horizontal="right" vertical="center" wrapText="1"/>
      <protection locked="0"/>
    </xf>
    <xf numFmtId="0" fontId="9" fillId="0" borderId="6" xfId="50" applyFont="1" applyFill="1" applyBorder="1" applyAlignment="1" applyProtection="1">
      <alignment horizontal="right" vertical="center"/>
      <protection locked="0"/>
    </xf>
    <xf numFmtId="0" fontId="13" fillId="0" borderId="0" xfId="50" applyFont="1" applyFill="1" applyBorder="1" applyAlignment="1" applyProtection="1">
      <alignment horizontal="center" vertical="center"/>
    </xf>
    <xf numFmtId="0" fontId="14" fillId="0" borderId="0" xfId="50" applyFont="1" applyFill="1" applyBorder="1" applyAlignment="1" applyProtection="1">
      <alignment horizontal="center" vertical="center"/>
      <protection locked="0"/>
    </xf>
    <xf numFmtId="0" fontId="8" fillId="0" borderId="0" xfId="50" applyFont="1" applyFill="1" applyBorder="1" applyAlignment="1" applyProtection="1">
      <alignment horizontal="left" vertical="center"/>
      <protection locked="0"/>
    </xf>
    <xf numFmtId="0" fontId="15" fillId="0" borderId="6" xfId="50" applyFont="1" applyFill="1" applyBorder="1" applyAlignment="1" applyProtection="1">
      <alignment horizontal="center" vertical="center"/>
      <protection locked="0"/>
    </xf>
    <xf numFmtId="0" fontId="9" fillId="0" borderId="6" xfId="50" applyFont="1" applyFill="1" applyBorder="1" applyAlignment="1" applyProtection="1">
      <alignment horizontal="center" vertical="center" wrapText="1"/>
    </xf>
    <xf numFmtId="0" fontId="9" fillId="0" borderId="6" xfId="50" applyFont="1" applyFill="1" applyBorder="1" applyAlignment="1" applyProtection="1">
      <alignment horizontal="center" vertical="center"/>
      <protection locked="0"/>
    </xf>
    <xf numFmtId="0" fontId="9" fillId="0" borderId="0" xfId="50" applyFont="1" applyFill="1" applyBorder="1" applyAlignment="1" applyProtection="1">
      <alignment horizontal="right" vertical="center"/>
      <protection locked="0"/>
    </xf>
    <xf numFmtId="0" fontId="12" fillId="0" borderId="0" xfId="50" applyFont="1" applyFill="1" applyBorder="1" applyAlignment="1" applyProtection="1"/>
    <xf numFmtId="0" fontId="17" fillId="0" borderId="0" xfId="50" applyFont="1" applyFill="1" applyBorder="1" applyAlignment="1" applyProtection="1"/>
    <xf numFmtId="0" fontId="17"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horizontal="right"/>
    </xf>
    <xf numFmtId="0" fontId="17" fillId="0" borderId="0" xfId="50" applyFont="1" applyFill="1" applyBorder="1" applyAlignment="1" applyProtection="1">
      <alignment horizontal="right"/>
      <protection locked="0"/>
    </xf>
    <xf numFmtId="0" fontId="9" fillId="0" borderId="0" xfId="50" applyFont="1" applyFill="1" applyBorder="1" applyAlignment="1" applyProtection="1">
      <alignment horizontal="left" vertical="center" wrapText="1"/>
    </xf>
    <xf numFmtId="0" fontId="15" fillId="0" borderId="0" xfId="50" applyFont="1" applyFill="1" applyBorder="1" applyAlignment="1" applyProtection="1">
      <alignment wrapText="1"/>
    </xf>
    <xf numFmtId="0" fontId="15" fillId="0" borderId="9" xfId="50" applyFont="1" applyFill="1" applyBorder="1" applyAlignment="1" applyProtection="1">
      <alignment horizontal="center" vertical="center"/>
    </xf>
    <xf numFmtId="0" fontId="15" fillId="0" borderId="7" xfId="50" applyFont="1" applyFill="1" applyBorder="1" applyAlignment="1" applyProtection="1">
      <alignment horizontal="center" vertical="center"/>
    </xf>
    <xf numFmtId="0" fontId="15" fillId="0" borderId="12" xfId="50" applyFont="1" applyFill="1" applyBorder="1" applyAlignment="1" applyProtection="1">
      <alignment horizontal="center" vertical="center"/>
    </xf>
    <xf numFmtId="0" fontId="15" fillId="0" borderId="13" xfId="50" applyFont="1" applyFill="1" applyBorder="1" applyAlignment="1" applyProtection="1">
      <alignment horizontal="center" vertical="center"/>
      <protection locked="0"/>
    </xf>
    <xf numFmtId="0" fontId="15" fillId="0" borderId="12" xfId="50" applyFont="1" applyFill="1" applyBorder="1" applyAlignment="1" applyProtection="1">
      <alignment horizontal="center" vertical="center"/>
      <protection locked="0"/>
    </xf>
    <xf numFmtId="0" fontId="16" fillId="0" borderId="14" xfId="50" applyFont="1" applyFill="1" applyBorder="1" applyAlignment="1" applyProtection="1">
      <alignment horizontal="center" vertical="center"/>
    </xf>
    <xf numFmtId="0" fontId="15" fillId="0" borderId="15" xfId="50" applyFont="1" applyFill="1" applyBorder="1" applyAlignment="1" applyProtection="1">
      <alignment horizontal="center" vertical="center"/>
    </xf>
    <xf numFmtId="0" fontId="15" fillId="0" borderId="9" xfId="50" applyFont="1" applyFill="1" applyBorder="1" applyAlignment="1" applyProtection="1">
      <alignment horizontal="center" vertical="center" wrapText="1"/>
    </xf>
    <xf numFmtId="0" fontId="15" fillId="0" borderId="10" xfId="50" applyFont="1" applyFill="1" applyBorder="1" applyAlignment="1" applyProtection="1">
      <alignment horizontal="center" vertical="center" wrapText="1"/>
      <protection locked="0"/>
    </xf>
    <xf numFmtId="0" fontId="15" fillId="0" borderId="10" xfId="50" applyFont="1" applyFill="1" applyBorder="1" applyAlignment="1" applyProtection="1">
      <alignment horizontal="center" vertical="center"/>
      <protection locked="0"/>
    </xf>
    <xf numFmtId="0" fontId="16" fillId="0" borderId="6" xfId="50" applyFont="1" applyFill="1" applyBorder="1" applyAlignment="1" applyProtection="1">
      <alignment horizontal="center" vertical="center"/>
    </xf>
    <xf numFmtId="3" fontId="16" fillId="0" borderId="6" xfId="50" applyNumberFormat="1" applyFont="1" applyFill="1" applyBorder="1" applyAlignment="1" applyProtection="1">
      <alignment horizontal="center" vertical="center"/>
    </xf>
    <xf numFmtId="3" fontId="16" fillId="0" borderId="7" xfId="50" applyNumberFormat="1" applyFont="1" applyFill="1" applyBorder="1" applyAlignment="1" applyProtection="1">
      <alignment horizontal="center" vertical="center"/>
      <protection locked="0"/>
    </xf>
    <xf numFmtId="0" fontId="8" fillId="0" borderId="7" xfId="50" applyFont="1" applyFill="1" applyBorder="1" applyAlignment="1" applyProtection="1">
      <alignment horizontal="right" vertical="center"/>
      <protection locked="0"/>
    </xf>
    <xf numFmtId="0" fontId="8" fillId="0" borderId="6" xfId="50" applyFont="1" applyFill="1" applyBorder="1" applyAlignment="1" applyProtection="1">
      <alignment horizontal="center" vertical="center" wrapText="1"/>
      <protection locked="0"/>
    </xf>
    <xf numFmtId="0" fontId="17" fillId="0" borderId="0" xfId="50" applyFont="1" applyFill="1" applyBorder="1" applyAlignment="1" applyProtection="1">
      <alignment horizontal="right" vertical="center"/>
    </xf>
    <xf numFmtId="0" fontId="17" fillId="0" borderId="0" xfId="50" applyFont="1" applyFill="1" applyBorder="1" applyAlignment="1" applyProtection="1">
      <alignment horizontal="right"/>
    </xf>
    <xf numFmtId="0" fontId="17" fillId="0" borderId="0" xfId="50" applyFont="1" applyFill="1" applyBorder="1" applyAlignment="1" applyProtection="1">
      <alignment horizontal="right" wrapText="1"/>
    </xf>
    <xf numFmtId="0" fontId="15" fillId="0" borderId="13" xfId="50" applyFont="1" applyFill="1" applyBorder="1" applyAlignment="1" applyProtection="1">
      <alignment horizontal="center" vertical="center"/>
    </xf>
    <xf numFmtId="3" fontId="16" fillId="0" borderId="14" xfId="50" applyNumberFormat="1" applyFont="1" applyFill="1" applyBorder="1" applyAlignment="1" applyProtection="1">
      <alignment horizontal="center" vertical="center"/>
    </xf>
    <xf numFmtId="0" fontId="8" fillId="0" borderId="14" xfId="50" applyFont="1" applyFill="1" applyBorder="1" applyAlignment="1" applyProtection="1">
      <alignment horizontal="right" vertical="center"/>
      <protection locked="0"/>
    </xf>
    <xf numFmtId="0" fontId="15" fillId="0" borderId="0" xfId="50" applyFont="1" applyFill="1" applyBorder="1" applyAlignment="1" applyProtection="1"/>
    <xf numFmtId="0" fontId="16" fillId="0" borderId="7" xfId="50" applyFont="1" applyFill="1" applyBorder="1" applyAlignment="1" applyProtection="1">
      <alignment horizontal="center" vertical="center"/>
    </xf>
    <xf numFmtId="0" fontId="16" fillId="0" borderId="15" xfId="50" applyFont="1" applyFill="1" applyBorder="1" applyAlignment="1" applyProtection="1">
      <alignment horizontal="center" vertical="center" wrapText="1"/>
    </xf>
    <xf numFmtId="0" fontId="16" fillId="0" borderId="15" xfId="50" applyFont="1" applyFill="1" applyBorder="1" applyAlignment="1" applyProtection="1">
      <alignment horizontal="center" vertical="center"/>
    </xf>
    <xf numFmtId="0" fontId="16" fillId="0" borderId="14" xfId="50" applyFont="1" applyFill="1" applyBorder="1" applyAlignment="1" applyProtection="1">
      <alignment horizontal="center" vertical="center" wrapText="1"/>
    </xf>
    <xf numFmtId="0" fontId="16" fillId="0" borderId="6" xfId="50" applyFont="1" applyFill="1" applyBorder="1" applyAlignment="1" applyProtection="1">
      <alignment vertical="center" wrapText="1"/>
    </xf>
    <xf numFmtId="0" fontId="16" fillId="0" borderId="6" xfId="50" applyFont="1" applyFill="1" applyBorder="1" applyAlignment="1" applyProtection="1">
      <alignment vertical="center"/>
    </xf>
    <xf numFmtId="0" fontId="15" fillId="0" borderId="6" xfId="50" applyFont="1" applyFill="1" applyBorder="1" applyAlignment="1" applyProtection="1">
      <alignment vertical="center"/>
      <protection locked="0"/>
    </xf>
    <xf numFmtId="0" fontId="15" fillId="0" borderId="6" xfId="50" applyFont="1" applyFill="1" applyBorder="1" applyAlignment="1" applyProtection="1">
      <alignment vertical="center"/>
    </xf>
    <xf numFmtId="0" fontId="15" fillId="0" borderId="12" xfId="50" applyFont="1" applyFill="1" applyBorder="1" applyAlignment="1" applyProtection="1">
      <alignment vertical="center"/>
    </xf>
    <xf numFmtId="0" fontId="16" fillId="0" borderId="13" xfId="50" applyFont="1" applyFill="1" applyBorder="1" applyAlignment="1" applyProtection="1">
      <alignment vertical="center"/>
    </xf>
    <xf numFmtId="0" fontId="12" fillId="0" borderId="0" xfId="50" applyFont="1" applyFill="1" applyBorder="1" applyAlignment="1" applyProtection="1">
      <alignment vertical="top"/>
    </xf>
    <xf numFmtId="0" fontId="16" fillId="0" borderId="12" xfId="50" applyFont="1" applyFill="1" applyBorder="1" applyAlignment="1" applyProtection="1">
      <alignment horizontal="center" vertical="center"/>
    </xf>
    <xf numFmtId="0" fontId="15" fillId="0" borderId="15" xfId="50" applyFont="1" applyFill="1" applyBorder="1" applyAlignment="1" applyProtection="1">
      <alignment horizontal="center" vertical="center" wrapText="1"/>
    </xf>
    <xf numFmtId="0" fontId="9" fillId="0" borderId="0" xfId="50" applyFont="1" applyFill="1" applyBorder="1" applyAlignment="1" applyProtection="1">
      <alignment horizontal="right"/>
    </xf>
    <xf numFmtId="0" fontId="15" fillId="0" borderId="8" xfId="50" applyFont="1" applyFill="1" applyBorder="1" applyAlignment="1" applyProtection="1">
      <alignment horizontal="center" vertical="center" wrapText="1"/>
    </xf>
    <xf numFmtId="0" fontId="15" fillId="0" borderId="12" xfId="50" applyFont="1" applyFill="1" applyBorder="1" applyAlignment="1" applyProtection="1">
      <alignment horizontal="center" vertical="center" wrapText="1"/>
    </xf>
    <xf numFmtId="0" fontId="15" fillId="0" borderId="16" xfId="50" applyFont="1" applyFill="1" applyBorder="1" applyAlignment="1" applyProtection="1">
      <alignment horizontal="center" vertical="center" wrapText="1"/>
    </xf>
    <xf numFmtId="0" fontId="15" fillId="0" borderId="17" xfId="50" applyFont="1" applyFill="1" applyBorder="1" applyAlignment="1" applyProtection="1">
      <alignment horizontal="center" vertical="center" wrapText="1"/>
    </xf>
    <xf numFmtId="0" fontId="15" fillId="0" borderId="14" xfId="50" applyFont="1" applyFill="1" applyBorder="1" applyAlignment="1" applyProtection="1">
      <alignment horizontal="center" vertical="center"/>
    </xf>
    <xf numFmtId="0" fontId="15" fillId="0" borderId="17" xfId="50" applyFont="1" applyFill="1" applyBorder="1" applyAlignment="1" applyProtection="1">
      <alignment horizontal="center" vertical="center"/>
    </xf>
    <xf numFmtId="0" fontId="15" fillId="0" borderId="17" xfId="50" applyFont="1" applyFill="1" applyBorder="1" applyAlignment="1" applyProtection="1">
      <alignment horizontal="center" vertical="center"/>
      <protection locked="0"/>
    </xf>
    <xf numFmtId="0" fontId="9" fillId="0" borderId="14" xfId="50" applyFont="1" applyFill="1" applyBorder="1" applyAlignment="1" applyProtection="1">
      <alignment horizontal="left" vertical="center" wrapText="1"/>
    </xf>
    <xf numFmtId="0" fontId="9" fillId="0" borderId="17" xfId="50" applyFont="1" applyFill="1" applyBorder="1" applyAlignment="1" applyProtection="1">
      <alignment horizontal="left" vertical="center" wrapText="1"/>
    </xf>
    <xf numFmtId="0" fontId="9" fillId="0" borderId="17" xfId="50" applyFont="1" applyFill="1" applyBorder="1" applyAlignment="1" applyProtection="1">
      <alignment horizontal="right" vertical="center"/>
    </xf>
    <xf numFmtId="4" fontId="9" fillId="0" borderId="17" xfId="50" applyNumberFormat="1" applyFont="1" applyFill="1" applyBorder="1" applyAlignment="1" applyProtection="1">
      <alignment horizontal="right" vertical="center"/>
      <protection locked="0"/>
    </xf>
    <xf numFmtId="0" fontId="18" fillId="0" borderId="17" xfId="50" applyFont="1" applyFill="1" applyBorder="1" applyAlignment="1" applyProtection="1">
      <alignment horizontal="left" vertical="center" wrapText="1"/>
    </xf>
    <xf numFmtId="3" fontId="9" fillId="0" borderId="17" xfId="50" applyNumberFormat="1" applyFont="1" applyFill="1" applyBorder="1" applyAlignment="1" applyProtection="1">
      <alignment horizontal="right" vertical="center"/>
    </xf>
    <xf numFmtId="4" fontId="9" fillId="0" borderId="17" xfId="50" applyNumberFormat="1" applyFont="1" applyFill="1" applyBorder="1" applyAlignment="1" applyProtection="1">
      <alignment horizontal="right" vertical="center"/>
    </xf>
    <xf numFmtId="0" fontId="9" fillId="0" borderId="18" xfId="50" applyFont="1" applyFill="1" applyBorder="1" applyAlignment="1" applyProtection="1">
      <alignment horizontal="center" vertical="center"/>
    </xf>
    <xf numFmtId="0" fontId="9" fillId="0" borderId="19" xfId="50" applyFont="1" applyFill="1" applyBorder="1" applyAlignment="1" applyProtection="1">
      <alignment horizontal="left" vertical="center"/>
    </xf>
    <xf numFmtId="0" fontId="9" fillId="0" borderId="0" xfId="50" applyFont="1" applyFill="1" applyBorder="1" applyAlignment="1" applyProtection="1">
      <alignment horizontal="right"/>
      <protection locked="0"/>
    </xf>
    <xf numFmtId="0" fontId="15" fillId="0" borderId="12" xfId="50" applyFont="1" applyFill="1" applyBorder="1" applyAlignment="1" applyProtection="1">
      <alignment horizontal="center" vertical="center" wrapText="1"/>
      <protection locked="0"/>
    </xf>
    <xf numFmtId="0" fontId="16" fillId="0" borderId="16" xfId="50" applyFont="1" applyFill="1" applyBorder="1" applyAlignment="1" applyProtection="1">
      <alignment horizontal="center" vertical="center" wrapText="1"/>
      <protection locked="0"/>
    </xf>
    <xf numFmtId="0" fontId="15" fillId="0" borderId="19" xfId="50" applyFont="1" applyFill="1" applyBorder="1" applyAlignment="1" applyProtection="1">
      <alignment horizontal="center" vertical="center" wrapText="1"/>
    </xf>
    <xf numFmtId="0" fontId="16" fillId="0" borderId="19" xfId="50" applyFont="1" applyFill="1" applyBorder="1" applyAlignment="1" applyProtection="1">
      <alignment horizontal="center" vertical="center"/>
      <protection locked="0"/>
    </xf>
    <xf numFmtId="0" fontId="16" fillId="0" borderId="19" xfId="50" applyFont="1" applyFill="1" applyBorder="1" applyAlignment="1" applyProtection="1">
      <alignment horizontal="center" vertical="center" wrapText="1"/>
      <protection locked="0"/>
    </xf>
    <xf numFmtId="0" fontId="15" fillId="0" borderId="17" xfId="50" applyFont="1" applyFill="1" applyBorder="1" applyAlignment="1" applyProtection="1">
      <alignment horizontal="center" vertical="center" wrapText="1"/>
      <protection locked="0"/>
    </xf>
    <xf numFmtId="0" fontId="15" fillId="0" borderId="6" xfId="50" applyFont="1" applyFill="1" applyBorder="1" applyAlignment="1" applyProtection="1">
      <alignment horizontal="center" vertical="center" wrapText="1"/>
      <protection locked="0"/>
    </xf>
    <xf numFmtId="4" fontId="8" fillId="0" borderId="6" xfId="50" applyNumberFormat="1" applyFont="1" applyFill="1" applyBorder="1" applyAlignment="1" applyProtection="1">
      <alignment horizontal="right" vertical="center"/>
      <protection locked="0"/>
    </xf>
    <xf numFmtId="0" fontId="15" fillId="0" borderId="13" xfId="50" applyFont="1" applyFill="1" applyBorder="1" applyAlignment="1" applyProtection="1">
      <alignment horizontal="center" vertical="center" wrapText="1"/>
    </xf>
    <xf numFmtId="49" fontId="12" fillId="0" borderId="0" xfId="50" applyNumberFormat="1" applyFont="1" applyFill="1" applyBorder="1" applyAlignment="1" applyProtection="1"/>
    <xf numFmtId="0" fontId="19" fillId="0" borderId="0" xfId="50" applyFont="1" applyFill="1" applyBorder="1" applyAlignment="1" applyProtection="1">
      <alignment horizontal="right"/>
      <protection locked="0"/>
    </xf>
    <xf numFmtId="49" fontId="19" fillId="0" borderId="0" xfId="50" applyNumberFormat="1" applyFont="1" applyFill="1" applyBorder="1" applyAlignment="1" applyProtection="1">
      <protection locked="0"/>
    </xf>
    <xf numFmtId="0" fontId="20" fillId="0" borderId="0" xfId="50" applyFont="1" applyFill="1" applyBorder="1" applyAlignment="1" applyProtection="1">
      <alignment horizontal="center" vertical="center" wrapText="1"/>
      <protection locked="0"/>
    </xf>
    <xf numFmtId="0" fontId="20" fillId="0" borderId="0" xfId="50" applyFont="1" applyFill="1" applyBorder="1" applyAlignment="1" applyProtection="1">
      <alignment horizontal="center" vertical="center"/>
      <protection locked="0"/>
    </xf>
    <xf numFmtId="0" fontId="20"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5" fillId="0" borderId="9" xfId="50" applyFont="1" applyFill="1" applyBorder="1" applyAlignment="1" applyProtection="1">
      <alignment horizontal="center" vertical="center"/>
      <protection locked="0"/>
    </xf>
    <xf numFmtId="49" fontId="15" fillId="0" borderId="9" xfId="50" applyNumberFormat="1" applyFont="1" applyFill="1" applyBorder="1" applyAlignment="1" applyProtection="1">
      <alignment horizontal="center" vertical="center" wrapText="1"/>
      <protection locked="0"/>
    </xf>
    <xf numFmtId="0" fontId="15" fillId="0" borderId="15" xfId="50" applyFont="1" applyFill="1" applyBorder="1" applyAlignment="1" applyProtection="1">
      <alignment horizontal="center" vertical="center"/>
      <protection locked="0"/>
    </xf>
    <xf numFmtId="49" fontId="15" fillId="0" borderId="15" xfId="50" applyNumberFormat="1" applyFont="1" applyFill="1" applyBorder="1" applyAlignment="1" applyProtection="1">
      <alignment horizontal="center" vertical="center" wrapText="1"/>
      <protection locked="0"/>
    </xf>
    <xf numFmtId="49" fontId="15" fillId="0" borderId="6" xfId="50" applyNumberFormat="1" applyFont="1" applyFill="1" applyBorder="1" applyAlignment="1" applyProtection="1">
      <alignment horizontal="center" vertical="center"/>
      <protection locked="0"/>
    </xf>
    <xf numFmtId="176" fontId="9" fillId="0" borderId="6" xfId="50" applyNumberFormat="1" applyFont="1" applyFill="1" applyBorder="1" applyAlignment="1" applyProtection="1">
      <alignment horizontal="right" vertical="center"/>
      <protection locked="0"/>
    </xf>
    <xf numFmtId="176" fontId="9" fillId="0" borderId="6" xfId="50" applyNumberFormat="1" applyFont="1" applyFill="1" applyBorder="1" applyAlignment="1" applyProtection="1">
      <alignment horizontal="right" vertical="center" wrapText="1"/>
      <protection locked="0"/>
    </xf>
    <xf numFmtId="176" fontId="9" fillId="0" borderId="6" xfId="50" applyNumberFormat="1" applyFont="1" applyFill="1" applyBorder="1" applyAlignment="1" applyProtection="1">
      <alignment horizontal="right" vertical="center"/>
    </xf>
    <xf numFmtId="176" fontId="9" fillId="0" borderId="6" xfId="50" applyNumberFormat="1" applyFont="1" applyFill="1" applyBorder="1" applyAlignment="1" applyProtection="1">
      <alignment horizontal="right" vertical="center" wrapText="1"/>
    </xf>
    <xf numFmtId="0" fontId="12" fillId="0" borderId="12" xfId="50" applyFont="1" applyFill="1" applyBorder="1" applyAlignment="1" applyProtection="1">
      <alignment horizontal="center" vertical="center"/>
      <protection locked="0"/>
    </xf>
    <xf numFmtId="0" fontId="12" fillId="0" borderId="13" xfId="50" applyFont="1" applyFill="1" applyBorder="1" applyAlignment="1" applyProtection="1">
      <alignment horizontal="center" vertical="center"/>
      <protection locked="0"/>
    </xf>
    <xf numFmtId="0" fontId="21" fillId="0" borderId="6" xfId="50" applyFont="1" applyFill="1" applyBorder="1" applyAlignment="1" applyProtection="1">
      <alignment horizontal="center" vertical="center" wrapText="1"/>
    </xf>
    <xf numFmtId="0" fontId="21" fillId="0" borderId="6" xfId="50" applyFont="1" applyFill="1" applyBorder="1" applyAlignment="1" applyProtection="1">
      <alignment horizontal="center" vertical="center"/>
    </xf>
    <xf numFmtId="0" fontId="21" fillId="0" borderId="13" xfId="50" applyFont="1" applyFill="1" applyBorder="1" applyAlignment="1" applyProtection="1">
      <alignment horizontal="center" vertical="center"/>
    </xf>
    <xf numFmtId="0" fontId="9" fillId="0" borderId="9" xfId="50" applyFont="1" applyFill="1" applyBorder="1" applyAlignment="1" applyProtection="1">
      <alignment horizontal="left" vertical="center" wrapText="1"/>
      <protection locked="0"/>
    </xf>
    <xf numFmtId="0" fontId="12" fillId="0" borderId="15" xfId="50" applyFont="1" applyFill="1" applyBorder="1" applyAlignment="1" applyProtection="1">
      <alignment vertical="center"/>
    </xf>
    <xf numFmtId="0" fontId="12" fillId="0" borderId="14" xfId="50" applyFont="1" applyFill="1" applyBorder="1" applyAlignment="1" applyProtection="1">
      <alignment vertical="center"/>
    </xf>
    <xf numFmtId="0" fontId="9" fillId="0" borderId="0" xfId="50" applyFont="1" applyFill="1" applyBorder="1" applyAlignment="1" applyProtection="1">
      <alignment horizontal="right" vertical="center" wrapText="1"/>
      <protection locked="0"/>
    </xf>
    <xf numFmtId="49" fontId="17" fillId="0" borderId="0" xfId="50" applyNumberFormat="1" applyFont="1" applyFill="1" applyBorder="1" applyAlignment="1" applyProtection="1"/>
    <xf numFmtId="0" fontId="15" fillId="0" borderId="9" xfId="50" applyFont="1" applyFill="1" applyBorder="1" applyAlignment="1" applyProtection="1">
      <alignment horizontal="center" vertical="center" wrapText="1"/>
      <protection locked="0"/>
    </xf>
    <xf numFmtId="0" fontId="15" fillId="0" borderId="15" xfId="50" applyFont="1" applyFill="1" applyBorder="1" applyAlignment="1" applyProtection="1">
      <alignment horizontal="center" vertical="center" wrapText="1"/>
      <protection locked="0"/>
    </xf>
    <xf numFmtId="0" fontId="15" fillId="0" borderId="14"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xf>
    <xf numFmtId="0" fontId="8" fillId="0" borderId="6" xfId="50" applyFont="1" applyFill="1" applyBorder="1" applyAlignment="1" applyProtection="1">
      <alignment horizontal="left" vertical="top" wrapText="1"/>
      <protection locked="0"/>
    </xf>
    <xf numFmtId="0" fontId="12" fillId="0" borderId="6" xfId="50" applyFont="1" applyFill="1" applyBorder="1" applyAlignment="1" applyProtection="1"/>
    <xf numFmtId="0" fontId="15" fillId="0" borderId="10" xfId="50" applyFont="1" applyFill="1" applyBorder="1" applyAlignment="1" applyProtection="1">
      <alignment horizontal="center" vertical="center"/>
    </xf>
    <xf numFmtId="0" fontId="15" fillId="0" borderId="8" xfId="50" applyFont="1" applyFill="1" applyBorder="1" applyAlignment="1" applyProtection="1">
      <alignment horizontal="center" vertical="center"/>
    </xf>
    <xf numFmtId="0" fontId="15" fillId="0" borderId="18"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protection locked="0"/>
    </xf>
    <xf numFmtId="4" fontId="8" fillId="0" borderId="6" xfId="50" applyNumberFormat="1" applyFont="1" applyFill="1" applyBorder="1" applyAlignment="1" applyProtection="1">
      <alignment horizontal="right" vertical="center" wrapText="1"/>
      <protection locked="0"/>
    </xf>
    <xf numFmtId="4" fontId="8" fillId="0" borderId="6" xfId="50" applyNumberFormat="1" applyFont="1" applyFill="1" applyBorder="1" applyAlignment="1" applyProtection="1">
      <alignment horizontal="right" vertical="center" wrapText="1"/>
    </xf>
    <xf numFmtId="4" fontId="8" fillId="0" borderId="6" xfId="50" applyNumberFormat="1" applyFont="1" applyFill="1" applyBorder="1" applyAlignment="1" applyProtection="1">
      <alignment horizontal="right" vertical="center"/>
    </xf>
    <xf numFmtId="0" fontId="12" fillId="0" borderId="7" xfId="50" applyFont="1" applyFill="1" applyBorder="1" applyAlignment="1" applyProtection="1">
      <alignment horizontal="center" vertical="center" wrapText="1"/>
      <protection locked="0"/>
    </xf>
    <xf numFmtId="0" fontId="8" fillId="0" borderId="12" xfId="50" applyFont="1" applyFill="1" applyBorder="1" applyAlignment="1" applyProtection="1">
      <alignment horizontal="left" vertical="center"/>
    </xf>
    <xf numFmtId="0" fontId="8" fillId="0" borderId="13" xfId="50" applyFont="1" applyFill="1" applyBorder="1" applyAlignment="1" applyProtection="1">
      <alignment horizontal="left" vertical="center"/>
    </xf>
    <xf numFmtId="0" fontId="12" fillId="0" borderId="0" xfId="50" applyFont="1" applyFill="1" applyBorder="1" applyAlignment="1" applyProtection="1">
      <alignment vertical="top"/>
      <protection locked="0"/>
    </xf>
    <xf numFmtId="49" fontId="17" fillId="0" borderId="0" xfId="50" applyNumberFormat="1" applyFont="1" applyFill="1" applyBorder="1" applyAlignment="1" applyProtection="1">
      <protection locked="0"/>
    </xf>
    <xf numFmtId="0" fontId="17" fillId="0" borderId="0" xfId="50" applyFont="1" applyFill="1" applyBorder="1" applyAlignment="1" applyProtection="1">
      <protection locked="0"/>
    </xf>
    <xf numFmtId="0" fontId="15" fillId="0" borderId="0" xfId="50" applyFont="1" applyFill="1" applyBorder="1" applyAlignment="1" applyProtection="1">
      <alignment horizontal="left" vertical="center"/>
      <protection locked="0"/>
    </xf>
    <xf numFmtId="0" fontId="15" fillId="0" borderId="0" xfId="50" applyFont="1" applyFill="1" applyBorder="1" applyAlignment="1" applyProtection="1">
      <protection locked="0"/>
    </xf>
    <xf numFmtId="0" fontId="15" fillId="0" borderId="7" xfId="50" applyFont="1" applyFill="1" applyBorder="1" applyAlignment="1" applyProtection="1">
      <alignment horizontal="center" vertical="center"/>
      <protection locked="0"/>
    </xf>
    <xf numFmtId="0" fontId="15" fillId="0" borderId="14" xfId="50" applyFont="1" applyFill="1" applyBorder="1" applyAlignment="1" applyProtection="1">
      <alignment horizontal="center" vertical="center"/>
      <protection locked="0"/>
    </xf>
    <xf numFmtId="0" fontId="8" fillId="0" borderId="6" xfId="50" applyFont="1" applyFill="1" applyBorder="1" applyAlignment="1" applyProtection="1">
      <alignment horizontal="left" vertical="center"/>
    </xf>
    <xf numFmtId="0" fontId="8" fillId="0" borderId="12" xfId="50" applyFont="1" applyFill="1" applyBorder="1" applyAlignment="1" applyProtection="1">
      <alignment horizontal="left" vertical="center"/>
      <protection locked="0"/>
    </xf>
    <xf numFmtId="0" fontId="8" fillId="0" borderId="13" xfId="50" applyFont="1" applyFill="1" applyBorder="1" applyAlignment="1" applyProtection="1">
      <alignment horizontal="left" vertical="center"/>
      <protection locked="0"/>
    </xf>
    <xf numFmtId="0" fontId="15" fillId="0" borderId="7" xfId="50" applyFont="1" applyFill="1" applyBorder="1" applyAlignment="1" applyProtection="1">
      <alignment horizontal="center" vertical="center" wrapText="1"/>
      <protection locked="0"/>
    </xf>
    <xf numFmtId="0" fontId="15" fillId="0" borderId="13" xfId="50" applyFont="1" applyFill="1" applyBorder="1" applyAlignment="1" applyProtection="1">
      <alignment horizontal="center" vertical="center" wrapText="1"/>
      <protection locked="0"/>
    </xf>
    <xf numFmtId="0" fontId="22" fillId="0" borderId="0" xfId="50" applyFont="1" applyFill="1" applyBorder="1" applyAlignment="1" applyProtection="1">
      <alignment horizontal="center"/>
    </xf>
    <xf numFmtId="0" fontId="22" fillId="0" borderId="0" xfId="50" applyFont="1" applyFill="1" applyBorder="1" applyAlignment="1" applyProtection="1">
      <alignment horizontal="center" wrapText="1"/>
    </xf>
    <xf numFmtId="0" fontId="22" fillId="0" borderId="0" xfId="50" applyFont="1" applyFill="1" applyBorder="1" applyAlignment="1" applyProtection="1">
      <alignment wrapText="1"/>
    </xf>
    <xf numFmtId="0" fontId="22" fillId="0" borderId="0" xfId="50" applyFont="1" applyFill="1" applyBorder="1" applyAlignment="1" applyProtection="1"/>
    <xf numFmtId="0" fontId="12" fillId="0" borderId="0" xfId="50" applyFont="1" applyFill="1" applyBorder="1" applyAlignment="1" applyProtection="1">
      <alignment horizontal="center" wrapText="1"/>
    </xf>
    <xf numFmtId="0" fontId="12" fillId="0" borderId="0" xfId="50" applyFont="1" applyFill="1" applyBorder="1" applyAlignment="1" applyProtection="1">
      <alignment wrapText="1"/>
    </xf>
    <xf numFmtId="0" fontId="12" fillId="0" borderId="0" xfId="50" applyFont="1" applyFill="1" applyBorder="1" applyAlignment="1" applyProtection="1">
      <alignment horizontal="right" wrapText="1"/>
    </xf>
    <xf numFmtId="0" fontId="23" fillId="0" borderId="0" xfId="50" applyFont="1" applyFill="1" applyBorder="1" applyAlignment="1" applyProtection="1">
      <alignment horizontal="center" vertical="center" wrapText="1"/>
    </xf>
    <xf numFmtId="0" fontId="24" fillId="0" borderId="0" xfId="50" applyFont="1" applyFill="1" applyBorder="1" applyAlignment="1" applyProtection="1">
      <alignment horizontal="center" vertical="center" wrapText="1"/>
    </xf>
    <xf numFmtId="0" fontId="16" fillId="0" borderId="0" xfId="50" applyFont="1" applyFill="1" applyBorder="1" applyAlignment="1" applyProtection="1">
      <alignment horizontal="left" wrapText="1"/>
    </xf>
    <xf numFmtId="0" fontId="15" fillId="0" borderId="6" xfId="50" applyFont="1" applyFill="1" applyBorder="1" applyAlignment="1" applyProtection="1">
      <alignment horizontal="center" vertical="center"/>
    </xf>
    <xf numFmtId="0" fontId="22" fillId="0" borderId="6" xfId="50" applyFont="1" applyFill="1" applyBorder="1" applyAlignment="1" applyProtection="1">
      <alignment horizontal="center" vertical="center" wrapText="1"/>
    </xf>
    <xf numFmtId="0" fontId="22" fillId="0" borderId="7" xfId="50" applyFont="1" applyFill="1" applyBorder="1" applyAlignment="1" applyProtection="1">
      <alignment horizontal="center" vertical="center" wrapText="1"/>
    </xf>
    <xf numFmtId="4" fontId="22" fillId="0" borderId="6" xfId="50" applyNumberFormat="1" applyFont="1" applyFill="1" applyBorder="1" applyAlignment="1" applyProtection="1">
      <alignment vertical="center"/>
    </xf>
    <xf numFmtId="4" fontId="22" fillId="0" borderId="7" xfId="50" applyNumberFormat="1" applyFont="1" applyFill="1" applyBorder="1" applyAlignment="1" applyProtection="1">
      <alignment vertical="center"/>
    </xf>
    <xf numFmtId="49" fontId="15" fillId="0" borderId="7" xfId="50" applyNumberFormat="1" applyFont="1" applyFill="1" applyBorder="1" applyAlignment="1" applyProtection="1">
      <alignment horizontal="center" vertical="center" wrapText="1"/>
    </xf>
    <xf numFmtId="49" fontId="15" fillId="0" borderId="13" xfId="50" applyNumberFormat="1" applyFont="1" applyFill="1" applyBorder="1" applyAlignment="1" applyProtection="1">
      <alignment horizontal="center" vertical="center" wrapText="1"/>
    </xf>
    <xf numFmtId="49" fontId="15" fillId="0" borderId="6" xfId="50" applyNumberFormat="1" applyFont="1" applyFill="1" applyBorder="1" applyAlignment="1" applyProtection="1">
      <alignment horizontal="center" vertical="center"/>
    </xf>
    <xf numFmtId="0" fontId="12" fillId="0" borderId="7" xfId="50" applyFont="1" applyFill="1" applyBorder="1" applyAlignment="1" applyProtection="1">
      <alignment horizontal="center" vertical="center"/>
    </xf>
    <xf numFmtId="0" fontId="12" fillId="0" borderId="13" xfId="50" applyFont="1" applyFill="1" applyBorder="1" applyAlignment="1" applyProtection="1">
      <alignment horizontal="center" vertical="center"/>
    </xf>
    <xf numFmtId="0" fontId="17" fillId="0" borderId="0" xfId="50" applyFont="1" applyFill="1" applyBorder="1" applyAlignment="1" applyProtection="1">
      <alignment vertical="center"/>
    </xf>
    <xf numFmtId="0" fontId="25" fillId="0" borderId="0" xfId="50" applyFont="1" applyFill="1" applyBorder="1" applyAlignment="1" applyProtection="1">
      <alignment horizontal="center" vertical="center"/>
    </xf>
    <xf numFmtId="0" fontId="26" fillId="0" borderId="0" xfId="50" applyFont="1" applyFill="1" applyBorder="1" applyAlignment="1" applyProtection="1">
      <alignment horizontal="center" vertical="center"/>
    </xf>
    <xf numFmtId="4" fontId="15" fillId="0" borderId="6" xfId="50" applyNumberFormat="1" applyFont="1" applyFill="1" applyBorder="1" applyAlignment="1" applyProtection="1">
      <alignment vertical="center"/>
    </xf>
    <xf numFmtId="0" fontId="15" fillId="0" borderId="6" xfId="50" applyFont="1" applyFill="1" applyBorder="1" applyAlignment="1" applyProtection="1">
      <alignment horizontal="left" vertical="center"/>
    </xf>
    <xf numFmtId="4" fontId="15" fillId="0" borderId="6" xfId="50" applyNumberFormat="1" applyFont="1" applyFill="1" applyBorder="1" applyAlignment="1" applyProtection="1">
      <alignment vertical="center"/>
      <protection locked="0"/>
    </xf>
    <xf numFmtId="0" fontId="15" fillId="0" borderId="13" xfId="50" applyFont="1" applyFill="1" applyBorder="1" applyAlignment="1" applyProtection="1">
      <alignment vertical="center"/>
      <protection locked="0"/>
    </xf>
    <xf numFmtId="0" fontId="12" fillId="0" borderId="17" xfId="50" applyFont="1" applyFill="1" applyBorder="1" applyAlignment="1" applyProtection="1">
      <alignment vertical="center"/>
    </xf>
    <xf numFmtId="0" fontId="27" fillId="0" borderId="6" xfId="50" applyFont="1" applyFill="1" applyBorder="1" applyAlignment="1" applyProtection="1">
      <alignment horizontal="left" vertical="center"/>
      <protection locked="0"/>
    </xf>
    <xf numFmtId="0" fontId="28" fillId="0" borderId="6" xfId="50" applyFont="1" applyFill="1" applyBorder="1" applyAlignment="1" applyProtection="1">
      <alignment horizontal="center" vertical="center"/>
    </xf>
    <xf numFmtId="4" fontId="28" fillId="0" borderId="6" xfId="50" applyNumberFormat="1" applyFont="1" applyFill="1" applyBorder="1" applyAlignment="1" applyProtection="1">
      <alignment vertical="center"/>
    </xf>
    <xf numFmtId="0" fontId="9" fillId="0" borderId="0" xfId="50" applyFont="1" applyFill="1" applyBorder="1" applyAlignment="1" applyProtection="1">
      <alignment horizontal="left" vertical="center" wrapText="1"/>
      <protection locked="0"/>
    </xf>
    <xf numFmtId="0" fontId="15" fillId="0" borderId="0" xfId="50" applyFont="1" applyFill="1" applyBorder="1" applyAlignment="1" applyProtection="1">
      <alignment horizontal="left" vertical="center" wrapText="1"/>
    </xf>
    <xf numFmtId="0" fontId="15" fillId="0" borderId="11" xfId="50" applyFont="1" applyFill="1" applyBorder="1" applyAlignment="1" applyProtection="1">
      <alignment horizontal="center" vertical="center"/>
    </xf>
    <xf numFmtId="0" fontId="15" fillId="0" borderId="2" xfId="50" applyFont="1" applyFill="1" applyBorder="1" applyAlignment="1" applyProtection="1">
      <alignment horizontal="center" vertical="center"/>
    </xf>
    <xf numFmtId="0" fontId="15" fillId="0" borderId="3" xfId="50" applyFont="1" applyFill="1" applyBorder="1" applyAlignment="1" applyProtection="1">
      <alignment horizontal="center" vertical="center"/>
    </xf>
    <xf numFmtId="0" fontId="12" fillId="0" borderId="8" xfId="50" applyFont="1" applyFill="1" applyBorder="1" applyAlignment="1" applyProtection="1">
      <alignment horizontal="center" vertical="center" wrapText="1"/>
    </xf>
    <xf numFmtId="0" fontId="16" fillId="0" borderId="18" xfId="50" applyFont="1" applyFill="1" applyBorder="1" applyAlignment="1" applyProtection="1">
      <alignment horizontal="center" vertical="center"/>
    </xf>
    <xf numFmtId="0" fontId="16" fillId="0" borderId="5" xfId="50" applyFont="1" applyFill="1" applyBorder="1" applyAlignment="1" applyProtection="1">
      <alignment horizontal="center" vertical="center"/>
    </xf>
    <xf numFmtId="0" fontId="15" fillId="0" borderId="5" xfId="50" applyFont="1" applyFill="1" applyBorder="1" applyAlignment="1" applyProtection="1">
      <alignment horizontal="center" vertical="center"/>
    </xf>
    <xf numFmtId="0" fontId="15" fillId="0" borderId="5" xfId="50" applyFont="1" applyFill="1" applyBorder="1" applyAlignment="1" applyProtection="1">
      <alignment horizontal="center" vertical="center"/>
      <protection locked="0"/>
    </xf>
    <xf numFmtId="0" fontId="12" fillId="0" borderId="17" xfId="50" applyFont="1" applyFill="1" applyBorder="1" applyAlignment="1" applyProtection="1">
      <alignment horizontal="center" vertical="center" wrapText="1"/>
    </xf>
    <xf numFmtId="0" fontId="12" fillId="0" borderId="13" xfId="50" applyFont="1" applyFill="1" applyBorder="1" applyAlignment="1" applyProtection="1">
      <alignment horizontal="center" vertical="center" wrapText="1"/>
    </xf>
    <xf numFmtId="0" fontId="15" fillId="0" borderId="0" xfId="50" applyFont="1" applyFill="1" applyBorder="1" applyAlignment="1" applyProtection="1">
      <alignment vertical="center"/>
    </xf>
    <xf numFmtId="0" fontId="15" fillId="0" borderId="19" xfId="50" applyFont="1" applyFill="1" applyBorder="1" applyAlignment="1" applyProtection="1">
      <alignment horizontal="left" vertical="center"/>
    </xf>
    <xf numFmtId="0" fontId="12" fillId="0" borderId="19" xfId="50" applyFont="1" applyFill="1" applyBorder="1" applyAlignment="1" applyProtection="1">
      <alignment vertical="center"/>
    </xf>
    <xf numFmtId="0" fontId="12" fillId="0" borderId="0" xfId="50" applyFont="1" applyFill="1" applyBorder="1" applyAlignment="1" applyProtection="1">
      <alignment horizontal="center" vertical="center"/>
    </xf>
    <xf numFmtId="0" fontId="16" fillId="0" borderId="9" xfId="50" applyFont="1" applyFill="1" applyBorder="1" applyAlignment="1" applyProtection="1">
      <alignment horizontal="center" vertical="center" wrapText="1"/>
      <protection locked="0"/>
    </xf>
    <xf numFmtId="0" fontId="12" fillId="0" borderId="0" xfId="50" applyFont="1" applyFill="1" applyBorder="1" applyAlignment="1" applyProtection="1">
      <alignment horizontal="right" vertical="center"/>
    </xf>
    <xf numFmtId="0" fontId="12" fillId="0" borderId="19" xfId="50" applyFont="1" applyFill="1" applyBorder="1" applyAlignment="1" applyProtection="1">
      <alignment horizontal="right" vertical="center"/>
    </xf>
    <xf numFmtId="0" fontId="27" fillId="0" borderId="0" xfId="50" applyFont="1" applyFill="1" applyBorder="1" applyAlignment="1" applyProtection="1">
      <alignment vertical="top"/>
      <protection locked="0"/>
    </xf>
    <xf numFmtId="0" fontId="26" fillId="0" borderId="7" xfId="50" applyFont="1" applyFill="1" applyBorder="1" applyAlignment="1" applyProtection="1">
      <alignment horizontal="center" vertical="center"/>
    </xf>
    <xf numFmtId="0" fontId="26" fillId="0" borderId="13" xfId="50" applyFont="1" applyFill="1" applyBorder="1" applyAlignment="1" applyProtection="1">
      <alignment horizontal="center" vertical="center"/>
    </xf>
    <xf numFmtId="0" fontId="26" fillId="0" borderId="6" xfId="50" applyFont="1" applyFill="1" applyBorder="1" applyAlignment="1" applyProtection="1">
      <alignment horizontal="center" vertical="center"/>
    </xf>
    <xf numFmtId="4" fontId="15" fillId="0" borderId="6" xfId="50" applyNumberFormat="1" applyFont="1" applyFill="1" applyBorder="1" applyAlignment="1" applyProtection="1">
      <alignment horizontal="left" vertical="center"/>
    </xf>
    <xf numFmtId="4" fontId="16" fillId="0" borderId="0" xfId="50" applyNumberFormat="1" applyFont="1" applyFill="1" applyBorder="1" applyAlignment="1" applyProtection="1">
      <alignment vertical="center"/>
    </xf>
    <xf numFmtId="0" fontId="27" fillId="0" borderId="6" xfId="50" applyFont="1" applyFill="1" applyBorder="1" applyAlignment="1" applyProtection="1">
      <alignment horizontal="left" vertical="center"/>
    </xf>
    <xf numFmtId="4" fontId="16" fillId="0" borderId="6" xfId="50" applyNumberFormat="1" applyFont="1" applyFill="1" applyBorder="1" applyAlignment="1" applyProtection="1">
      <alignment vertical="center"/>
      <protection locked="0"/>
    </xf>
    <xf numFmtId="0" fontId="16" fillId="0" borderId="6" xfId="50" applyFont="1" applyFill="1" applyBorder="1" applyAlignment="1" applyProtection="1">
      <alignment horizontal="left" vertical="center"/>
    </xf>
    <xf numFmtId="4" fontId="16" fillId="0" borderId="6" xfId="50" applyNumberFormat="1" applyFont="1" applyFill="1" applyBorder="1" applyAlignment="1" applyProtection="1">
      <alignment vertical="center"/>
    </xf>
    <xf numFmtId="0" fontId="27" fillId="0" borderId="14" xfId="50" applyFont="1" applyFill="1" applyBorder="1" applyAlignment="1" applyProtection="1">
      <alignment horizontal="left" vertical="center"/>
    </xf>
    <xf numFmtId="4" fontId="16" fillId="0" borderId="13" xfId="50" applyNumberFormat="1" applyFont="1" applyFill="1" applyBorder="1" applyAlignment="1" applyProtection="1">
      <alignment vertical="center"/>
      <protection locked="0"/>
    </xf>
    <xf numFmtId="4" fontId="16" fillId="0" borderId="14" xfId="50" applyNumberFormat="1" applyFont="1" applyFill="1" applyBorder="1" applyAlignment="1" applyProtection="1">
      <alignment horizontal="left" vertical="center"/>
      <protection locked="0"/>
    </xf>
    <xf numFmtId="0" fontId="16" fillId="0" borderId="17" xfId="50" applyFont="1" applyFill="1" applyBorder="1" applyAlignment="1" applyProtection="1">
      <alignment vertical="center"/>
    </xf>
    <xf numFmtId="4" fontId="16" fillId="0" borderId="6" xfId="50" applyNumberFormat="1" applyFont="1" applyFill="1" applyBorder="1" applyAlignment="1" applyProtection="1">
      <alignment horizontal="left" vertical="center"/>
      <protection locked="0"/>
    </xf>
    <xf numFmtId="0" fontId="16" fillId="0" borderId="7" xfId="50" applyFont="1" applyFill="1" applyBorder="1" applyAlignment="1" applyProtection="1">
      <alignment vertical="center"/>
    </xf>
    <xf numFmtId="0" fontId="29" fillId="0" borderId="6" xfId="50" applyFont="1" applyFill="1" applyBorder="1" applyAlignment="1" applyProtection="1">
      <alignment horizontal="center" vertical="center"/>
    </xf>
    <xf numFmtId="4" fontId="29" fillId="0" borderId="6" xfId="50" applyNumberFormat="1" applyFont="1" applyFill="1" applyBorder="1" applyAlignment="1" applyProtection="1">
      <alignment vertical="center"/>
    </xf>
    <xf numFmtId="0" fontId="27" fillId="0" borderId="18" xfId="50" applyFont="1" applyFill="1" applyBorder="1" applyAlignment="1" applyProtection="1">
      <alignment horizontal="right" vertical="center"/>
    </xf>
    <xf numFmtId="0" fontId="27" fillId="0" borderId="6" xfId="50" applyFont="1" applyFill="1" applyBorder="1" applyAlignment="1" applyProtection="1">
      <alignment horizontal="right" vertical="center"/>
    </xf>
    <xf numFmtId="4" fontId="26" fillId="0" borderId="6" xfId="50" applyNumberFormat="1" applyFont="1" applyFill="1" applyBorder="1" applyAlignment="1" applyProtection="1">
      <alignment vertical="center"/>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5"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workbookViewId="0">
      <selection activeCell="A11" sqref="$A11:$XFD35"/>
    </sheetView>
  </sheetViews>
  <sheetFormatPr defaultColWidth="10.6666666666667" defaultRowHeight="14.25" customHeight="1" outlineLevelCol="3"/>
  <cols>
    <col min="1" max="1" width="47.6666666666667" style="41" customWidth="1"/>
    <col min="2" max="2" width="72.8333333333333" style="41" customWidth="1"/>
    <col min="3" max="3" width="47.1666666666667" style="41" customWidth="1"/>
    <col min="4" max="4" width="53.8333333333333" style="41" customWidth="1"/>
    <col min="5" max="16384" width="10.6666666666667" style="68" customWidth="1"/>
  </cols>
  <sheetData>
    <row r="1" ht="15.75" customHeight="1" spans="1:4">
      <c r="A1" s="211"/>
      <c r="B1" s="211"/>
      <c r="C1" s="211"/>
      <c r="D1" s="90" t="s">
        <v>0</v>
      </c>
    </row>
    <row r="2" ht="34.5" customHeight="1" spans="1:4">
      <c r="A2" s="45" t="s">
        <v>1</v>
      </c>
      <c r="B2" s="45"/>
      <c r="C2" s="45"/>
      <c r="D2" s="45"/>
    </row>
    <row r="3" ht="22.5" customHeight="1" spans="1:4">
      <c r="A3" s="47" t="s">
        <v>2</v>
      </c>
      <c r="B3" s="213"/>
      <c r="C3" s="213"/>
      <c r="D3" s="90" t="s">
        <v>3</v>
      </c>
    </row>
    <row r="4" ht="19.5" customHeight="1" spans="1:4">
      <c r="A4" s="242" t="s">
        <v>4</v>
      </c>
      <c r="B4" s="243"/>
      <c r="C4" s="242" t="s">
        <v>5</v>
      </c>
      <c r="D4" s="243"/>
    </row>
    <row r="5" ht="19.5" customHeight="1" spans="1:4">
      <c r="A5" s="244" t="s">
        <v>6</v>
      </c>
      <c r="B5" s="244" t="s">
        <v>7</v>
      </c>
      <c r="C5" s="244" t="s">
        <v>8</v>
      </c>
      <c r="D5" s="244" t="s">
        <v>7</v>
      </c>
    </row>
    <row r="6" ht="17.25" customHeight="1" spans="1:4">
      <c r="A6" s="245" t="s">
        <v>9</v>
      </c>
      <c r="B6" s="214">
        <v>8345.422664</v>
      </c>
      <c r="C6" s="215" t="s">
        <v>10</v>
      </c>
      <c r="D6" s="214"/>
    </row>
    <row r="7" ht="17.25" customHeight="1" spans="1:4">
      <c r="A7" s="245" t="s">
        <v>11</v>
      </c>
      <c r="B7" s="214"/>
      <c r="C7" s="215" t="s">
        <v>12</v>
      </c>
      <c r="D7" s="214"/>
    </row>
    <row r="8" ht="17.25" customHeight="1" spans="1:4">
      <c r="A8" s="245" t="s">
        <v>13</v>
      </c>
      <c r="B8" s="214"/>
      <c r="C8" s="215" t="s">
        <v>14</v>
      </c>
      <c r="D8" s="214"/>
    </row>
    <row r="9" ht="17.25" customHeight="1" spans="1:4">
      <c r="A9" s="245" t="s">
        <v>15</v>
      </c>
      <c r="B9" s="214"/>
      <c r="C9" s="215" t="s">
        <v>16</v>
      </c>
      <c r="D9" s="214"/>
    </row>
    <row r="10" ht="17.25" customHeight="1" spans="1:4">
      <c r="A10" s="245" t="s">
        <v>17</v>
      </c>
      <c r="B10" s="246">
        <v>117.744161</v>
      </c>
      <c r="C10" s="215" t="s">
        <v>18</v>
      </c>
      <c r="D10" s="214"/>
    </row>
    <row r="11" ht="17.25" customHeight="1" spans="1:4">
      <c r="A11" s="247" t="s">
        <v>19</v>
      </c>
      <c r="B11" s="248"/>
      <c r="C11" s="249" t="s">
        <v>20</v>
      </c>
      <c r="D11" s="250"/>
    </row>
    <row r="12" ht="17.25" customHeight="1" spans="1:4">
      <c r="A12" s="247" t="s">
        <v>21</v>
      </c>
      <c r="B12" s="248"/>
      <c r="C12" s="249" t="s">
        <v>22</v>
      </c>
      <c r="D12" s="250"/>
    </row>
    <row r="13" ht="17.25" customHeight="1" spans="1:4">
      <c r="A13" s="247" t="s">
        <v>23</v>
      </c>
      <c r="B13" s="248"/>
      <c r="C13" s="249" t="s">
        <v>24</v>
      </c>
      <c r="D13" s="250">
        <v>8396.142925</v>
      </c>
    </row>
    <row r="14" ht="17.25" customHeight="1" spans="1:4">
      <c r="A14" s="251" t="s">
        <v>25</v>
      </c>
      <c r="B14" s="248"/>
      <c r="C14" s="249" t="s">
        <v>26</v>
      </c>
      <c r="D14" s="250">
        <v>40.9071</v>
      </c>
    </row>
    <row r="15" ht="17.25" customHeight="1" spans="1:4">
      <c r="A15" s="251" t="s">
        <v>27</v>
      </c>
      <c r="B15" s="252">
        <v>117.744161</v>
      </c>
      <c r="C15" s="249" t="s">
        <v>28</v>
      </c>
      <c r="D15" s="250"/>
    </row>
    <row r="16" ht="17.25" customHeight="1" spans="1:4">
      <c r="A16" s="160"/>
      <c r="B16" s="218"/>
      <c r="C16" s="249" t="s">
        <v>29</v>
      </c>
      <c r="D16" s="250"/>
    </row>
    <row r="17" ht="17.25" customHeight="1" spans="1:4">
      <c r="A17" s="253"/>
      <c r="B17" s="254"/>
      <c r="C17" s="249" t="s">
        <v>30</v>
      </c>
      <c r="D17" s="250"/>
    </row>
    <row r="18" ht="17.25" customHeight="1" spans="1:4">
      <c r="A18" s="255"/>
      <c r="B18" s="256"/>
      <c r="C18" s="249" t="s">
        <v>31</v>
      </c>
      <c r="D18" s="250"/>
    </row>
    <row r="19" ht="17.25" customHeight="1" spans="1:4">
      <c r="A19" s="102"/>
      <c r="B19" s="102"/>
      <c r="C19" s="102" t="s">
        <v>32</v>
      </c>
      <c r="D19" s="250"/>
    </row>
    <row r="20" ht="17.25" customHeight="1" spans="1:4">
      <c r="A20" s="102"/>
      <c r="B20" s="102"/>
      <c r="C20" s="102" t="s">
        <v>33</v>
      </c>
      <c r="D20" s="250"/>
    </row>
    <row r="21" ht="17.25" customHeight="1" spans="1:4">
      <c r="A21" s="249"/>
      <c r="B21" s="102"/>
      <c r="C21" s="102" t="s">
        <v>34</v>
      </c>
      <c r="D21" s="250"/>
    </row>
    <row r="22" ht="17.25" customHeight="1" spans="1:4">
      <c r="A22" s="249"/>
      <c r="B22" s="102"/>
      <c r="C22" s="102" t="s">
        <v>35</v>
      </c>
      <c r="D22" s="250"/>
    </row>
    <row r="23" ht="17.25" customHeight="1" spans="1:4">
      <c r="A23" s="249"/>
      <c r="B23" s="102"/>
      <c r="C23" s="102" t="s">
        <v>36</v>
      </c>
      <c r="D23" s="250"/>
    </row>
    <row r="24" ht="17.25" customHeight="1" spans="1:4">
      <c r="A24" s="249"/>
      <c r="B24" s="102"/>
      <c r="C24" s="102" t="s">
        <v>37</v>
      </c>
      <c r="D24" s="250">
        <v>26.1168</v>
      </c>
    </row>
    <row r="25" ht="17.25" customHeight="1" spans="1:4">
      <c r="A25" s="249"/>
      <c r="B25" s="102"/>
      <c r="C25" s="102" t="s">
        <v>38</v>
      </c>
      <c r="D25" s="250"/>
    </row>
    <row r="26" ht="17.25" customHeight="1" spans="1:4">
      <c r="A26" s="249"/>
      <c r="B26" s="102"/>
      <c r="C26" s="247" t="s">
        <v>39</v>
      </c>
      <c r="D26" s="250"/>
    </row>
    <row r="27" ht="17.25" customHeight="1" spans="1:4">
      <c r="A27" s="249"/>
      <c r="B27" s="102"/>
      <c r="C27" s="247" t="s">
        <v>40</v>
      </c>
      <c r="D27" s="250"/>
    </row>
    <row r="28" ht="17.25" customHeight="1" spans="1:4">
      <c r="A28" s="249"/>
      <c r="B28" s="102"/>
      <c r="C28" s="247" t="s">
        <v>41</v>
      </c>
      <c r="D28" s="250"/>
    </row>
    <row r="29" ht="17.25" customHeight="1" spans="1:4">
      <c r="A29" s="249"/>
      <c r="B29" s="102"/>
      <c r="C29" s="247" t="s">
        <v>42</v>
      </c>
      <c r="D29" s="250"/>
    </row>
    <row r="30" ht="17.25" customHeight="1" spans="1:4">
      <c r="A30" s="249"/>
      <c r="B30" s="102"/>
      <c r="C30" s="247" t="s">
        <v>43</v>
      </c>
      <c r="D30" s="250"/>
    </row>
    <row r="31" ht="17.25" customHeight="1" spans="1:4">
      <c r="A31" s="249"/>
      <c r="B31" s="102"/>
      <c r="C31" s="247" t="s">
        <v>44</v>
      </c>
      <c r="D31" s="250"/>
    </row>
    <row r="32" ht="17.25" customHeight="1" spans="1:4">
      <c r="A32" s="257" t="s">
        <v>45</v>
      </c>
      <c r="B32" s="258">
        <v>8463.166825</v>
      </c>
      <c r="C32" s="257" t="s">
        <v>46</v>
      </c>
      <c r="D32" s="258">
        <v>8463.166825</v>
      </c>
    </row>
    <row r="33" ht="17.25" customHeight="1" spans="1:4">
      <c r="A33" s="249" t="s">
        <v>47</v>
      </c>
      <c r="B33" s="250"/>
      <c r="C33" s="102" t="s">
        <v>48</v>
      </c>
      <c r="D33" s="250">
        <v>0</v>
      </c>
    </row>
    <row r="34" s="241" customFormat="1" ht="20.25" customHeight="1" spans="1:4">
      <c r="A34" s="251" t="s">
        <v>49</v>
      </c>
      <c r="B34" s="259"/>
      <c r="C34" s="251" t="s">
        <v>49</v>
      </c>
      <c r="D34" s="260"/>
    </row>
    <row r="35" s="241" customFormat="1" ht="20.25" customHeight="1" spans="1:4">
      <c r="A35" s="251" t="s">
        <v>50</v>
      </c>
      <c r="B35" s="259"/>
      <c r="C35" s="251" t="s">
        <v>51</v>
      </c>
      <c r="D35" s="260"/>
    </row>
    <row r="36" ht="17.25" customHeight="1" spans="1:4">
      <c r="A36" s="244" t="s">
        <v>52</v>
      </c>
      <c r="B36" s="261">
        <v>8463.166825</v>
      </c>
      <c r="C36" s="244" t="s">
        <v>53</v>
      </c>
      <c r="D36" s="261">
        <v>8463.166825</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A2" sqref="A2:J2"/>
    </sheetView>
  </sheetViews>
  <sheetFormatPr defaultColWidth="10.6666666666667" defaultRowHeight="12" customHeight="1" outlineLevelRow="7"/>
  <cols>
    <col min="1" max="1" width="33.8333333333333" style="41" customWidth="1"/>
    <col min="2" max="2" width="24.8333333333333" style="41" customWidth="1"/>
    <col min="3" max="5" width="19.8333333333333" style="41" customWidth="1"/>
    <col min="6" max="9" width="18.1666666666667" style="41" customWidth="1"/>
    <col min="10" max="10" width="22" style="41" customWidth="1"/>
    <col min="11" max="16384" width="10.6666666666667" style="68" customWidth="1"/>
  </cols>
  <sheetData>
    <row r="1" ht="18" customHeight="1" spans="10:10">
      <c r="J1" s="90" t="s">
        <v>838</v>
      </c>
    </row>
    <row r="2" ht="35.25" customHeight="1" spans="1:10">
      <c r="A2" s="45" t="s">
        <v>839</v>
      </c>
      <c r="B2" s="45"/>
      <c r="C2" s="45"/>
      <c r="D2" s="45"/>
      <c r="E2" s="45"/>
      <c r="F2" s="45"/>
      <c r="G2" s="45"/>
      <c r="H2" s="45"/>
      <c r="I2" s="45"/>
      <c r="J2" s="45"/>
    </row>
    <row r="3" ht="21.75" customHeight="1" spans="1:1">
      <c r="A3" s="47" t="s">
        <v>2</v>
      </c>
    </row>
    <row r="4" ht="44.25" customHeight="1" spans="1:10">
      <c r="A4" s="155" t="s">
        <v>425</v>
      </c>
      <c r="B4" s="155" t="s">
        <v>426</v>
      </c>
      <c r="C4" s="155" t="s">
        <v>427</v>
      </c>
      <c r="D4" s="155" t="s">
        <v>428</v>
      </c>
      <c r="E4" s="155" t="s">
        <v>429</v>
      </c>
      <c r="F4" s="155" t="s">
        <v>430</v>
      </c>
      <c r="G4" s="155" t="s">
        <v>431</v>
      </c>
      <c r="H4" s="155" t="s">
        <v>432</v>
      </c>
      <c r="I4" s="155" t="s">
        <v>433</v>
      </c>
      <c r="J4" s="155" t="s">
        <v>434</v>
      </c>
    </row>
    <row r="5" ht="16.5" customHeight="1" spans="1:10">
      <c r="A5" s="156">
        <v>1</v>
      </c>
      <c r="B5" s="157">
        <v>2</v>
      </c>
      <c r="C5" s="157">
        <v>3</v>
      </c>
      <c r="D5" s="157">
        <v>4</v>
      </c>
      <c r="E5" s="157">
        <v>5</v>
      </c>
      <c r="F5" s="157">
        <v>6</v>
      </c>
      <c r="G5" s="157">
        <v>7</v>
      </c>
      <c r="H5" s="157">
        <v>8</v>
      </c>
      <c r="I5" s="157">
        <v>9</v>
      </c>
      <c r="J5" s="157">
        <v>10</v>
      </c>
    </row>
    <row r="6" ht="16.5" customHeight="1" spans="1:10">
      <c r="A6" s="156" t="s">
        <v>840</v>
      </c>
      <c r="B6" s="157"/>
      <c r="C6" s="157"/>
      <c r="D6" s="157"/>
      <c r="E6" s="157"/>
      <c r="F6" s="157"/>
      <c r="G6" s="157"/>
      <c r="H6" s="157"/>
      <c r="I6" s="157"/>
      <c r="J6" s="157"/>
    </row>
    <row r="7" ht="16.5" customHeight="1" spans="1:10">
      <c r="A7" s="156" t="s">
        <v>840</v>
      </c>
      <c r="B7" s="157"/>
      <c r="C7" s="157"/>
      <c r="D7" s="157"/>
      <c r="E7" s="157"/>
      <c r="F7" s="157"/>
      <c r="G7" s="157"/>
      <c r="H7" s="157"/>
      <c r="I7" s="157"/>
      <c r="J7" s="157"/>
    </row>
    <row r="8" customHeight="1" spans="1:1">
      <c r="A8" s="41" t="s">
        <v>841</v>
      </c>
    </row>
  </sheetData>
  <mergeCells count="2">
    <mergeCell ref="A2:J2"/>
    <mergeCell ref="A3:E3"/>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2" sqref="A2:F2"/>
    </sheetView>
  </sheetViews>
  <sheetFormatPr defaultColWidth="10.6666666666667" defaultRowHeight="14.25" customHeight="1" outlineLevelCol="5"/>
  <cols>
    <col min="1" max="1" width="37.5" style="68" customWidth="1"/>
    <col min="2" max="2" width="24.1666666666667" style="137" customWidth="1"/>
    <col min="3" max="3" width="37.5" style="68" customWidth="1"/>
    <col min="4" max="4" width="32.3333333333333" style="68" customWidth="1"/>
    <col min="5" max="6" width="42.8333333333333" style="68" customWidth="1"/>
    <col min="7" max="16384" width="10.6666666666667" style="68" customWidth="1"/>
  </cols>
  <sheetData>
    <row r="1" ht="12" customHeight="1" spans="1:6">
      <c r="A1" s="138">
        <v>1</v>
      </c>
      <c r="B1" s="139">
        <v>0</v>
      </c>
      <c r="C1" s="138">
        <v>1</v>
      </c>
      <c r="D1" s="91"/>
      <c r="E1" s="91"/>
      <c r="F1" s="110" t="s">
        <v>842</v>
      </c>
    </row>
    <row r="2" ht="26.25" customHeight="1" spans="1:6">
      <c r="A2" s="140" t="s">
        <v>843</v>
      </c>
      <c r="B2" s="140" t="s">
        <v>844</v>
      </c>
      <c r="C2" s="141"/>
      <c r="D2" s="142"/>
      <c r="E2" s="142"/>
      <c r="F2" s="142"/>
    </row>
    <row r="3" ht="13.5" customHeight="1" spans="1:6">
      <c r="A3" s="143" t="s">
        <v>2</v>
      </c>
      <c r="B3" s="143" t="s">
        <v>2</v>
      </c>
      <c r="C3" s="138"/>
      <c r="D3" s="91"/>
      <c r="E3" s="91"/>
      <c r="F3" s="110" t="s">
        <v>3</v>
      </c>
    </row>
    <row r="4" ht="19.5" customHeight="1" spans="1:6">
      <c r="A4" s="144" t="s">
        <v>221</v>
      </c>
      <c r="B4" s="145" t="s">
        <v>78</v>
      </c>
      <c r="C4" s="144" t="s">
        <v>79</v>
      </c>
      <c r="D4" s="97" t="s">
        <v>845</v>
      </c>
      <c r="E4" s="108"/>
      <c r="F4" s="93"/>
    </row>
    <row r="5" ht="18.75" customHeight="1" spans="1:6">
      <c r="A5" s="146"/>
      <c r="B5" s="147"/>
      <c r="C5" s="146"/>
      <c r="D5" s="75" t="s">
        <v>59</v>
      </c>
      <c r="E5" s="76" t="s">
        <v>81</v>
      </c>
      <c r="F5" s="75" t="s">
        <v>82</v>
      </c>
    </row>
    <row r="6" ht="18.75" customHeight="1" spans="1:6">
      <c r="A6" s="64">
        <v>1</v>
      </c>
      <c r="B6" s="148" t="s">
        <v>205</v>
      </c>
      <c r="C6" s="64">
        <v>3</v>
      </c>
      <c r="D6" s="85">
        <v>4</v>
      </c>
      <c r="E6" s="85">
        <v>5</v>
      </c>
      <c r="F6" s="85">
        <v>6</v>
      </c>
    </row>
    <row r="7" ht="21" customHeight="1" spans="1:6">
      <c r="A7" s="21" t="s">
        <v>840</v>
      </c>
      <c r="B7" s="21"/>
      <c r="C7" s="21"/>
      <c r="D7" s="149" t="s">
        <v>840</v>
      </c>
      <c r="E7" s="150" t="s">
        <v>840</v>
      </c>
      <c r="F7" s="150" t="s">
        <v>840</v>
      </c>
    </row>
    <row r="8" ht="21" customHeight="1" spans="1:6">
      <c r="A8" s="21"/>
      <c r="B8" s="21" t="s">
        <v>840</v>
      </c>
      <c r="C8" s="21" t="s">
        <v>840</v>
      </c>
      <c r="D8" s="151" t="s">
        <v>840</v>
      </c>
      <c r="E8" s="152" t="s">
        <v>840</v>
      </c>
      <c r="F8" s="152" t="s">
        <v>840</v>
      </c>
    </row>
    <row r="9" ht="18.75" customHeight="1" spans="1:6">
      <c r="A9" s="153" t="s">
        <v>162</v>
      </c>
      <c r="B9" s="153" t="s">
        <v>162</v>
      </c>
      <c r="C9" s="154" t="s">
        <v>162</v>
      </c>
      <c r="D9" s="149" t="s">
        <v>840</v>
      </c>
      <c r="E9" s="150" t="s">
        <v>840</v>
      </c>
      <c r="F9" s="150" t="s">
        <v>840</v>
      </c>
    </row>
    <row r="10" customHeight="1" spans="1:1">
      <c r="A10" s="68" t="s">
        <v>841</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20"/>
  <sheetViews>
    <sheetView workbookViewId="0">
      <selection activeCell="F23" sqref="F23"/>
    </sheetView>
  </sheetViews>
  <sheetFormatPr defaultColWidth="10.6666666666667" defaultRowHeight="14.25" customHeight="1"/>
  <cols>
    <col min="1" max="1" width="45.6666666666667" style="68" customWidth="1"/>
    <col min="2" max="2" width="40.6666666666667" style="68" customWidth="1"/>
    <col min="3" max="3" width="41.1666666666667" style="68" customWidth="1"/>
    <col min="4" max="4" width="9" style="68" customWidth="1"/>
    <col min="5" max="5" width="12" style="68" customWidth="1"/>
    <col min="6" max="6" width="16.3333333333333" style="68" customWidth="1"/>
    <col min="7" max="7" width="14" style="68" customWidth="1"/>
    <col min="8" max="10" width="14.6666666666667" style="68" customWidth="1"/>
    <col min="11" max="11" width="14.6666666666667" style="42" customWidth="1"/>
    <col min="12" max="14" width="14.6666666666667" style="68" customWidth="1"/>
    <col min="15" max="16" width="14.6666666666667" style="42" customWidth="1"/>
    <col min="17" max="17" width="12.1666666666667" style="68" customWidth="1"/>
    <col min="18" max="16384" width="10.6666666666667" style="42" customWidth="1"/>
  </cols>
  <sheetData>
    <row r="1" ht="13.5" customHeight="1" spans="1:17">
      <c r="A1" s="69"/>
      <c r="B1" s="69"/>
      <c r="C1" s="69"/>
      <c r="D1" s="69"/>
      <c r="E1" s="69"/>
      <c r="F1" s="69"/>
      <c r="G1" s="69"/>
      <c r="H1" s="69"/>
      <c r="I1" s="69"/>
      <c r="J1" s="69"/>
      <c r="O1" s="67"/>
      <c r="P1" s="67"/>
      <c r="Q1" s="43" t="s">
        <v>846</v>
      </c>
    </row>
    <row r="2" ht="27.75" customHeight="1" spans="1:17">
      <c r="A2" s="44" t="s">
        <v>847</v>
      </c>
      <c r="B2" s="45"/>
      <c r="C2" s="45"/>
      <c r="D2" s="45"/>
      <c r="E2" s="45"/>
      <c r="F2" s="45"/>
      <c r="G2" s="45"/>
      <c r="H2" s="45"/>
      <c r="I2" s="45"/>
      <c r="J2" s="45"/>
      <c r="K2" s="62"/>
      <c r="L2" s="45"/>
      <c r="M2" s="45"/>
      <c r="N2" s="45"/>
      <c r="O2" s="62"/>
      <c r="P2" s="62"/>
      <c r="Q2" s="45"/>
    </row>
    <row r="3" ht="18.75" customHeight="1" spans="1:17">
      <c r="A3" s="46" t="s">
        <v>2</v>
      </c>
      <c r="B3" s="96"/>
      <c r="C3" s="96"/>
      <c r="D3" s="96"/>
      <c r="E3" s="96"/>
      <c r="F3" s="96"/>
      <c r="G3" s="96"/>
      <c r="H3" s="96"/>
      <c r="I3" s="96"/>
      <c r="J3" s="96"/>
      <c r="O3" s="127"/>
      <c r="P3" s="127"/>
      <c r="Q3" s="110" t="s">
        <v>56</v>
      </c>
    </row>
    <row r="4" ht="15.75" customHeight="1" spans="1:17">
      <c r="A4" s="82" t="s">
        <v>848</v>
      </c>
      <c r="B4" s="111" t="s">
        <v>849</v>
      </c>
      <c r="C4" s="111" t="s">
        <v>850</v>
      </c>
      <c r="D4" s="111" t="s">
        <v>851</v>
      </c>
      <c r="E4" s="111" t="s">
        <v>852</v>
      </c>
      <c r="F4" s="111" t="s">
        <v>853</v>
      </c>
      <c r="G4" s="112" t="s">
        <v>228</v>
      </c>
      <c r="H4" s="112"/>
      <c r="I4" s="112"/>
      <c r="J4" s="112"/>
      <c r="K4" s="128"/>
      <c r="L4" s="112"/>
      <c r="M4" s="112"/>
      <c r="N4" s="112"/>
      <c r="O4" s="79"/>
      <c r="P4" s="128"/>
      <c r="Q4" s="136"/>
    </row>
    <row r="5" ht="17.25" customHeight="1" spans="1:17">
      <c r="A5" s="109"/>
      <c r="B5" s="113"/>
      <c r="C5" s="113"/>
      <c r="D5" s="113"/>
      <c r="E5" s="113"/>
      <c r="F5" s="113"/>
      <c r="G5" s="113" t="s">
        <v>59</v>
      </c>
      <c r="H5" s="113" t="s">
        <v>63</v>
      </c>
      <c r="I5" s="113" t="s">
        <v>854</v>
      </c>
      <c r="J5" s="113" t="s">
        <v>855</v>
      </c>
      <c r="K5" s="129" t="s">
        <v>856</v>
      </c>
      <c r="L5" s="130" t="s">
        <v>67</v>
      </c>
      <c r="M5" s="130"/>
      <c r="N5" s="130"/>
      <c r="O5" s="131"/>
      <c r="P5" s="132"/>
      <c r="Q5" s="114"/>
    </row>
    <row r="6" ht="54" customHeight="1" spans="1:17">
      <c r="A6" s="52"/>
      <c r="B6" s="114"/>
      <c r="C6" s="114"/>
      <c r="D6" s="114"/>
      <c r="E6" s="114"/>
      <c r="F6" s="114"/>
      <c r="G6" s="114"/>
      <c r="H6" s="114" t="s">
        <v>62</v>
      </c>
      <c r="I6" s="114"/>
      <c r="J6" s="114"/>
      <c r="K6" s="133"/>
      <c r="L6" s="114" t="s">
        <v>62</v>
      </c>
      <c r="M6" s="114" t="s">
        <v>69</v>
      </c>
      <c r="N6" s="114" t="s">
        <v>236</v>
      </c>
      <c r="O6" s="134" t="s">
        <v>71</v>
      </c>
      <c r="P6" s="133" t="s">
        <v>72</v>
      </c>
      <c r="Q6" s="114" t="s">
        <v>73</v>
      </c>
    </row>
    <row r="7" ht="15" customHeight="1" spans="1:17">
      <c r="A7" s="115">
        <v>1</v>
      </c>
      <c r="B7" s="116">
        <v>2</v>
      </c>
      <c r="C7" s="116">
        <v>3</v>
      </c>
      <c r="D7" s="116">
        <v>4</v>
      </c>
      <c r="E7" s="116">
        <v>5</v>
      </c>
      <c r="F7" s="116">
        <v>6</v>
      </c>
      <c r="G7" s="117">
        <v>7</v>
      </c>
      <c r="H7" s="117">
        <v>8</v>
      </c>
      <c r="I7" s="117">
        <v>9</v>
      </c>
      <c r="J7" s="117">
        <v>10</v>
      </c>
      <c r="K7" s="117">
        <v>11</v>
      </c>
      <c r="L7" s="117">
        <v>12</v>
      </c>
      <c r="M7" s="117">
        <v>13</v>
      </c>
      <c r="N7" s="117">
        <v>14</v>
      </c>
      <c r="O7" s="117">
        <v>15</v>
      </c>
      <c r="P7" s="117">
        <v>16</v>
      </c>
      <c r="Q7" s="117">
        <v>17</v>
      </c>
    </row>
    <row r="8" ht="21" customHeight="1" spans="1:17">
      <c r="A8" s="118" t="s">
        <v>75</v>
      </c>
      <c r="B8" s="119"/>
      <c r="C8" s="119"/>
      <c r="D8" s="119"/>
      <c r="E8" s="120"/>
      <c r="F8" s="121">
        <v>9.141</v>
      </c>
      <c r="G8" s="121">
        <v>9.141</v>
      </c>
      <c r="H8" s="121">
        <v>9.141</v>
      </c>
      <c r="I8" s="121"/>
      <c r="J8" s="121"/>
      <c r="K8" s="121"/>
      <c r="L8" s="121"/>
      <c r="M8" s="121"/>
      <c r="N8" s="121"/>
      <c r="O8" s="135"/>
      <c r="P8" s="121"/>
      <c r="Q8" s="121"/>
    </row>
    <row r="9" ht="25.5" customHeight="1" spans="1:17">
      <c r="A9" s="118" t="s">
        <v>771</v>
      </c>
      <c r="B9" s="119" t="s">
        <v>857</v>
      </c>
      <c r="C9" s="119" t="s">
        <v>858</v>
      </c>
      <c r="D9" s="122" t="s">
        <v>859</v>
      </c>
      <c r="E9" s="123">
        <v>1</v>
      </c>
      <c r="F9" s="124">
        <v>1.5</v>
      </c>
      <c r="G9" s="124">
        <v>1.5</v>
      </c>
      <c r="H9" s="124">
        <v>1.5</v>
      </c>
      <c r="I9" s="124"/>
      <c r="J9" s="124"/>
      <c r="K9" s="121"/>
      <c r="L9" s="124"/>
      <c r="M9" s="124"/>
      <c r="N9" s="124"/>
      <c r="O9" s="135"/>
      <c r="P9" s="121"/>
      <c r="Q9" s="124"/>
    </row>
    <row r="10" ht="25.5" customHeight="1" spans="1:17">
      <c r="A10" s="118" t="s">
        <v>771</v>
      </c>
      <c r="B10" s="119" t="s">
        <v>860</v>
      </c>
      <c r="C10" s="119" t="s">
        <v>861</v>
      </c>
      <c r="D10" s="122" t="s">
        <v>862</v>
      </c>
      <c r="E10" s="123">
        <v>1</v>
      </c>
      <c r="F10" s="124">
        <v>0.715</v>
      </c>
      <c r="G10" s="124">
        <v>0.715</v>
      </c>
      <c r="H10" s="124">
        <v>0.715</v>
      </c>
      <c r="I10" s="124"/>
      <c r="J10" s="124"/>
      <c r="K10" s="121"/>
      <c r="L10" s="124"/>
      <c r="M10" s="124"/>
      <c r="N10" s="124"/>
      <c r="O10" s="135"/>
      <c r="P10" s="121"/>
      <c r="Q10" s="124"/>
    </row>
    <row r="11" ht="25.5" customHeight="1" spans="1:17">
      <c r="A11" s="118" t="s">
        <v>560</v>
      </c>
      <c r="B11" s="119" t="s">
        <v>860</v>
      </c>
      <c r="C11" s="119" t="s">
        <v>861</v>
      </c>
      <c r="D11" s="122" t="s">
        <v>862</v>
      </c>
      <c r="E11" s="123">
        <v>1</v>
      </c>
      <c r="F11" s="124">
        <v>0.29</v>
      </c>
      <c r="G11" s="124">
        <v>0.29</v>
      </c>
      <c r="H11" s="124">
        <v>0.29</v>
      </c>
      <c r="I11" s="124"/>
      <c r="J11" s="124"/>
      <c r="K11" s="121"/>
      <c r="L11" s="124"/>
      <c r="M11" s="124"/>
      <c r="N11" s="124"/>
      <c r="O11" s="135"/>
      <c r="P11" s="121"/>
      <c r="Q11" s="124"/>
    </row>
    <row r="12" ht="25.5" customHeight="1" spans="1:17">
      <c r="A12" s="118" t="s">
        <v>560</v>
      </c>
      <c r="B12" s="119" t="s">
        <v>863</v>
      </c>
      <c r="C12" s="119" t="s">
        <v>864</v>
      </c>
      <c r="D12" s="122" t="s">
        <v>865</v>
      </c>
      <c r="E12" s="123">
        <v>1</v>
      </c>
      <c r="F12" s="124">
        <v>1.1</v>
      </c>
      <c r="G12" s="124">
        <v>1.1</v>
      </c>
      <c r="H12" s="124">
        <v>1.1</v>
      </c>
      <c r="I12" s="124"/>
      <c r="J12" s="124"/>
      <c r="K12" s="121"/>
      <c r="L12" s="124"/>
      <c r="M12" s="124"/>
      <c r="N12" s="124"/>
      <c r="O12" s="135"/>
      <c r="P12" s="121"/>
      <c r="Q12" s="124"/>
    </row>
    <row r="13" ht="25.5" customHeight="1" spans="1:17">
      <c r="A13" s="118" t="s">
        <v>680</v>
      </c>
      <c r="B13" s="119" t="s">
        <v>866</v>
      </c>
      <c r="C13" s="119" t="s">
        <v>866</v>
      </c>
      <c r="D13" s="122" t="s">
        <v>865</v>
      </c>
      <c r="E13" s="123">
        <v>1</v>
      </c>
      <c r="F13" s="124">
        <v>0.196</v>
      </c>
      <c r="G13" s="124">
        <v>0.196</v>
      </c>
      <c r="H13" s="124">
        <v>0.196</v>
      </c>
      <c r="I13" s="124"/>
      <c r="J13" s="124"/>
      <c r="K13" s="121"/>
      <c r="L13" s="124"/>
      <c r="M13" s="124"/>
      <c r="N13" s="124"/>
      <c r="O13" s="135"/>
      <c r="P13" s="121"/>
      <c r="Q13" s="124"/>
    </row>
    <row r="14" ht="25.5" customHeight="1" spans="1:17">
      <c r="A14" s="118" t="s">
        <v>593</v>
      </c>
      <c r="B14" s="119" t="s">
        <v>860</v>
      </c>
      <c r="C14" s="119" t="s">
        <v>861</v>
      </c>
      <c r="D14" s="122" t="s">
        <v>862</v>
      </c>
      <c r="E14" s="123">
        <v>1</v>
      </c>
      <c r="F14" s="124">
        <v>1</v>
      </c>
      <c r="G14" s="124">
        <v>1</v>
      </c>
      <c r="H14" s="124">
        <v>1</v>
      </c>
      <c r="I14" s="124"/>
      <c r="J14" s="124"/>
      <c r="K14" s="121"/>
      <c r="L14" s="124"/>
      <c r="M14" s="124"/>
      <c r="N14" s="124"/>
      <c r="O14" s="135"/>
      <c r="P14" s="121"/>
      <c r="Q14" s="124"/>
    </row>
    <row r="15" ht="25.5" customHeight="1" spans="1:17">
      <c r="A15" s="118" t="s">
        <v>593</v>
      </c>
      <c r="B15" s="119" t="s">
        <v>863</v>
      </c>
      <c r="C15" s="119" t="s">
        <v>864</v>
      </c>
      <c r="D15" s="122" t="s">
        <v>865</v>
      </c>
      <c r="E15" s="123">
        <v>1</v>
      </c>
      <c r="F15" s="124">
        <v>1.109</v>
      </c>
      <c r="G15" s="124">
        <v>1.109</v>
      </c>
      <c r="H15" s="124">
        <v>1.109</v>
      </c>
      <c r="I15" s="124"/>
      <c r="J15" s="124"/>
      <c r="K15" s="121"/>
      <c r="L15" s="124"/>
      <c r="M15" s="124"/>
      <c r="N15" s="124"/>
      <c r="O15" s="135"/>
      <c r="P15" s="121"/>
      <c r="Q15" s="124"/>
    </row>
    <row r="16" ht="25.5" customHeight="1" spans="1:17">
      <c r="A16" s="118" t="s">
        <v>593</v>
      </c>
      <c r="B16" s="119" t="s">
        <v>867</v>
      </c>
      <c r="C16" s="119" t="s">
        <v>864</v>
      </c>
      <c r="D16" s="122" t="s">
        <v>865</v>
      </c>
      <c r="E16" s="123">
        <v>1</v>
      </c>
      <c r="F16" s="124">
        <v>1.067</v>
      </c>
      <c r="G16" s="124">
        <v>1.067</v>
      </c>
      <c r="H16" s="124">
        <v>1.067</v>
      </c>
      <c r="I16" s="124"/>
      <c r="J16" s="124"/>
      <c r="K16" s="121"/>
      <c r="L16" s="124"/>
      <c r="M16" s="124"/>
      <c r="N16" s="124"/>
      <c r="O16" s="135"/>
      <c r="P16" s="121"/>
      <c r="Q16" s="124"/>
    </row>
    <row r="17" ht="25.5" customHeight="1" spans="1:17">
      <c r="A17" s="118" t="s">
        <v>593</v>
      </c>
      <c r="B17" s="119" t="s">
        <v>868</v>
      </c>
      <c r="C17" s="119" t="s">
        <v>868</v>
      </c>
      <c r="D17" s="122" t="s">
        <v>865</v>
      </c>
      <c r="E17" s="123">
        <v>1</v>
      </c>
      <c r="F17" s="124">
        <v>0.824</v>
      </c>
      <c r="G17" s="124">
        <v>0.824</v>
      </c>
      <c r="H17" s="124">
        <v>0.824</v>
      </c>
      <c r="I17" s="124"/>
      <c r="J17" s="124"/>
      <c r="K17" s="121"/>
      <c r="L17" s="124"/>
      <c r="M17" s="124"/>
      <c r="N17" s="124"/>
      <c r="O17" s="135"/>
      <c r="P17" s="121"/>
      <c r="Q17" s="124"/>
    </row>
    <row r="18" ht="25.5" customHeight="1" spans="1:17">
      <c r="A18" s="118" t="s">
        <v>497</v>
      </c>
      <c r="B18" s="119" t="s">
        <v>863</v>
      </c>
      <c r="C18" s="119" t="s">
        <v>864</v>
      </c>
      <c r="D18" s="122" t="s">
        <v>865</v>
      </c>
      <c r="E18" s="123">
        <v>1</v>
      </c>
      <c r="F18" s="124">
        <v>1.1</v>
      </c>
      <c r="G18" s="124">
        <v>1.1</v>
      </c>
      <c r="H18" s="124">
        <v>1.1</v>
      </c>
      <c r="I18" s="124"/>
      <c r="J18" s="124"/>
      <c r="K18" s="121"/>
      <c r="L18" s="124"/>
      <c r="M18" s="124"/>
      <c r="N18" s="124"/>
      <c r="O18" s="135"/>
      <c r="P18" s="121"/>
      <c r="Q18" s="124"/>
    </row>
    <row r="19" ht="25.5" customHeight="1" spans="1:17">
      <c r="A19" s="118" t="s">
        <v>532</v>
      </c>
      <c r="B19" s="119" t="s">
        <v>869</v>
      </c>
      <c r="C19" s="119" t="s">
        <v>870</v>
      </c>
      <c r="D19" s="122" t="s">
        <v>865</v>
      </c>
      <c r="E19" s="123">
        <v>1</v>
      </c>
      <c r="F19" s="124">
        <v>0.24</v>
      </c>
      <c r="G19" s="124">
        <v>0.24</v>
      </c>
      <c r="H19" s="124">
        <v>0.24</v>
      </c>
      <c r="I19" s="124"/>
      <c r="J19" s="124"/>
      <c r="K19" s="121"/>
      <c r="L19" s="124"/>
      <c r="M19" s="124"/>
      <c r="N19" s="124"/>
      <c r="O19" s="135"/>
      <c r="P19" s="121"/>
      <c r="Q19" s="124"/>
    </row>
    <row r="20" ht="21" customHeight="1" spans="1:17">
      <c r="A20" s="125" t="s">
        <v>162</v>
      </c>
      <c r="B20" s="126"/>
      <c r="C20" s="126"/>
      <c r="D20" s="126"/>
      <c r="E20" s="120"/>
      <c r="F20" s="121">
        <v>9.141</v>
      </c>
      <c r="G20" s="121">
        <v>9.141</v>
      </c>
      <c r="H20" s="121">
        <v>9.141</v>
      </c>
      <c r="I20" s="121"/>
      <c r="J20" s="121"/>
      <c r="K20" s="121"/>
      <c r="L20" s="121"/>
      <c r="M20" s="121"/>
      <c r="N20" s="121"/>
      <c r="O20" s="135"/>
      <c r="P20" s="121"/>
      <c r="Q20" s="121"/>
    </row>
  </sheetData>
  <mergeCells count="16">
    <mergeCell ref="A2:Q2"/>
    <mergeCell ref="A3:F3"/>
    <mergeCell ref="G4:Q4"/>
    <mergeCell ref="L5:Q5"/>
    <mergeCell ref="A20:E2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G22" sqref="G22"/>
    </sheetView>
  </sheetViews>
  <sheetFormatPr defaultColWidth="10.6666666666667" defaultRowHeight="14.25" customHeight="1"/>
  <cols>
    <col min="1" max="1" width="23.5" style="68" customWidth="1"/>
    <col min="2" max="3" width="12" style="68" customWidth="1"/>
    <col min="4" max="4" width="34.8333333333333" style="68" customWidth="1"/>
    <col min="5" max="5" width="32.6666666666667" style="68" customWidth="1"/>
    <col min="6" max="6" width="10.6666666666667" style="68" customWidth="1"/>
    <col min="7" max="7" width="13.6666666666667" style="68" customWidth="1"/>
    <col min="8" max="8" width="16.6666666666667" style="68" customWidth="1"/>
    <col min="9" max="11" width="11.6666666666667" style="68" customWidth="1"/>
    <col min="12" max="12" width="15.1666666666667" style="68" customWidth="1"/>
    <col min="13" max="15" width="10.6666666666667" style="68" customWidth="1"/>
    <col min="16" max="16" width="14.8333333333333" style="68" customWidth="1"/>
    <col min="17" max="17" width="10.6666666666667" style="68" customWidth="1"/>
    <col min="18" max="18" width="12.1666666666667" style="68" customWidth="1"/>
    <col min="19" max="16384" width="10.6666666666667" style="68" customWidth="1"/>
  </cols>
  <sheetData>
    <row r="1" ht="17.25" customHeight="1" spans="1:18">
      <c r="A1" s="69"/>
      <c r="B1" s="69"/>
      <c r="C1" s="69"/>
      <c r="D1" s="69"/>
      <c r="E1" s="69"/>
      <c r="F1" s="69"/>
      <c r="G1" s="69"/>
      <c r="H1" s="69"/>
      <c r="I1" s="69"/>
      <c r="J1" s="69"/>
      <c r="K1" s="69"/>
      <c r="L1" s="107"/>
      <c r="O1" s="107"/>
      <c r="Q1" s="90"/>
      <c r="R1" s="90" t="s">
        <v>871</v>
      </c>
    </row>
    <row r="2" ht="36" customHeight="1" spans="1:18">
      <c r="A2" s="45" t="s">
        <v>872</v>
      </c>
      <c r="B2" s="45"/>
      <c r="C2" s="45"/>
      <c r="D2" s="45"/>
      <c r="E2" s="45"/>
      <c r="F2" s="45"/>
      <c r="G2" s="45"/>
      <c r="H2" s="45"/>
      <c r="I2" s="45"/>
      <c r="J2" s="45"/>
      <c r="K2" s="45"/>
      <c r="L2" s="45"/>
      <c r="M2" s="45"/>
      <c r="N2" s="45"/>
      <c r="O2" s="45"/>
      <c r="P2" s="45"/>
      <c r="Q2" s="45"/>
      <c r="R2" s="45"/>
    </row>
    <row r="3" ht="21.75" customHeight="1" spans="1:18">
      <c r="A3" s="47" t="s">
        <v>2</v>
      </c>
      <c r="B3" s="96"/>
      <c r="C3" s="96"/>
      <c r="D3" s="96"/>
      <c r="E3" s="96"/>
      <c r="F3" s="96"/>
      <c r="G3" s="96"/>
      <c r="H3" s="96"/>
      <c r="I3" s="96"/>
      <c r="J3" s="96"/>
      <c r="K3" s="96"/>
      <c r="L3" s="107"/>
      <c r="O3" s="107"/>
      <c r="Q3" s="91"/>
      <c r="R3" s="110" t="s">
        <v>56</v>
      </c>
    </row>
    <row r="4" ht="15.75" customHeight="1" spans="1:18">
      <c r="A4" s="48" t="s">
        <v>848</v>
      </c>
      <c r="B4" s="48" t="s">
        <v>873</v>
      </c>
      <c r="C4" s="48" t="s">
        <v>874</v>
      </c>
      <c r="D4" s="48" t="s">
        <v>875</v>
      </c>
      <c r="E4" s="75" t="s">
        <v>876</v>
      </c>
      <c r="F4" s="82" t="s">
        <v>877</v>
      </c>
      <c r="G4" s="48" t="s">
        <v>878</v>
      </c>
      <c r="H4" s="97" t="s">
        <v>228</v>
      </c>
      <c r="I4" s="108"/>
      <c r="J4" s="108"/>
      <c r="K4" s="108"/>
      <c r="L4" s="108"/>
      <c r="M4" s="108"/>
      <c r="N4" s="108"/>
      <c r="O4" s="108"/>
      <c r="P4" s="108"/>
      <c r="Q4" s="108"/>
      <c r="R4" s="93"/>
    </row>
    <row r="5" ht="17.25" customHeight="1" spans="1:18">
      <c r="A5" s="98"/>
      <c r="B5" s="98"/>
      <c r="C5" s="98"/>
      <c r="D5" s="99"/>
      <c r="E5" s="99"/>
      <c r="F5" s="98"/>
      <c r="G5" s="98"/>
      <c r="H5" s="99" t="s">
        <v>59</v>
      </c>
      <c r="I5" s="48" t="s">
        <v>63</v>
      </c>
      <c r="J5" s="48" t="s">
        <v>854</v>
      </c>
      <c r="K5" s="48" t="s">
        <v>855</v>
      </c>
      <c r="L5" s="48" t="s">
        <v>856</v>
      </c>
      <c r="M5" s="97" t="s">
        <v>67</v>
      </c>
      <c r="N5" s="108"/>
      <c r="O5" s="108"/>
      <c r="P5" s="108"/>
      <c r="Q5" s="108"/>
      <c r="R5" s="93"/>
    </row>
    <row r="6" ht="40.5" customHeight="1" spans="1:18">
      <c r="A6" s="52"/>
      <c r="B6" s="52"/>
      <c r="C6" s="52"/>
      <c r="D6" s="80"/>
      <c r="E6" s="80"/>
      <c r="F6" s="100"/>
      <c r="G6" s="52"/>
      <c r="H6" s="80"/>
      <c r="I6" s="98" t="s">
        <v>62</v>
      </c>
      <c r="J6" s="52"/>
      <c r="K6" s="52"/>
      <c r="L6" s="80"/>
      <c r="M6" s="109" t="s">
        <v>62</v>
      </c>
      <c r="N6" s="109" t="s">
        <v>69</v>
      </c>
      <c r="O6" s="109" t="s">
        <v>70</v>
      </c>
      <c r="P6" s="109" t="s">
        <v>71</v>
      </c>
      <c r="Q6" s="109" t="s">
        <v>72</v>
      </c>
      <c r="R6" s="109" t="s">
        <v>73</v>
      </c>
    </row>
    <row r="7" ht="15" customHeight="1" spans="1:18">
      <c r="A7" s="85">
        <v>1</v>
      </c>
      <c r="B7" s="85">
        <v>2</v>
      </c>
      <c r="C7" s="85">
        <v>3</v>
      </c>
      <c r="D7" s="85">
        <v>4</v>
      </c>
      <c r="E7" s="85">
        <v>5</v>
      </c>
      <c r="F7" s="85">
        <v>6</v>
      </c>
      <c r="G7" s="85">
        <v>7</v>
      </c>
      <c r="H7" s="85">
        <v>8</v>
      </c>
      <c r="I7" s="85">
        <v>9</v>
      </c>
      <c r="J7" s="85">
        <v>10</v>
      </c>
      <c r="K7" s="85">
        <v>11</v>
      </c>
      <c r="L7" s="85">
        <v>12</v>
      </c>
      <c r="M7" s="85">
        <v>13</v>
      </c>
      <c r="N7" s="85">
        <v>14</v>
      </c>
      <c r="O7" s="85">
        <v>15</v>
      </c>
      <c r="P7" s="85">
        <v>16</v>
      </c>
      <c r="Q7" s="85">
        <v>17</v>
      </c>
      <c r="R7" s="85">
        <v>18</v>
      </c>
    </row>
    <row r="8" ht="23.25" customHeight="1" spans="1:18">
      <c r="A8" s="101" t="s">
        <v>840</v>
      </c>
      <c r="B8" s="101"/>
      <c r="C8" s="101"/>
      <c r="D8" s="102" t="s">
        <v>840</v>
      </c>
      <c r="E8" s="102"/>
      <c r="F8" s="102"/>
      <c r="G8" s="101"/>
      <c r="H8" s="103" t="s">
        <v>840</v>
      </c>
      <c r="I8" s="103" t="s">
        <v>840</v>
      </c>
      <c r="J8" s="103" t="s">
        <v>840</v>
      </c>
      <c r="K8" s="103" t="s">
        <v>840</v>
      </c>
      <c r="L8" s="103" t="s">
        <v>840</v>
      </c>
      <c r="M8" s="103" t="s">
        <v>840</v>
      </c>
      <c r="N8" s="103" t="s">
        <v>840</v>
      </c>
      <c r="O8" s="103" t="s">
        <v>840</v>
      </c>
      <c r="P8" s="103" t="s">
        <v>840</v>
      </c>
      <c r="Q8" s="103" t="s">
        <v>840</v>
      </c>
      <c r="R8" s="103" t="s">
        <v>840</v>
      </c>
    </row>
    <row r="9" ht="24" customHeight="1" spans="1:18">
      <c r="A9" s="101"/>
      <c r="B9" s="101" t="s">
        <v>840</v>
      </c>
      <c r="C9" s="101" t="s">
        <v>840</v>
      </c>
      <c r="D9" s="102"/>
      <c r="E9" s="102" t="s">
        <v>840</v>
      </c>
      <c r="F9" s="102" t="s">
        <v>840</v>
      </c>
      <c r="G9" s="101" t="s">
        <v>840</v>
      </c>
      <c r="H9" s="104" t="s">
        <v>840</v>
      </c>
      <c r="I9" s="104" t="s">
        <v>840</v>
      </c>
      <c r="J9" s="104" t="s">
        <v>840</v>
      </c>
      <c r="K9" s="104" t="s">
        <v>840</v>
      </c>
      <c r="L9" s="102" t="s">
        <v>840</v>
      </c>
      <c r="M9" s="104" t="s">
        <v>840</v>
      </c>
      <c r="N9" s="103" t="s">
        <v>840</v>
      </c>
      <c r="O9" s="102" t="s">
        <v>840</v>
      </c>
      <c r="P9" s="103" t="s">
        <v>840</v>
      </c>
      <c r="Q9" s="102" t="s">
        <v>840</v>
      </c>
      <c r="R9" s="103" t="s">
        <v>840</v>
      </c>
    </row>
    <row r="10" ht="24" customHeight="1" spans="1:18">
      <c r="A10" s="97" t="s">
        <v>59</v>
      </c>
      <c r="B10" s="105"/>
      <c r="C10" s="105"/>
      <c r="D10" s="105"/>
      <c r="E10" s="105"/>
      <c r="F10" s="105"/>
      <c r="G10" s="106"/>
      <c r="H10" s="103" t="s">
        <v>840</v>
      </c>
      <c r="I10" s="103" t="s">
        <v>840</v>
      </c>
      <c r="J10" s="103" t="s">
        <v>840</v>
      </c>
      <c r="K10" s="103" t="s">
        <v>840</v>
      </c>
      <c r="L10" s="103" t="s">
        <v>840</v>
      </c>
      <c r="M10" s="103" t="s">
        <v>840</v>
      </c>
      <c r="N10" s="103" t="s">
        <v>840</v>
      </c>
      <c r="O10" s="103" t="s">
        <v>840</v>
      </c>
      <c r="P10" s="103" t="s">
        <v>840</v>
      </c>
      <c r="Q10" s="103" t="s">
        <v>840</v>
      </c>
      <c r="R10" s="103" t="s">
        <v>840</v>
      </c>
    </row>
    <row r="11" customHeight="1" spans="1:1">
      <c r="A11" s="68" t="s">
        <v>841</v>
      </c>
    </row>
  </sheetData>
  <mergeCells count="17">
    <mergeCell ref="A2:R2"/>
    <mergeCell ref="A3:I3"/>
    <mergeCell ref="H4:R4"/>
    <mergeCell ref="M5:R5"/>
    <mergeCell ref="A10:G10"/>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1"/>
  <sheetViews>
    <sheetView workbookViewId="0">
      <selection activeCell="A2" sqref="A2:M2"/>
    </sheetView>
  </sheetViews>
  <sheetFormatPr defaultColWidth="10.6666666666667" defaultRowHeight="14.25" customHeight="1"/>
  <cols>
    <col min="1" max="1" width="44" style="68" customWidth="1"/>
    <col min="2" max="3" width="15.6666666666667" style="68" customWidth="1"/>
    <col min="4" max="12" width="10.6666666666667" style="42" customWidth="1"/>
    <col min="13" max="13" width="15.6666666666667" style="68" customWidth="1"/>
    <col min="14" max="16384" width="10.6666666666667" style="42" customWidth="1"/>
  </cols>
  <sheetData>
    <row r="1" ht="13.5" customHeight="1" spans="1:13">
      <c r="A1" s="69"/>
      <c r="B1" s="69"/>
      <c r="C1" s="69"/>
      <c r="D1" s="70"/>
      <c r="E1" s="70"/>
      <c r="F1" s="70"/>
      <c r="G1" s="70"/>
      <c r="H1" s="70"/>
      <c r="I1" s="70"/>
      <c r="J1" s="70"/>
      <c r="K1" s="70"/>
      <c r="L1" s="70"/>
      <c r="M1" s="90" t="s">
        <v>879</v>
      </c>
    </row>
    <row r="2" ht="27.75" customHeight="1" spans="1:13">
      <c r="A2" s="44" t="s">
        <v>880</v>
      </c>
      <c r="B2" s="45"/>
      <c r="C2" s="45"/>
      <c r="D2" s="62"/>
      <c r="E2" s="62"/>
      <c r="F2" s="62"/>
      <c r="G2" s="62"/>
      <c r="H2" s="62"/>
      <c r="I2" s="62"/>
      <c r="J2" s="62"/>
      <c r="K2" s="62"/>
      <c r="L2" s="62"/>
      <c r="M2" s="45"/>
    </row>
    <row r="3" customHeight="1" spans="1:13">
      <c r="A3" s="43" t="s">
        <v>3</v>
      </c>
      <c r="B3" s="71"/>
      <c r="C3" s="71"/>
      <c r="D3" s="72"/>
      <c r="E3" s="72"/>
      <c r="F3" s="72"/>
      <c r="G3" s="72"/>
      <c r="H3" s="72"/>
      <c r="I3" s="72"/>
      <c r="J3" s="72"/>
      <c r="K3" s="72"/>
      <c r="L3" s="72"/>
      <c r="M3" s="91"/>
    </row>
    <row r="4" ht="18" customHeight="1" spans="1:13">
      <c r="A4" s="73" t="s">
        <v>2</v>
      </c>
      <c r="B4" s="74"/>
      <c r="C4" s="74"/>
      <c r="D4" s="72"/>
      <c r="E4" s="72"/>
      <c r="F4" s="72"/>
      <c r="G4" s="72"/>
      <c r="H4" s="72"/>
      <c r="I4" s="72"/>
      <c r="J4" s="72"/>
      <c r="K4" s="72"/>
      <c r="L4" s="72"/>
      <c r="M4" s="92"/>
    </row>
    <row r="5" ht="19.5" customHeight="1" spans="1:13">
      <c r="A5" s="75" t="s">
        <v>881</v>
      </c>
      <c r="B5" s="76" t="s">
        <v>228</v>
      </c>
      <c r="C5" s="77"/>
      <c r="D5" s="78"/>
      <c r="E5" s="79" t="s">
        <v>882</v>
      </c>
      <c r="F5" s="79"/>
      <c r="G5" s="79"/>
      <c r="H5" s="79"/>
      <c r="I5" s="79"/>
      <c r="J5" s="79"/>
      <c r="K5" s="79"/>
      <c r="L5" s="79"/>
      <c r="M5" s="93"/>
    </row>
    <row r="6" ht="40.5" customHeight="1" spans="1:13">
      <c r="A6" s="80"/>
      <c r="B6" s="81" t="s">
        <v>59</v>
      </c>
      <c r="C6" s="82" t="s">
        <v>63</v>
      </c>
      <c r="D6" s="83" t="s">
        <v>883</v>
      </c>
      <c r="E6" s="84" t="s">
        <v>884</v>
      </c>
      <c r="F6" s="84" t="s">
        <v>885</v>
      </c>
      <c r="G6" s="84" t="s">
        <v>886</v>
      </c>
      <c r="H6" s="84" t="s">
        <v>887</v>
      </c>
      <c r="I6" s="84" t="s">
        <v>888</v>
      </c>
      <c r="J6" s="84" t="s">
        <v>889</v>
      </c>
      <c r="K6" s="84" t="s">
        <v>890</v>
      </c>
      <c r="L6" s="84" t="s">
        <v>891</v>
      </c>
      <c r="M6" s="64" t="s">
        <v>892</v>
      </c>
    </row>
    <row r="7" ht="19.5" customHeight="1" spans="1:13">
      <c r="A7" s="85">
        <v>1</v>
      </c>
      <c r="B7" s="85">
        <v>2</v>
      </c>
      <c r="C7" s="86">
        <v>3</v>
      </c>
      <c r="D7" s="87">
        <v>4</v>
      </c>
      <c r="E7" s="86">
        <v>5</v>
      </c>
      <c r="F7" s="87">
        <v>6</v>
      </c>
      <c r="G7" s="86">
        <v>7</v>
      </c>
      <c r="H7" s="86">
        <v>8</v>
      </c>
      <c r="I7" s="86">
        <v>9</v>
      </c>
      <c r="J7" s="86">
        <v>10</v>
      </c>
      <c r="K7" s="86">
        <v>11</v>
      </c>
      <c r="L7" s="86">
        <v>12</v>
      </c>
      <c r="M7" s="94">
        <v>13</v>
      </c>
    </row>
    <row r="8" ht="19.5" customHeight="1" spans="1:13">
      <c r="A8" s="15" t="s">
        <v>840</v>
      </c>
      <c r="B8" s="60" t="s">
        <v>840</v>
      </c>
      <c r="C8" s="60" t="s">
        <v>840</v>
      </c>
      <c r="D8" s="88" t="s">
        <v>840</v>
      </c>
      <c r="E8" s="88"/>
      <c r="F8" s="88"/>
      <c r="G8" s="88"/>
      <c r="H8" s="88"/>
      <c r="I8" s="88"/>
      <c r="J8" s="88"/>
      <c r="K8" s="88"/>
      <c r="L8" s="88"/>
      <c r="M8" s="95"/>
    </row>
    <row r="9" ht="19.5" customHeight="1" spans="1:13">
      <c r="A9" s="54" t="s">
        <v>840</v>
      </c>
      <c r="B9" s="60" t="s">
        <v>840</v>
      </c>
      <c r="C9" s="60" t="s">
        <v>840</v>
      </c>
      <c r="D9" s="88" t="s">
        <v>840</v>
      </c>
      <c r="E9" s="88"/>
      <c r="F9" s="88"/>
      <c r="G9" s="88"/>
      <c r="H9" s="88"/>
      <c r="I9" s="88"/>
      <c r="J9" s="88"/>
      <c r="K9" s="88"/>
      <c r="L9" s="88"/>
      <c r="M9" s="95"/>
    </row>
    <row r="10" ht="19.5" customHeight="1" spans="1:13">
      <c r="A10" s="89" t="s">
        <v>59</v>
      </c>
      <c r="B10" s="60" t="s">
        <v>840</v>
      </c>
      <c r="C10" s="60" t="s">
        <v>840</v>
      </c>
      <c r="D10" s="88" t="s">
        <v>840</v>
      </c>
      <c r="E10" s="88"/>
      <c r="F10" s="88"/>
      <c r="G10" s="88"/>
      <c r="H10" s="88"/>
      <c r="I10" s="88"/>
      <c r="J10" s="88"/>
      <c r="K10" s="88"/>
      <c r="L10" s="88"/>
      <c r="M10" s="95"/>
    </row>
    <row r="11" customHeight="1" spans="1:1">
      <c r="A11" s="68" t="s">
        <v>841</v>
      </c>
    </row>
  </sheetData>
  <mergeCells count="6">
    <mergeCell ref="A2:M2"/>
    <mergeCell ref="A3:M3"/>
    <mergeCell ref="A4:M4"/>
    <mergeCell ref="B5:D5"/>
    <mergeCell ref="E5:M5"/>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topLeftCell="B1" workbookViewId="0">
      <selection activeCell="A2" sqref="A2:J2"/>
    </sheetView>
  </sheetViews>
  <sheetFormatPr defaultColWidth="10.6666666666667" defaultRowHeight="12" customHeight="1" outlineLevelRow="7"/>
  <cols>
    <col min="1" max="1" width="40" style="41" customWidth="1"/>
    <col min="2" max="2" width="58.5" style="41" customWidth="1"/>
    <col min="3" max="3" width="17.5" style="41" customWidth="1"/>
    <col min="4" max="4" width="17" style="41" customWidth="1"/>
    <col min="5" max="5" width="27.5" style="41" customWidth="1"/>
    <col min="6" max="6" width="13.1666666666667" style="42" customWidth="1"/>
    <col min="7" max="7" width="21.8333333333333" style="41" customWidth="1"/>
    <col min="8" max="8" width="18.1666666666667" style="42" customWidth="1"/>
    <col min="9" max="9" width="22" style="42" customWidth="1"/>
    <col min="10" max="10" width="79.8333333333333" style="41" customWidth="1"/>
    <col min="11" max="16384" width="10.6666666666667" style="42" customWidth="1"/>
  </cols>
  <sheetData>
    <row r="1" customHeight="1" spans="10:10">
      <c r="J1" s="67" t="s">
        <v>893</v>
      </c>
    </row>
    <row r="2" ht="28.5" customHeight="1" spans="1:10">
      <c r="A2" s="61" t="s">
        <v>894</v>
      </c>
      <c r="B2" s="45"/>
      <c r="C2" s="45"/>
      <c r="D2" s="45"/>
      <c r="E2" s="45"/>
      <c r="F2" s="62"/>
      <c r="G2" s="45"/>
      <c r="H2" s="62"/>
      <c r="I2" s="62"/>
      <c r="J2" s="45"/>
    </row>
    <row r="3" ht="17.25" customHeight="1" spans="1:1">
      <c r="A3" s="63" t="s">
        <v>2</v>
      </c>
    </row>
    <row r="4" ht="44.25" customHeight="1" spans="1:10">
      <c r="A4" s="53" t="s">
        <v>425</v>
      </c>
      <c r="B4" s="53" t="s">
        <v>426</v>
      </c>
      <c r="C4" s="53" t="s">
        <v>427</v>
      </c>
      <c r="D4" s="53" t="s">
        <v>428</v>
      </c>
      <c r="E4" s="53" t="s">
        <v>429</v>
      </c>
      <c r="F4" s="64" t="s">
        <v>430</v>
      </c>
      <c r="G4" s="53" t="s">
        <v>431</v>
      </c>
      <c r="H4" s="64" t="s">
        <v>432</v>
      </c>
      <c r="I4" s="64" t="s">
        <v>433</v>
      </c>
      <c r="J4" s="53" t="s">
        <v>434</v>
      </c>
    </row>
    <row r="5" ht="14.25" customHeight="1" spans="1:10">
      <c r="A5" s="53">
        <v>1</v>
      </c>
      <c r="B5" s="53">
        <v>2</v>
      </c>
      <c r="C5" s="53">
        <v>3</v>
      </c>
      <c r="D5" s="53">
        <v>4</v>
      </c>
      <c r="E5" s="53">
        <v>5</v>
      </c>
      <c r="F5" s="64">
        <v>6</v>
      </c>
      <c r="G5" s="53">
        <v>7</v>
      </c>
      <c r="H5" s="64">
        <v>8</v>
      </c>
      <c r="I5" s="64">
        <v>9</v>
      </c>
      <c r="J5" s="53">
        <v>10</v>
      </c>
    </row>
    <row r="6" ht="42" customHeight="1" spans="1:10">
      <c r="A6" s="15" t="s">
        <v>840</v>
      </c>
      <c r="B6" s="54"/>
      <c r="C6" s="54"/>
      <c r="D6" s="54"/>
      <c r="E6" s="65"/>
      <c r="F6" s="66"/>
      <c r="G6" s="65"/>
      <c r="H6" s="66"/>
      <c r="I6" s="66"/>
      <c r="J6" s="65"/>
    </row>
    <row r="7" ht="54" customHeight="1" spans="1:10">
      <c r="A7" s="21" t="s">
        <v>840</v>
      </c>
      <c r="B7" s="21" t="s">
        <v>840</v>
      </c>
      <c r="C7" s="21" t="s">
        <v>840</v>
      </c>
      <c r="D7" s="21" t="s">
        <v>840</v>
      </c>
      <c r="E7" s="15" t="s">
        <v>840</v>
      </c>
      <c r="F7" s="21" t="s">
        <v>840</v>
      </c>
      <c r="G7" s="15" t="s">
        <v>840</v>
      </c>
      <c r="H7" s="21" t="s">
        <v>840</v>
      </c>
      <c r="I7" s="21" t="s">
        <v>840</v>
      </c>
      <c r="J7" s="15" t="s">
        <v>840</v>
      </c>
    </row>
    <row r="8" customHeight="1" spans="1:1">
      <c r="A8" s="41" t="s">
        <v>841</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3" sqref="A3:C3"/>
    </sheetView>
  </sheetViews>
  <sheetFormatPr defaultColWidth="10.6666666666667" defaultRowHeight="12" customHeight="1" outlineLevelCol="7"/>
  <cols>
    <col min="1" max="1" width="33.8333333333333" style="41" customWidth="1"/>
    <col min="2" max="2" width="21.8333333333333" style="41" customWidth="1"/>
    <col min="3" max="3" width="29" style="41" customWidth="1"/>
    <col min="4" max="4" width="27.5" style="41" customWidth="1"/>
    <col min="5" max="5" width="20.8333333333333" style="41" customWidth="1"/>
    <col min="6" max="6" width="27.5" style="41" customWidth="1"/>
    <col min="7" max="7" width="29.3333333333333" style="41" customWidth="1"/>
    <col min="8" max="8" width="22" style="41" customWidth="1"/>
    <col min="9" max="16384" width="10.6666666666667" style="42" customWidth="1"/>
  </cols>
  <sheetData>
    <row r="1" ht="14.25" customHeight="1" spans="8:8">
      <c r="H1" s="43" t="s">
        <v>895</v>
      </c>
    </row>
    <row r="2" ht="28.5" customHeight="1" spans="1:8">
      <c r="A2" s="44" t="s">
        <v>896</v>
      </c>
      <c r="B2" s="45"/>
      <c r="C2" s="45"/>
      <c r="D2" s="45"/>
      <c r="E2" s="45"/>
      <c r="F2" s="45"/>
      <c r="G2" s="45"/>
      <c r="H2" s="45"/>
    </row>
    <row r="3" ht="13.5" customHeight="1" spans="1:2">
      <c r="A3" s="46" t="s">
        <v>2</v>
      </c>
      <c r="B3" s="47"/>
    </row>
    <row r="4" ht="18" customHeight="1" spans="1:8">
      <c r="A4" s="48" t="s">
        <v>221</v>
      </c>
      <c r="B4" s="48" t="s">
        <v>897</v>
      </c>
      <c r="C4" s="48" t="s">
        <v>898</v>
      </c>
      <c r="D4" s="48" t="s">
        <v>899</v>
      </c>
      <c r="E4" s="48" t="s">
        <v>900</v>
      </c>
      <c r="F4" s="49" t="s">
        <v>901</v>
      </c>
      <c r="G4" s="50"/>
      <c r="H4" s="51"/>
    </row>
    <row r="5" ht="18" customHeight="1" spans="1:8">
      <c r="A5" s="52"/>
      <c r="B5" s="52"/>
      <c r="C5" s="52"/>
      <c r="D5" s="52"/>
      <c r="E5" s="52"/>
      <c r="F5" s="53" t="s">
        <v>852</v>
      </c>
      <c r="G5" s="53" t="s">
        <v>902</v>
      </c>
      <c r="H5" s="53" t="s">
        <v>903</v>
      </c>
    </row>
    <row r="6" ht="21" customHeight="1" spans="1:8">
      <c r="A6" s="53">
        <v>1</v>
      </c>
      <c r="B6" s="53">
        <v>2</v>
      </c>
      <c r="C6" s="53">
        <v>3</v>
      </c>
      <c r="D6" s="53">
        <v>4</v>
      </c>
      <c r="E6" s="53">
        <v>5</v>
      </c>
      <c r="F6" s="53">
        <v>6</v>
      </c>
      <c r="G6" s="53">
        <v>7</v>
      </c>
      <c r="H6" s="53">
        <v>8</v>
      </c>
    </row>
    <row r="7" ht="33" customHeight="1" spans="1:8">
      <c r="A7" s="54" t="s">
        <v>840</v>
      </c>
      <c r="B7" s="54" t="s">
        <v>840</v>
      </c>
      <c r="C7" s="54" t="s">
        <v>840</v>
      </c>
      <c r="D7" s="54" t="s">
        <v>840</v>
      </c>
      <c r="E7" s="54" t="s">
        <v>840</v>
      </c>
      <c r="F7" s="55" t="s">
        <v>840</v>
      </c>
      <c r="G7" s="56" t="s">
        <v>840</v>
      </c>
      <c r="H7" s="56" t="s">
        <v>840</v>
      </c>
    </row>
    <row r="8" ht="24" customHeight="1" spans="1:8">
      <c r="A8" s="57" t="s">
        <v>59</v>
      </c>
      <c r="B8" s="58"/>
      <c r="C8" s="58"/>
      <c r="D8" s="58"/>
      <c r="E8" s="58"/>
      <c r="F8" s="59" t="s">
        <v>840</v>
      </c>
      <c r="G8" s="60"/>
      <c r="H8" s="60" t="s">
        <v>840</v>
      </c>
    </row>
    <row r="9" ht="31" customHeight="1" spans="1:1">
      <c r="A9" s="41" t="s">
        <v>841</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C23" sqref="C23"/>
    </sheetView>
  </sheetViews>
  <sheetFormatPr defaultColWidth="10.6666666666667" defaultRowHeight="12.75"/>
  <cols>
    <col min="1" max="1" width="33.8333333333333" style="1"/>
    <col min="2" max="2" width="21.8333333333333" style="1" customWidth="1"/>
    <col min="3" max="3" width="28.9888888888889" style="1" customWidth="1"/>
    <col min="4" max="9" width="27.5" style="1" customWidth="1"/>
    <col min="10" max="10" width="29.3222222222222" style="1" customWidth="1"/>
    <col min="11" max="11" width="21.9888888888889" style="1" customWidth="1"/>
    <col min="12" max="16384" width="10.6666666666667" style="1"/>
  </cols>
  <sheetData>
    <row r="1" s="1" customFormat="1" spans="1:11">
      <c r="A1" s="2"/>
      <c r="B1" s="2"/>
      <c r="C1" s="2"/>
      <c r="D1" s="2"/>
      <c r="E1" s="2"/>
      <c r="F1" s="2"/>
      <c r="G1" s="2"/>
      <c r="H1" s="2"/>
      <c r="I1" s="2"/>
      <c r="J1" s="2"/>
      <c r="K1" s="3" t="s">
        <v>904</v>
      </c>
    </row>
    <row r="2" s="1" customFormat="1" ht="28.5" spans="1:11">
      <c r="A2" s="4" t="s">
        <v>905</v>
      </c>
      <c r="B2" s="4"/>
      <c r="C2" s="4"/>
      <c r="D2" s="4"/>
      <c r="E2" s="4"/>
      <c r="F2" s="4"/>
      <c r="G2" s="4"/>
      <c r="H2" s="4"/>
      <c r="I2" s="4"/>
      <c r="J2" s="4"/>
      <c r="K2" s="4"/>
    </row>
    <row r="3" s="1" customFormat="1" ht="13.5" spans="1:11">
      <c r="A3" s="5" t="s">
        <v>2</v>
      </c>
      <c r="B3" s="5"/>
      <c r="C3" s="2"/>
      <c r="D3" s="2"/>
      <c r="E3" s="2"/>
      <c r="F3" s="2"/>
      <c r="G3" s="2"/>
      <c r="H3" s="2"/>
      <c r="I3" s="2"/>
      <c r="J3" s="2"/>
      <c r="K3" s="6" t="s">
        <v>56</v>
      </c>
    </row>
    <row r="4" s="1" customFormat="1" ht="14.25" spans="1:11">
      <c r="A4" s="7" t="s">
        <v>319</v>
      </c>
      <c r="B4" s="7" t="s">
        <v>223</v>
      </c>
      <c r="C4" s="7" t="s">
        <v>320</v>
      </c>
      <c r="D4" s="7" t="s">
        <v>224</v>
      </c>
      <c r="E4" s="7" t="s">
        <v>225</v>
      </c>
      <c r="F4" s="13" t="s">
        <v>321</v>
      </c>
      <c r="G4" s="13" t="s">
        <v>322</v>
      </c>
      <c r="H4" s="13" t="s">
        <v>59</v>
      </c>
      <c r="I4" s="8" t="s">
        <v>906</v>
      </c>
      <c r="J4" s="8"/>
      <c r="K4" s="9"/>
    </row>
    <row r="5" s="1" customFormat="1" ht="13.5" spans="1:11">
      <c r="A5" s="10"/>
      <c r="B5" s="10"/>
      <c r="C5" s="10"/>
      <c r="D5" s="10"/>
      <c r="E5" s="10"/>
      <c r="F5" s="13"/>
      <c r="G5" s="13"/>
      <c r="H5" s="13"/>
      <c r="I5" s="11" t="s">
        <v>63</v>
      </c>
      <c r="J5" s="12" t="s">
        <v>64</v>
      </c>
      <c r="K5" s="12" t="s">
        <v>65</v>
      </c>
    </row>
    <row r="6" s="1" customFormat="1" ht="14.25" spans="1:11">
      <c r="A6" s="13">
        <v>1</v>
      </c>
      <c r="B6" s="13">
        <v>2</v>
      </c>
      <c r="C6" s="13">
        <v>3</v>
      </c>
      <c r="D6" s="13">
        <v>4</v>
      </c>
      <c r="E6" s="13">
        <v>5</v>
      </c>
      <c r="F6" s="13">
        <v>6</v>
      </c>
      <c r="G6" s="13">
        <v>7</v>
      </c>
      <c r="H6" s="13">
        <v>8</v>
      </c>
      <c r="I6" s="13">
        <v>9</v>
      </c>
      <c r="J6" s="13">
        <v>10</v>
      </c>
      <c r="K6" s="13">
        <v>11</v>
      </c>
    </row>
    <row r="7" s="1" customFormat="1" ht="14.25" spans="1:11">
      <c r="A7" s="38"/>
      <c r="B7" s="38"/>
      <c r="C7" s="38"/>
      <c r="D7" s="38"/>
      <c r="E7" s="38"/>
      <c r="F7" s="38"/>
      <c r="G7" s="38"/>
      <c r="H7" s="38"/>
      <c r="I7" s="13"/>
      <c r="J7" s="13"/>
      <c r="K7" s="13"/>
    </row>
    <row r="8" s="1" customFormat="1" ht="14.25" spans="1:11">
      <c r="A8" s="39"/>
      <c r="B8" s="39"/>
      <c r="C8" s="39"/>
      <c r="D8" s="39"/>
      <c r="E8" s="39"/>
      <c r="F8" s="39"/>
      <c r="G8" s="39"/>
      <c r="H8" s="39"/>
      <c r="I8" s="13"/>
      <c r="J8" s="13"/>
      <c r="K8" s="13"/>
    </row>
    <row r="9" s="1" customFormat="1" ht="14.25" spans="1:11">
      <c r="A9" s="40" t="s">
        <v>59</v>
      </c>
      <c r="B9" s="8"/>
      <c r="C9" s="8"/>
      <c r="D9" s="8"/>
      <c r="E9" s="8"/>
      <c r="F9" s="8"/>
      <c r="G9" s="9"/>
      <c r="H9" s="39"/>
      <c r="I9" s="13"/>
      <c r="J9" s="13"/>
      <c r="K9" s="13"/>
    </row>
    <row r="10" spans="1:1">
      <c r="A10" s="1" t="s">
        <v>841</v>
      </c>
    </row>
  </sheetData>
  <mergeCells count="11">
    <mergeCell ref="A2:K2"/>
    <mergeCell ref="I4:K4"/>
    <mergeCell ref="A9:G9"/>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9"/>
  <sheetViews>
    <sheetView workbookViewId="0">
      <selection activeCell="A1" sqref="$A1:$XFD1048576"/>
    </sheetView>
  </sheetViews>
  <sheetFormatPr defaultColWidth="10.6666666666667" defaultRowHeight="12.75" outlineLevelCol="6"/>
  <cols>
    <col min="1" max="1" width="33.8333333333333" style="1"/>
    <col min="2" max="2" width="21.8333333333333" style="1" customWidth="1"/>
    <col min="3" max="3" width="58" style="1" customWidth="1"/>
    <col min="4" max="5" width="27.5" style="1" customWidth="1"/>
    <col min="6" max="6" width="29.3222222222222" style="1" customWidth="1"/>
    <col min="7" max="7" width="21.9888888888889" style="1" customWidth="1"/>
    <col min="8" max="16384" width="10.6666666666667" style="1"/>
  </cols>
  <sheetData>
    <row r="1" s="1" customFormat="1" spans="1:7">
      <c r="A1" s="2"/>
      <c r="B1" s="2"/>
      <c r="C1" s="2"/>
      <c r="D1" s="2"/>
      <c r="E1" s="2"/>
      <c r="F1" s="2"/>
      <c r="G1" s="3" t="s">
        <v>907</v>
      </c>
    </row>
    <row r="2" s="1" customFormat="1" ht="28.5" spans="1:7">
      <c r="A2" s="4" t="s">
        <v>908</v>
      </c>
      <c r="B2" s="4"/>
      <c r="C2" s="4"/>
      <c r="D2" s="4"/>
      <c r="E2" s="4"/>
      <c r="F2" s="4"/>
      <c r="G2" s="4"/>
    </row>
    <row r="3" s="1" customFormat="1" ht="13.5" spans="1:7">
      <c r="A3" s="5" t="s">
        <v>2</v>
      </c>
      <c r="B3" s="5"/>
      <c r="C3" s="2"/>
      <c r="D3" s="2"/>
      <c r="E3" s="2"/>
      <c r="F3" s="2"/>
      <c r="G3" s="6" t="s">
        <v>56</v>
      </c>
    </row>
    <row r="4" s="1" customFormat="1" ht="14.25" spans="1:7">
      <c r="A4" s="7" t="s">
        <v>320</v>
      </c>
      <c r="B4" s="7" t="s">
        <v>319</v>
      </c>
      <c r="C4" s="7" t="s">
        <v>223</v>
      </c>
      <c r="D4" s="7" t="s">
        <v>909</v>
      </c>
      <c r="E4" s="8" t="s">
        <v>63</v>
      </c>
      <c r="F4" s="8"/>
      <c r="G4" s="9"/>
    </row>
    <row r="5" s="1" customFormat="1" ht="13.5" spans="1:7">
      <c r="A5" s="10"/>
      <c r="B5" s="10"/>
      <c r="C5" s="10"/>
      <c r="D5" s="10"/>
      <c r="E5" s="11" t="s">
        <v>910</v>
      </c>
      <c r="F5" s="12" t="s">
        <v>911</v>
      </c>
      <c r="G5" s="12" t="s">
        <v>912</v>
      </c>
    </row>
    <row r="6" s="1" customFormat="1" ht="25" customHeight="1" spans="1:7">
      <c r="A6" s="13">
        <v>1</v>
      </c>
      <c r="B6" s="13">
        <v>2</v>
      </c>
      <c r="C6" s="13">
        <v>3</v>
      </c>
      <c r="D6" s="13">
        <v>4</v>
      </c>
      <c r="E6" s="13">
        <v>5</v>
      </c>
      <c r="F6" s="13">
        <v>6</v>
      </c>
      <c r="G6" s="13">
        <v>7</v>
      </c>
    </row>
    <row r="7" s="1" customFormat="1" ht="25" customHeight="1" spans="1:7">
      <c r="A7" s="14" t="s">
        <v>75</v>
      </c>
      <c r="B7" s="14" t="s">
        <v>326</v>
      </c>
      <c r="C7" s="15" t="s">
        <v>325</v>
      </c>
      <c r="D7" s="16" t="s">
        <v>913</v>
      </c>
      <c r="E7" s="17">
        <v>104.16</v>
      </c>
      <c r="F7" s="18">
        <v>104.16</v>
      </c>
      <c r="G7" s="19">
        <v>104.16</v>
      </c>
    </row>
    <row r="8" s="1" customFormat="1" ht="25" customHeight="1" spans="1:7">
      <c r="A8" s="14" t="s">
        <v>75</v>
      </c>
      <c r="B8" s="14" t="s">
        <v>326</v>
      </c>
      <c r="C8" s="15" t="s">
        <v>328</v>
      </c>
      <c r="D8" s="16" t="s">
        <v>913</v>
      </c>
      <c r="E8" s="17">
        <v>2.39</v>
      </c>
      <c r="F8" s="18">
        <v>2.39</v>
      </c>
      <c r="G8" s="20">
        <v>2.39</v>
      </c>
    </row>
    <row r="9" ht="25" customHeight="1" spans="1:7">
      <c r="A9" s="14" t="s">
        <v>75</v>
      </c>
      <c r="B9" s="14" t="s">
        <v>326</v>
      </c>
      <c r="C9" s="15" t="s">
        <v>330</v>
      </c>
      <c r="D9" s="16" t="s">
        <v>913</v>
      </c>
      <c r="E9" s="17">
        <v>164.05</v>
      </c>
      <c r="F9" s="18">
        <v>164.05</v>
      </c>
      <c r="G9" s="20">
        <v>164.05</v>
      </c>
    </row>
    <row r="10" ht="25" customHeight="1" spans="1:7">
      <c r="A10" s="14" t="s">
        <v>75</v>
      </c>
      <c r="B10" s="14" t="s">
        <v>326</v>
      </c>
      <c r="C10" s="15" t="s">
        <v>333</v>
      </c>
      <c r="D10" s="16" t="s">
        <v>913</v>
      </c>
      <c r="E10" s="17">
        <v>51.04</v>
      </c>
      <c r="F10" s="18">
        <v>51.04</v>
      </c>
      <c r="G10" s="20">
        <v>51.04</v>
      </c>
    </row>
    <row r="11" ht="25" customHeight="1" spans="1:7">
      <c r="A11" s="14" t="s">
        <v>75</v>
      </c>
      <c r="B11" s="14" t="s">
        <v>326</v>
      </c>
      <c r="C11" s="15" t="s">
        <v>335</v>
      </c>
      <c r="D11" s="16" t="s">
        <v>913</v>
      </c>
      <c r="E11" s="17">
        <v>5488.5</v>
      </c>
      <c r="F11" s="18">
        <v>5488.5</v>
      </c>
      <c r="G11" s="20">
        <v>5488.5</v>
      </c>
    </row>
    <row r="12" ht="25" customHeight="1" spans="1:7">
      <c r="A12" s="14" t="s">
        <v>75</v>
      </c>
      <c r="B12" s="14" t="s">
        <v>326</v>
      </c>
      <c r="C12" s="15" t="s">
        <v>337</v>
      </c>
      <c r="D12" s="16" t="s">
        <v>913</v>
      </c>
      <c r="E12" s="17">
        <v>562.74</v>
      </c>
      <c r="F12" s="18">
        <v>562.74</v>
      </c>
      <c r="G12" s="20">
        <v>562.74</v>
      </c>
    </row>
    <row r="13" ht="25" customHeight="1" spans="1:7">
      <c r="A13" s="14" t="s">
        <v>75</v>
      </c>
      <c r="B13" s="14" t="s">
        <v>326</v>
      </c>
      <c r="C13" s="15" t="s">
        <v>340</v>
      </c>
      <c r="D13" s="16" t="s">
        <v>913</v>
      </c>
      <c r="E13" s="17">
        <v>31.5</v>
      </c>
      <c r="F13" s="18">
        <v>31.5</v>
      </c>
      <c r="G13" s="20">
        <v>31.5</v>
      </c>
    </row>
    <row r="14" ht="25" customHeight="1" spans="1:7">
      <c r="A14" s="14" t="s">
        <v>75</v>
      </c>
      <c r="B14" s="14" t="s">
        <v>346</v>
      </c>
      <c r="C14" s="21" t="s">
        <v>345</v>
      </c>
      <c r="D14" s="16" t="s">
        <v>913</v>
      </c>
      <c r="E14" s="22">
        <v>10.24</v>
      </c>
      <c r="F14" s="18">
        <v>10.24</v>
      </c>
      <c r="G14" s="23">
        <v>10.24</v>
      </c>
    </row>
    <row r="15" ht="25" customHeight="1" spans="1:7">
      <c r="A15" s="14" t="s">
        <v>75</v>
      </c>
      <c r="B15" s="14" t="s">
        <v>326</v>
      </c>
      <c r="C15" s="15" t="s">
        <v>356</v>
      </c>
      <c r="D15" s="16" t="s">
        <v>913</v>
      </c>
      <c r="E15" s="17">
        <v>60</v>
      </c>
      <c r="F15" s="18">
        <v>60</v>
      </c>
      <c r="G15" s="20">
        <v>60</v>
      </c>
    </row>
    <row r="16" ht="25" customHeight="1" spans="1:7">
      <c r="A16" s="14" t="s">
        <v>75</v>
      </c>
      <c r="B16" s="14" t="s">
        <v>326</v>
      </c>
      <c r="C16" s="15" t="s">
        <v>359</v>
      </c>
      <c r="D16" s="16" t="s">
        <v>913</v>
      </c>
      <c r="E16" s="17">
        <v>30.71</v>
      </c>
      <c r="F16" s="18">
        <v>30.71</v>
      </c>
      <c r="G16" s="20">
        <v>30.71</v>
      </c>
    </row>
    <row r="17" ht="25" customHeight="1" spans="1:7">
      <c r="A17" s="14" t="s">
        <v>75</v>
      </c>
      <c r="B17" s="14" t="s">
        <v>326</v>
      </c>
      <c r="C17" s="15" t="s">
        <v>377</v>
      </c>
      <c r="D17" s="16" t="s">
        <v>913</v>
      </c>
      <c r="E17" s="17">
        <v>13.36</v>
      </c>
      <c r="F17" s="17">
        <v>13.36</v>
      </c>
      <c r="G17" s="24">
        <v>13.36</v>
      </c>
    </row>
    <row r="18" ht="25" customHeight="1" spans="1:7">
      <c r="A18" s="14" t="s">
        <v>75</v>
      </c>
      <c r="B18" s="14" t="s">
        <v>346</v>
      </c>
      <c r="C18" s="15" t="s">
        <v>380</v>
      </c>
      <c r="D18" s="16" t="s">
        <v>913</v>
      </c>
      <c r="E18" s="17">
        <v>0.4</v>
      </c>
      <c r="F18" s="17">
        <v>0.4</v>
      </c>
      <c r="G18" s="24">
        <v>0.4</v>
      </c>
    </row>
    <row r="19" ht="25" customHeight="1" spans="1:7">
      <c r="A19" s="14" t="s">
        <v>75</v>
      </c>
      <c r="B19" s="14" t="s">
        <v>346</v>
      </c>
      <c r="C19" s="15" t="s">
        <v>382</v>
      </c>
      <c r="D19" s="16" t="s">
        <v>913</v>
      </c>
      <c r="E19" s="17">
        <v>337</v>
      </c>
      <c r="F19" s="17">
        <v>337</v>
      </c>
      <c r="G19" s="24">
        <v>337</v>
      </c>
    </row>
    <row r="20" ht="25" customHeight="1" spans="1:7">
      <c r="A20" s="14" t="s">
        <v>75</v>
      </c>
      <c r="B20" s="14" t="s">
        <v>326</v>
      </c>
      <c r="C20" s="15" t="s">
        <v>387</v>
      </c>
      <c r="D20" s="16" t="s">
        <v>913</v>
      </c>
      <c r="E20" s="17">
        <v>24</v>
      </c>
      <c r="F20" s="17">
        <v>24</v>
      </c>
      <c r="G20" s="24">
        <v>24</v>
      </c>
    </row>
    <row r="21" ht="25" customHeight="1" spans="1:7">
      <c r="A21" s="14" t="s">
        <v>75</v>
      </c>
      <c r="B21" s="14" t="s">
        <v>390</v>
      </c>
      <c r="C21" s="21" t="s">
        <v>389</v>
      </c>
      <c r="D21" s="16" t="s">
        <v>913</v>
      </c>
      <c r="E21" s="22">
        <v>121</v>
      </c>
      <c r="F21" s="22">
        <v>121</v>
      </c>
      <c r="G21" s="25">
        <v>121</v>
      </c>
    </row>
    <row r="22" ht="25" customHeight="1" spans="1:7">
      <c r="A22" s="14" t="s">
        <v>75</v>
      </c>
      <c r="B22" s="14" t="s">
        <v>326</v>
      </c>
      <c r="C22" s="15" t="s">
        <v>395</v>
      </c>
      <c r="D22" s="16" t="s">
        <v>913</v>
      </c>
      <c r="E22" s="17">
        <v>17.4</v>
      </c>
      <c r="F22" s="17">
        <v>17.4</v>
      </c>
      <c r="G22" s="24">
        <v>17.4</v>
      </c>
    </row>
    <row r="23" ht="25" customHeight="1" spans="1:7">
      <c r="A23" s="14" t="s">
        <v>75</v>
      </c>
      <c r="B23" s="14" t="s">
        <v>390</v>
      </c>
      <c r="C23" s="21" t="s">
        <v>398</v>
      </c>
      <c r="D23" s="16" t="s">
        <v>913</v>
      </c>
      <c r="E23" s="22">
        <v>20</v>
      </c>
      <c r="F23" s="22">
        <v>20</v>
      </c>
      <c r="G23" s="25">
        <v>20</v>
      </c>
    </row>
    <row r="24" ht="25" customHeight="1" spans="1:7">
      <c r="A24" s="14" t="s">
        <v>75</v>
      </c>
      <c r="B24" s="14" t="s">
        <v>326</v>
      </c>
      <c r="C24" s="15" t="s">
        <v>400</v>
      </c>
      <c r="D24" s="16" t="s">
        <v>913</v>
      </c>
      <c r="E24" s="17">
        <v>311.84</v>
      </c>
      <c r="F24" s="17">
        <v>311.84</v>
      </c>
      <c r="G24" s="24">
        <v>311.84</v>
      </c>
    </row>
    <row r="25" ht="25" customHeight="1" spans="1:7">
      <c r="A25" s="14" t="s">
        <v>75</v>
      </c>
      <c r="B25" s="14" t="s">
        <v>346</v>
      </c>
      <c r="C25" s="21" t="s">
        <v>403</v>
      </c>
      <c r="D25" s="16" t="s">
        <v>913</v>
      </c>
      <c r="E25" s="22">
        <v>2</v>
      </c>
      <c r="F25" s="22">
        <v>2</v>
      </c>
      <c r="G25" s="25">
        <v>2</v>
      </c>
    </row>
    <row r="26" ht="25" customHeight="1" spans="1:7">
      <c r="A26" s="14" t="s">
        <v>75</v>
      </c>
      <c r="B26" s="14" t="s">
        <v>346</v>
      </c>
      <c r="C26" s="21" t="s">
        <v>408</v>
      </c>
      <c r="D26" s="16" t="s">
        <v>913</v>
      </c>
      <c r="E26" s="22">
        <v>7</v>
      </c>
      <c r="F26" s="22">
        <v>7</v>
      </c>
      <c r="G26" s="25">
        <v>7</v>
      </c>
    </row>
    <row r="27" ht="25" customHeight="1" spans="1:7">
      <c r="A27" s="14" t="s">
        <v>75</v>
      </c>
      <c r="B27" s="14" t="s">
        <v>326</v>
      </c>
      <c r="C27" s="15" t="s">
        <v>411</v>
      </c>
      <c r="D27" s="16" t="s">
        <v>913</v>
      </c>
      <c r="E27" s="17">
        <v>7.32</v>
      </c>
      <c r="F27" s="26">
        <v>7.32</v>
      </c>
      <c r="G27" s="26">
        <v>7.32</v>
      </c>
    </row>
    <row r="28" ht="25" customHeight="1" spans="1:7">
      <c r="A28" s="14" t="s">
        <v>75</v>
      </c>
      <c r="B28" s="14" t="s">
        <v>390</v>
      </c>
      <c r="C28" s="15" t="s">
        <v>413</v>
      </c>
      <c r="D28" s="16" t="s">
        <v>913</v>
      </c>
      <c r="E28" s="17">
        <v>3</v>
      </c>
      <c r="F28" s="27">
        <v>3</v>
      </c>
      <c r="G28" s="27">
        <v>3</v>
      </c>
    </row>
    <row r="29" ht="25" customHeight="1" spans="1:7">
      <c r="A29" s="14" t="s">
        <v>75</v>
      </c>
      <c r="B29" s="14" t="s">
        <v>390</v>
      </c>
      <c r="C29" s="15" t="s">
        <v>415</v>
      </c>
      <c r="D29" s="16" t="s">
        <v>913</v>
      </c>
      <c r="E29" s="17">
        <v>61</v>
      </c>
      <c r="F29" s="27">
        <v>61</v>
      </c>
      <c r="G29" s="27">
        <v>61</v>
      </c>
    </row>
    <row r="30" ht="25" customHeight="1" spans="1:7">
      <c r="A30" s="14" t="s">
        <v>75</v>
      </c>
      <c r="B30" s="14" t="s">
        <v>326</v>
      </c>
      <c r="C30" s="15" t="s">
        <v>419</v>
      </c>
      <c r="D30" s="16" t="s">
        <v>913</v>
      </c>
      <c r="E30" s="17">
        <v>17.52</v>
      </c>
      <c r="F30" s="27">
        <v>17.52</v>
      </c>
      <c r="G30" s="27">
        <v>17.52</v>
      </c>
    </row>
    <row r="31" ht="25" customHeight="1" spans="1:7">
      <c r="A31" s="28" t="s">
        <v>75</v>
      </c>
      <c r="B31" s="28" t="s">
        <v>346</v>
      </c>
      <c r="C31" s="29" t="s">
        <v>421</v>
      </c>
      <c r="D31" s="30" t="s">
        <v>913</v>
      </c>
      <c r="E31" s="31">
        <v>10</v>
      </c>
      <c r="F31" s="32">
        <v>10</v>
      </c>
      <c r="G31" s="32">
        <v>10</v>
      </c>
    </row>
    <row r="32" ht="24" customHeight="1" spans="1:7">
      <c r="A32" s="33" t="s">
        <v>59</v>
      </c>
      <c r="B32" s="34"/>
      <c r="C32" s="34"/>
      <c r="D32" s="35"/>
      <c r="E32" s="36">
        <f t="shared" ref="E32:G32" si="0">SUM(E7:E31)</f>
        <v>7458.17</v>
      </c>
      <c r="F32" s="36">
        <f t="shared" si="0"/>
        <v>7458.17</v>
      </c>
      <c r="G32" s="36">
        <f t="shared" si="0"/>
        <v>7458.17</v>
      </c>
    </row>
    <row r="33" spans="2:4">
      <c r="B33" s="37"/>
      <c r="C33" s="37"/>
      <c r="D33" s="37"/>
    </row>
    <row r="34" spans="2:4">
      <c r="B34" s="37"/>
      <c r="C34" s="37"/>
      <c r="D34" s="37"/>
    </row>
    <row r="35" spans="2:4">
      <c r="B35" s="37"/>
      <c r="C35" s="37"/>
      <c r="D35" s="37"/>
    </row>
    <row r="36" spans="2:4">
      <c r="B36" s="37"/>
      <c r="C36" s="37"/>
      <c r="D36" s="37"/>
    </row>
    <row r="37" spans="2:4">
      <c r="B37" s="37"/>
      <c r="C37" s="37"/>
      <c r="D37" s="37"/>
    </row>
    <row r="38" spans="2:4">
      <c r="B38" s="37"/>
      <c r="C38" s="37"/>
      <c r="D38" s="37"/>
    </row>
    <row r="39" spans="2:4">
      <c r="B39" s="37"/>
      <c r="C39" s="37"/>
      <c r="D39" s="37"/>
    </row>
    <row r="40" spans="2:4">
      <c r="B40" s="37"/>
      <c r="C40" s="37"/>
      <c r="D40" s="37"/>
    </row>
    <row r="41" spans="2:4">
      <c r="B41" s="37"/>
      <c r="C41" s="37"/>
      <c r="D41" s="37"/>
    </row>
    <row r="42" spans="2:4">
      <c r="B42" s="37"/>
      <c r="C42" s="37"/>
      <c r="D42" s="37"/>
    </row>
    <row r="43" spans="2:4">
      <c r="B43" s="37"/>
      <c r="C43" s="37"/>
      <c r="D43" s="37"/>
    </row>
    <row r="44" spans="2:4">
      <c r="B44" s="37"/>
      <c r="C44" s="37"/>
      <c r="D44" s="37"/>
    </row>
    <row r="45" spans="2:4">
      <c r="B45" s="37"/>
      <c r="C45" s="37"/>
      <c r="D45" s="37"/>
    </row>
    <row r="46" spans="2:4">
      <c r="B46" s="37"/>
      <c r="C46" s="37"/>
      <c r="D46" s="37"/>
    </row>
    <row r="47" spans="2:4">
      <c r="B47" s="37"/>
      <c r="C47" s="37"/>
      <c r="D47" s="37"/>
    </row>
    <row r="48" spans="2:4">
      <c r="B48" s="37"/>
      <c r="C48" s="37"/>
      <c r="D48" s="37"/>
    </row>
    <row r="49" spans="2:4">
      <c r="B49" s="37"/>
      <c r="C49" s="37"/>
      <c r="D49" s="37"/>
    </row>
    <row r="50" spans="2:4">
      <c r="B50" s="37"/>
      <c r="C50" s="37"/>
      <c r="D50" s="37"/>
    </row>
    <row r="51" spans="2:4">
      <c r="B51" s="37"/>
      <c r="C51" s="37"/>
      <c r="D51" s="37"/>
    </row>
    <row r="52" spans="2:4">
      <c r="B52" s="37"/>
      <c r="C52" s="37"/>
      <c r="D52" s="37"/>
    </row>
    <row r="53" spans="2:4">
      <c r="B53" s="37"/>
      <c r="C53" s="37"/>
      <c r="D53" s="37"/>
    </row>
    <row r="54" spans="2:4">
      <c r="B54" s="37"/>
      <c r="C54" s="37"/>
      <c r="D54" s="37"/>
    </row>
    <row r="55" spans="2:4">
      <c r="B55" s="37"/>
      <c r="C55" s="37"/>
      <c r="D55" s="37"/>
    </row>
    <row r="56" spans="2:4">
      <c r="B56" s="37"/>
      <c r="C56" s="37"/>
      <c r="D56" s="37"/>
    </row>
    <row r="57" spans="2:4">
      <c r="B57" s="37"/>
      <c r="C57" s="37"/>
      <c r="D57" s="37"/>
    </row>
    <row r="58" spans="2:4">
      <c r="B58" s="37"/>
      <c r="C58" s="37"/>
      <c r="D58" s="37"/>
    </row>
    <row r="59" spans="2:4">
      <c r="B59" s="37"/>
      <c r="C59" s="37"/>
      <c r="D59" s="37"/>
    </row>
    <row r="60" spans="2:4">
      <c r="B60" s="37"/>
      <c r="C60" s="37"/>
      <c r="D60" s="37"/>
    </row>
    <row r="61" spans="2:4">
      <c r="B61" s="37"/>
      <c r="C61" s="37"/>
      <c r="D61" s="37"/>
    </row>
    <row r="62" spans="2:4">
      <c r="B62" s="37"/>
      <c r="C62" s="37"/>
      <c r="D62" s="37"/>
    </row>
    <row r="63" spans="2:4">
      <c r="B63" s="37"/>
      <c r="C63" s="37"/>
      <c r="D63" s="37"/>
    </row>
    <row r="64" spans="2:4">
      <c r="B64" s="37"/>
      <c r="C64" s="37"/>
      <c r="D64" s="37"/>
    </row>
    <row r="65" spans="2:4">
      <c r="B65" s="37"/>
      <c r="C65" s="37"/>
      <c r="D65" s="37"/>
    </row>
    <row r="66" spans="2:4">
      <c r="B66" s="37"/>
      <c r="C66" s="37"/>
      <c r="D66" s="37"/>
    </row>
    <row r="67" spans="2:4">
      <c r="B67" s="37"/>
      <c r="C67" s="37"/>
      <c r="D67" s="37"/>
    </row>
    <row r="68" spans="2:4">
      <c r="B68" s="37"/>
      <c r="C68" s="37"/>
      <c r="D68" s="37"/>
    </row>
    <row r="69" spans="2:4">
      <c r="B69" s="37"/>
      <c r="C69" s="37"/>
      <c r="D69" s="37"/>
    </row>
    <row r="70" spans="2:4">
      <c r="B70" s="37"/>
      <c r="C70" s="37"/>
      <c r="D70" s="37"/>
    </row>
    <row r="71" spans="2:4">
      <c r="B71" s="37"/>
      <c r="C71" s="37"/>
      <c r="D71" s="37"/>
    </row>
    <row r="72" spans="2:4">
      <c r="B72" s="37"/>
      <c r="C72" s="37"/>
      <c r="D72" s="37"/>
    </row>
    <row r="73" spans="2:4">
      <c r="B73" s="37"/>
      <c r="C73" s="37"/>
      <c r="D73" s="37"/>
    </row>
    <row r="74" spans="2:4">
      <c r="B74" s="37"/>
      <c r="C74" s="37"/>
      <c r="D74" s="37"/>
    </row>
    <row r="75" spans="2:4">
      <c r="B75" s="37"/>
      <c r="C75" s="37"/>
      <c r="D75" s="37"/>
    </row>
    <row r="76" spans="2:4">
      <c r="B76" s="37"/>
      <c r="C76" s="37"/>
      <c r="D76" s="37"/>
    </row>
    <row r="77" spans="2:4">
      <c r="B77" s="37"/>
      <c r="C77" s="37"/>
      <c r="D77" s="37"/>
    </row>
    <row r="78" spans="2:4">
      <c r="B78" s="37"/>
      <c r="C78" s="37"/>
      <c r="D78" s="37"/>
    </row>
    <row r="79" spans="2:4">
      <c r="B79" s="37"/>
      <c r="C79" s="37"/>
      <c r="D79" s="37"/>
    </row>
    <row r="80" spans="2:4">
      <c r="B80" s="37"/>
      <c r="C80" s="37"/>
      <c r="D80" s="37"/>
    </row>
    <row r="81" spans="2:4">
      <c r="B81" s="37"/>
      <c r="C81" s="37"/>
      <c r="D81" s="37"/>
    </row>
    <row r="82" spans="2:4">
      <c r="B82" s="37"/>
      <c r="C82" s="37"/>
      <c r="D82" s="37"/>
    </row>
    <row r="83" spans="2:4">
      <c r="B83" s="37"/>
      <c r="C83" s="37"/>
      <c r="D83" s="37"/>
    </row>
    <row r="84" spans="2:4">
      <c r="B84" s="37"/>
      <c r="C84" s="37"/>
      <c r="D84" s="37"/>
    </row>
    <row r="85" spans="2:4">
      <c r="B85" s="37"/>
      <c r="C85" s="37"/>
      <c r="D85" s="37"/>
    </row>
    <row r="86" spans="2:4">
      <c r="B86" s="37"/>
      <c r="C86" s="37"/>
      <c r="D86" s="37"/>
    </row>
    <row r="87" spans="2:4">
      <c r="B87" s="37"/>
      <c r="C87" s="37"/>
      <c r="D87" s="37"/>
    </row>
    <row r="88" spans="2:4">
      <c r="B88" s="37"/>
      <c r="C88" s="37"/>
      <c r="D88" s="37"/>
    </row>
    <row r="89" spans="2:4">
      <c r="B89" s="37"/>
      <c r="C89" s="37"/>
      <c r="D89" s="37"/>
    </row>
    <row r="90" spans="2:4">
      <c r="B90" s="37"/>
      <c r="C90" s="37"/>
      <c r="D90" s="37"/>
    </row>
    <row r="91" spans="2:4">
      <c r="B91" s="37"/>
      <c r="C91" s="37"/>
      <c r="D91" s="37"/>
    </row>
    <row r="92" spans="2:4">
      <c r="B92" s="37"/>
      <c r="C92" s="37"/>
      <c r="D92" s="37"/>
    </row>
    <row r="93" spans="2:4">
      <c r="B93" s="37"/>
      <c r="C93" s="37"/>
      <c r="D93" s="37"/>
    </row>
    <row r="94" spans="2:4">
      <c r="B94" s="37"/>
      <c r="C94" s="37"/>
      <c r="D94" s="37"/>
    </row>
    <row r="95" spans="2:4">
      <c r="B95" s="37"/>
      <c r="C95" s="37"/>
      <c r="D95" s="37"/>
    </row>
    <row r="96" spans="2:4">
      <c r="B96" s="37"/>
      <c r="C96" s="37"/>
      <c r="D96" s="37"/>
    </row>
    <row r="97" spans="2:4">
      <c r="B97" s="37"/>
      <c r="C97" s="37"/>
      <c r="D97" s="37"/>
    </row>
    <row r="98" spans="2:4">
      <c r="B98" s="37"/>
      <c r="C98" s="37"/>
      <c r="D98" s="37"/>
    </row>
    <row r="99" spans="2:4">
      <c r="B99" s="37"/>
      <c r="C99" s="37"/>
      <c r="D99" s="37"/>
    </row>
  </sheetData>
  <mergeCells count="7">
    <mergeCell ref="A2:G2"/>
    <mergeCell ref="E4:G4"/>
    <mergeCell ref="A32:D32"/>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zoomScale="90" zoomScaleNormal="90" topLeftCell="B1" workbookViewId="0">
      <selection activeCell="F24" sqref="F24"/>
    </sheetView>
  </sheetViews>
  <sheetFormatPr defaultColWidth="10.6666666666667" defaultRowHeight="12" customHeight="1"/>
  <cols>
    <col min="1" max="2" width="36.6666666666667" style="41" customWidth="1"/>
    <col min="3" max="3" width="29" style="41" customWidth="1"/>
    <col min="4" max="4" width="25.5" style="41" customWidth="1"/>
    <col min="5" max="5" width="17.8333333333333" style="41" customWidth="1"/>
    <col min="6" max="7" width="12.1666666666667" style="41" customWidth="1"/>
    <col min="8" max="8" width="21.1666666666667" style="41" customWidth="1"/>
    <col min="9" max="9" width="10.6666666666667" style="68" customWidth="1"/>
    <col min="10" max="10" width="12" style="41" customWidth="1"/>
    <col min="11" max="13" width="12.1666666666667" style="41" customWidth="1"/>
    <col min="14" max="14" width="12" style="41" customWidth="1"/>
    <col min="15" max="18" width="12.1666666666667" style="41" customWidth="1"/>
    <col min="19" max="19" width="11.6666666666667" style="41" customWidth="1"/>
    <col min="20" max="16383" width="10.6666666666667" style="68" customWidth="1"/>
    <col min="16384" max="16384" width="10.6666666666667" style="68"/>
  </cols>
  <sheetData>
    <row r="1" s="211" customFormat="1" ht="16.5" customHeight="1" spans="1:19">
      <c r="A1" s="234"/>
      <c r="I1" s="107"/>
      <c r="R1" s="239" t="s">
        <v>54</v>
      </c>
      <c r="S1" s="41"/>
    </row>
    <row r="2" s="211" customFormat="1" ht="36.75" customHeight="1" spans="1:19">
      <c r="A2" s="45" t="s">
        <v>55</v>
      </c>
      <c r="B2" s="45"/>
      <c r="C2" s="45"/>
      <c r="D2" s="45"/>
      <c r="E2" s="45"/>
      <c r="F2" s="45"/>
      <c r="G2" s="45"/>
      <c r="H2" s="45"/>
      <c r="I2" s="45"/>
      <c r="J2" s="45"/>
      <c r="K2" s="45"/>
      <c r="L2" s="45"/>
      <c r="M2" s="45"/>
      <c r="N2" s="45"/>
      <c r="O2" s="45"/>
      <c r="P2" s="45"/>
      <c r="Q2" s="45"/>
      <c r="R2" s="45"/>
      <c r="S2" s="45"/>
    </row>
    <row r="3" s="41" customFormat="1" ht="18" customHeight="1" spans="1:19">
      <c r="A3" s="235" t="s">
        <v>2</v>
      </c>
      <c r="B3" s="235"/>
      <c r="C3" s="236"/>
      <c r="D3" s="236"/>
      <c r="E3" s="236"/>
      <c r="F3" s="236"/>
      <c r="G3" s="236"/>
      <c r="H3" s="236"/>
      <c r="I3" s="236"/>
      <c r="J3" s="236"/>
      <c r="K3" s="236"/>
      <c r="L3" s="236"/>
      <c r="M3" s="236"/>
      <c r="N3" s="236"/>
      <c r="O3" s="236"/>
      <c r="P3" s="236"/>
      <c r="Q3" s="236"/>
      <c r="R3" s="240" t="s">
        <v>56</v>
      </c>
      <c r="S3" s="240"/>
    </row>
    <row r="4" s="41" customFormat="1" ht="21" customHeight="1" spans="1:19">
      <c r="A4" s="48" t="s">
        <v>57</v>
      </c>
      <c r="B4" s="48" t="s">
        <v>58</v>
      </c>
      <c r="C4" s="48" t="s">
        <v>59</v>
      </c>
      <c r="D4" s="49" t="s">
        <v>60</v>
      </c>
      <c r="E4" s="50"/>
      <c r="F4" s="50"/>
      <c r="G4" s="50"/>
      <c r="H4" s="50"/>
      <c r="I4" s="108"/>
      <c r="J4" s="50"/>
      <c r="K4" s="50"/>
      <c r="L4" s="50"/>
      <c r="M4" s="50"/>
      <c r="N4" s="51"/>
      <c r="O4" s="49" t="s">
        <v>61</v>
      </c>
      <c r="P4" s="50"/>
      <c r="Q4" s="50"/>
      <c r="R4" s="50"/>
      <c r="S4" s="50"/>
    </row>
    <row r="5" s="41" customFormat="1" ht="41.25" customHeight="1" spans="1:19">
      <c r="A5" s="98"/>
      <c r="B5" s="98"/>
      <c r="C5" s="98"/>
      <c r="D5" s="98" t="s">
        <v>62</v>
      </c>
      <c r="E5" s="98" t="s">
        <v>63</v>
      </c>
      <c r="F5" s="98" t="s">
        <v>64</v>
      </c>
      <c r="G5" s="98" t="s">
        <v>65</v>
      </c>
      <c r="H5" s="48" t="s">
        <v>66</v>
      </c>
      <c r="I5" s="237" t="s">
        <v>67</v>
      </c>
      <c r="J5" s="237"/>
      <c r="K5" s="237"/>
      <c r="L5" s="237"/>
      <c r="M5" s="237"/>
      <c r="N5" s="237"/>
      <c r="O5" s="48" t="s">
        <v>62</v>
      </c>
      <c r="P5" s="48" t="s">
        <v>63</v>
      </c>
      <c r="Q5" s="48" t="s">
        <v>64</v>
      </c>
      <c r="R5" s="48" t="s">
        <v>65</v>
      </c>
      <c r="S5" s="48" t="s">
        <v>68</v>
      </c>
    </row>
    <row r="6" ht="43.5" customHeight="1" spans="1:19">
      <c r="A6" s="80"/>
      <c r="B6" s="80"/>
      <c r="C6" s="80"/>
      <c r="D6" s="99"/>
      <c r="E6" s="99"/>
      <c r="F6" s="99"/>
      <c r="G6" s="80"/>
      <c r="H6" s="80"/>
      <c r="I6" s="201" t="s">
        <v>62</v>
      </c>
      <c r="J6" s="134" t="s">
        <v>69</v>
      </c>
      <c r="K6" s="134" t="s">
        <v>70</v>
      </c>
      <c r="L6" s="238" t="s">
        <v>71</v>
      </c>
      <c r="M6" s="238" t="s">
        <v>72</v>
      </c>
      <c r="N6" s="238" t="s">
        <v>73</v>
      </c>
      <c r="O6" s="99"/>
      <c r="P6" s="99"/>
      <c r="Q6" s="99"/>
      <c r="R6" s="99"/>
      <c r="S6" s="99"/>
    </row>
    <row r="7" s="41" customFormat="1" ht="21" customHeight="1" spans="1:19">
      <c r="A7" s="85">
        <v>1</v>
      </c>
      <c r="B7" s="85">
        <v>2</v>
      </c>
      <c r="C7" s="85">
        <v>3</v>
      </c>
      <c r="D7" s="85">
        <v>4</v>
      </c>
      <c r="E7" s="85">
        <v>5</v>
      </c>
      <c r="F7" s="85">
        <v>6</v>
      </c>
      <c r="G7" s="85">
        <v>7</v>
      </c>
      <c r="H7" s="85">
        <v>8</v>
      </c>
      <c r="I7" s="85">
        <v>9</v>
      </c>
      <c r="J7" s="85">
        <v>10</v>
      </c>
      <c r="K7" s="85">
        <v>11</v>
      </c>
      <c r="L7" s="85">
        <v>12</v>
      </c>
      <c r="M7" s="85">
        <v>13</v>
      </c>
      <c r="N7" s="85">
        <v>14</v>
      </c>
      <c r="O7" s="85">
        <v>15</v>
      </c>
      <c r="P7" s="85">
        <v>16</v>
      </c>
      <c r="Q7" s="85">
        <v>17</v>
      </c>
      <c r="R7" s="85">
        <v>18</v>
      </c>
      <c r="S7" s="85">
        <v>19</v>
      </c>
    </row>
    <row r="8" ht="21.75" customHeight="1" spans="1:19">
      <c r="A8" s="97" t="s">
        <v>59</v>
      </c>
      <c r="B8" s="106"/>
      <c r="C8" s="216">
        <v>8463.166825</v>
      </c>
      <c r="D8" s="216">
        <v>8345.422664</v>
      </c>
      <c r="E8" s="216">
        <v>8345.422664</v>
      </c>
      <c r="F8" s="216"/>
      <c r="G8" s="216"/>
      <c r="H8" s="216"/>
      <c r="I8" s="216">
        <v>117.744161</v>
      </c>
      <c r="J8" s="216"/>
      <c r="K8" s="216"/>
      <c r="L8" s="216"/>
      <c r="M8" s="216"/>
      <c r="N8" s="216">
        <v>117.744161</v>
      </c>
      <c r="O8" s="104"/>
      <c r="P8" s="104"/>
      <c r="Q8" s="104"/>
      <c r="R8" s="104"/>
      <c r="S8" s="104"/>
    </row>
    <row r="9" s="41" customFormat="1" ht="21.75" customHeight="1" spans="1:19">
      <c r="A9" s="101" t="s">
        <v>74</v>
      </c>
      <c r="B9" s="101" t="s">
        <v>75</v>
      </c>
      <c r="C9" s="216">
        <v>8463.166825</v>
      </c>
      <c r="D9" s="216">
        <v>8345.422664</v>
      </c>
      <c r="E9" s="214">
        <v>8345.422664</v>
      </c>
      <c r="F9" s="214"/>
      <c r="G9" s="214"/>
      <c r="H9" s="214"/>
      <c r="I9" s="214">
        <v>117.744161</v>
      </c>
      <c r="J9" s="214"/>
      <c r="K9" s="214"/>
      <c r="L9" s="214"/>
      <c r="M9" s="214"/>
      <c r="N9" s="214">
        <v>117.744161</v>
      </c>
      <c r="O9" s="104"/>
      <c r="P9" s="104"/>
      <c r="Q9" s="104"/>
      <c r="R9" s="104"/>
      <c r="S9" s="104"/>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44"/>
  <sheetViews>
    <sheetView topLeftCell="C6" workbookViewId="0">
      <selection activeCell="O6" sqref="O6"/>
    </sheetView>
  </sheetViews>
  <sheetFormatPr defaultColWidth="10.6666666666667" defaultRowHeight="14.25" customHeight="1"/>
  <cols>
    <col min="1" max="1" width="16.6666666666667" style="68" customWidth="1"/>
    <col min="2" max="2" width="42.1666666666667" style="68" customWidth="1"/>
    <col min="3" max="6" width="22" style="68" customWidth="1"/>
    <col min="7" max="8" width="24.8333333333333" style="68" customWidth="1"/>
    <col min="9" max="9" width="19.1666666666667" style="68" customWidth="1"/>
    <col min="10" max="10" width="15.8333333333333" style="68" customWidth="1"/>
    <col min="11" max="15" width="22" style="68" customWidth="1"/>
    <col min="16" max="16384" width="10.6666666666667" style="68" customWidth="1"/>
  </cols>
  <sheetData>
    <row r="1" ht="15.75" customHeight="1" spans="1:15">
      <c r="A1" s="69"/>
      <c r="B1" s="69"/>
      <c r="C1" s="69"/>
      <c r="D1" s="69"/>
      <c r="E1" s="69"/>
      <c r="F1" s="69"/>
      <c r="G1" s="69"/>
      <c r="H1" s="69"/>
      <c r="I1" s="69"/>
      <c r="J1" s="69"/>
      <c r="K1" s="69"/>
      <c r="L1" s="69"/>
      <c r="M1" s="69"/>
      <c r="N1" s="69"/>
      <c r="O1" s="43" t="s">
        <v>76</v>
      </c>
    </row>
    <row r="2" ht="28.5" customHeight="1" spans="1:15">
      <c r="A2" s="45" t="s">
        <v>77</v>
      </c>
      <c r="B2" s="45"/>
      <c r="C2" s="45"/>
      <c r="D2" s="45"/>
      <c r="E2" s="45"/>
      <c r="F2" s="45"/>
      <c r="G2" s="45"/>
      <c r="H2" s="45"/>
      <c r="I2" s="45"/>
      <c r="J2" s="45"/>
      <c r="K2" s="45"/>
      <c r="L2" s="45"/>
      <c r="M2" s="45"/>
      <c r="N2" s="45"/>
      <c r="O2" s="45"/>
    </row>
    <row r="3" ht="15" customHeight="1" spans="1:15">
      <c r="A3" s="222" t="s">
        <v>2</v>
      </c>
      <c r="B3" s="223"/>
      <c r="C3" s="74"/>
      <c r="D3" s="74"/>
      <c r="E3" s="74"/>
      <c r="F3" s="74"/>
      <c r="G3" s="96"/>
      <c r="H3" s="96"/>
      <c r="I3" s="74"/>
      <c r="J3" s="96"/>
      <c r="K3" s="74"/>
      <c r="L3" s="74"/>
      <c r="M3" s="96"/>
      <c r="N3" s="96"/>
      <c r="O3" s="43" t="s">
        <v>3</v>
      </c>
    </row>
    <row r="4" ht="17.25" customHeight="1" spans="1:15">
      <c r="A4" s="48" t="s">
        <v>78</v>
      </c>
      <c r="B4" s="48" t="s">
        <v>79</v>
      </c>
      <c r="C4" s="169" t="s">
        <v>59</v>
      </c>
      <c r="D4" s="224" t="s">
        <v>63</v>
      </c>
      <c r="E4" s="225"/>
      <c r="F4" s="226"/>
      <c r="G4" s="227" t="s">
        <v>64</v>
      </c>
      <c r="H4" s="227" t="s">
        <v>65</v>
      </c>
      <c r="I4" s="48" t="s">
        <v>80</v>
      </c>
      <c r="J4" s="97" t="s">
        <v>67</v>
      </c>
      <c r="K4" s="50"/>
      <c r="L4" s="50"/>
      <c r="M4" s="50"/>
      <c r="N4" s="50"/>
      <c r="O4" s="51"/>
    </row>
    <row r="5" ht="26.25" customHeight="1" spans="1:15">
      <c r="A5" s="80"/>
      <c r="B5" s="80"/>
      <c r="C5" s="228"/>
      <c r="D5" s="229" t="s">
        <v>62</v>
      </c>
      <c r="E5" s="230" t="s">
        <v>81</v>
      </c>
      <c r="F5" s="231" t="s">
        <v>82</v>
      </c>
      <c r="G5" s="116"/>
      <c r="H5" s="232"/>
      <c r="I5" s="80"/>
      <c r="J5" s="201" t="s">
        <v>62</v>
      </c>
      <c r="K5" s="134" t="s">
        <v>83</v>
      </c>
      <c r="L5" s="134" t="s">
        <v>84</v>
      </c>
      <c r="M5" s="134" t="s">
        <v>85</v>
      </c>
      <c r="N5" s="134" t="s">
        <v>86</v>
      </c>
      <c r="O5" s="134" t="s">
        <v>87</v>
      </c>
    </row>
    <row r="6" ht="16.5" customHeight="1" spans="1:15">
      <c r="A6" s="85">
        <v>1</v>
      </c>
      <c r="B6" s="85">
        <v>2</v>
      </c>
      <c r="C6" s="85">
        <v>3</v>
      </c>
      <c r="D6" s="80">
        <v>4</v>
      </c>
      <c r="E6" s="80">
        <v>5</v>
      </c>
      <c r="F6" s="80">
        <v>6</v>
      </c>
      <c r="G6" s="85">
        <v>7</v>
      </c>
      <c r="H6" s="85">
        <v>8</v>
      </c>
      <c r="I6" s="85">
        <v>9</v>
      </c>
      <c r="J6" s="85">
        <v>10</v>
      </c>
      <c r="K6" s="85">
        <v>11</v>
      </c>
      <c r="L6" s="85">
        <v>12</v>
      </c>
      <c r="M6" s="85">
        <v>13</v>
      </c>
      <c r="N6" s="85">
        <v>14</v>
      </c>
      <c r="O6" s="85">
        <v>15</v>
      </c>
    </row>
    <row r="7" ht="20.25" customHeight="1" spans="1:15">
      <c r="A7" s="15" t="s">
        <v>88</v>
      </c>
      <c r="B7" s="15" t="s">
        <v>89</v>
      </c>
      <c r="C7" s="175">
        <v>8396.142925</v>
      </c>
      <c r="D7" s="175">
        <f>E7+F7</f>
        <v>8278.398764</v>
      </c>
      <c r="E7" s="175">
        <v>820.228764</v>
      </c>
      <c r="F7" s="135">
        <v>7458.17</v>
      </c>
      <c r="G7" s="135"/>
      <c r="H7" s="135"/>
      <c r="I7" s="135"/>
      <c r="J7" s="175">
        <v>117.744161</v>
      </c>
      <c r="K7" s="175"/>
      <c r="L7" s="175"/>
      <c r="M7" s="135"/>
      <c r="N7" s="175"/>
      <c r="O7" s="175">
        <v>117.744161</v>
      </c>
    </row>
    <row r="8" ht="20.25" customHeight="1" spans="1:15">
      <c r="A8" s="15" t="s">
        <v>90</v>
      </c>
      <c r="B8" s="15" t="s">
        <v>91</v>
      </c>
      <c r="C8" s="175">
        <v>6574.781337</v>
      </c>
      <c r="D8" s="175">
        <f t="shared" ref="D8:D44" si="0">E8+F8</f>
        <v>6457.037176</v>
      </c>
      <c r="E8" s="175">
        <v>743.467176</v>
      </c>
      <c r="F8" s="135">
        <v>5713.57</v>
      </c>
      <c r="G8" s="135"/>
      <c r="H8" s="135"/>
      <c r="I8" s="135"/>
      <c r="J8" s="175">
        <v>117.744161</v>
      </c>
      <c r="K8" s="175"/>
      <c r="L8" s="175"/>
      <c r="M8" s="135"/>
      <c r="N8" s="175"/>
      <c r="O8" s="175">
        <v>117.744161</v>
      </c>
    </row>
    <row r="9" ht="20.25" customHeight="1" spans="1:15">
      <c r="A9" s="15" t="s">
        <v>92</v>
      </c>
      <c r="B9" s="15" t="s">
        <v>93</v>
      </c>
      <c r="C9" s="175">
        <v>476.033496</v>
      </c>
      <c r="D9" s="175">
        <f t="shared" si="0"/>
        <v>476.033496</v>
      </c>
      <c r="E9" s="175">
        <v>476.033496</v>
      </c>
      <c r="F9" s="135"/>
      <c r="G9" s="135"/>
      <c r="H9" s="135"/>
      <c r="I9" s="135"/>
      <c r="J9" s="175"/>
      <c r="K9" s="175"/>
      <c r="L9" s="175"/>
      <c r="M9" s="135"/>
      <c r="N9" s="175"/>
      <c r="O9" s="175"/>
    </row>
    <row r="10" ht="20.25" customHeight="1" spans="1:15">
      <c r="A10" s="15" t="s">
        <v>94</v>
      </c>
      <c r="B10" s="15" t="s">
        <v>95</v>
      </c>
      <c r="C10" s="175">
        <v>117.744161</v>
      </c>
      <c r="D10" s="175">
        <f t="shared" si="0"/>
        <v>0</v>
      </c>
      <c r="E10" s="175"/>
      <c r="F10" s="135"/>
      <c r="G10" s="135"/>
      <c r="H10" s="135"/>
      <c r="I10" s="135"/>
      <c r="J10" s="175">
        <v>117.744161</v>
      </c>
      <c r="K10" s="175"/>
      <c r="L10" s="175"/>
      <c r="M10" s="135"/>
      <c r="N10" s="175"/>
      <c r="O10" s="175">
        <v>117.744161</v>
      </c>
    </row>
    <row r="11" ht="20.25" customHeight="1" spans="1:15">
      <c r="A11" s="15" t="s">
        <v>96</v>
      </c>
      <c r="B11" s="15" t="s">
        <v>97</v>
      </c>
      <c r="C11" s="175">
        <v>7</v>
      </c>
      <c r="D11" s="175">
        <f t="shared" si="0"/>
        <v>7</v>
      </c>
      <c r="E11" s="175"/>
      <c r="F11" s="135">
        <v>7</v>
      </c>
      <c r="G11" s="135"/>
      <c r="H11" s="135"/>
      <c r="I11" s="135"/>
      <c r="J11" s="175"/>
      <c r="K11" s="175"/>
      <c r="L11" s="175"/>
      <c r="M11" s="135"/>
      <c r="N11" s="175"/>
      <c r="O11" s="175"/>
    </row>
    <row r="12" ht="20.25" customHeight="1" spans="1:15">
      <c r="A12" s="15" t="s">
        <v>98</v>
      </c>
      <c r="B12" s="15" t="s">
        <v>99</v>
      </c>
      <c r="C12" s="175">
        <v>2</v>
      </c>
      <c r="D12" s="175">
        <f t="shared" si="0"/>
        <v>2</v>
      </c>
      <c r="E12" s="175"/>
      <c r="F12" s="135">
        <v>2</v>
      </c>
      <c r="G12" s="135"/>
      <c r="H12" s="135"/>
      <c r="I12" s="135"/>
      <c r="J12" s="175"/>
      <c r="K12" s="175"/>
      <c r="L12" s="175"/>
      <c r="M12" s="135"/>
      <c r="N12" s="175"/>
      <c r="O12" s="175"/>
    </row>
    <row r="13" ht="20.25" customHeight="1" spans="1:15">
      <c r="A13" s="15" t="s">
        <v>100</v>
      </c>
      <c r="B13" s="15" t="s">
        <v>101</v>
      </c>
      <c r="C13" s="175">
        <v>5972.00368</v>
      </c>
      <c r="D13" s="175">
        <f t="shared" si="0"/>
        <v>5972.00368</v>
      </c>
      <c r="E13" s="175">
        <v>267.43368</v>
      </c>
      <c r="F13" s="135">
        <v>5704.57</v>
      </c>
      <c r="G13" s="135"/>
      <c r="H13" s="135"/>
      <c r="I13" s="135"/>
      <c r="J13" s="175"/>
      <c r="K13" s="175"/>
      <c r="L13" s="175"/>
      <c r="M13" s="135"/>
      <c r="N13" s="175"/>
      <c r="O13" s="175"/>
    </row>
    <row r="14" ht="20.25" customHeight="1" spans="1:15">
      <c r="A14" s="15" t="s">
        <v>102</v>
      </c>
      <c r="B14" s="15" t="s">
        <v>103</v>
      </c>
      <c r="C14" s="175">
        <v>73.324568</v>
      </c>
      <c r="D14" s="175">
        <f t="shared" si="0"/>
        <v>73.324568</v>
      </c>
      <c r="E14" s="175">
        <v>73.324568</v>
      </c>
      <c r="F14" s="135"/>
      <c r="G14" s="135"/>
      <c r="H14" s="135"/>
      <c r="I14" s="135"/>
      <c r="J14" s="175"/>
      <c r="K14" s="175"/>
      <c r="L14" s="175"/>
      <c r="M14" s="135"/>
      <c r="N14" s="175"/>
      <c r="O14" s="175"/>
    </row>
    <row r="15" ht="20.25" customHeight="1" spans="1:15">
      <c r="A15" s="15" t="s">
        <v>104</v>
      </c>
      <c r="B15" s="15" t="s">
        <v>105</v>
      </c>
      <c r="C15" s="175">
        <v>15.560768</v>
      </c>
      <c r="D15" s="175">
        <f t="shared" si="0"/>
        <v>15.560768</v>
      </c>
      <c r="E15" s="175">
        <v>15.560768</v>
      </c>
      <c r="F15" s="135"/>
      <c r="G15" s="135"/>
      <c r="H15" s="135"/>
      <c r="I15" s="135"/>
      <c r="J15" s="175"/>
      <c r="K15" s="175"/>
      <c r="L15" s="175"/>
      <c r="M15" s="135"/>
      <c r="N15" s="175"/>
      <c r="O15" s="175"/>
    </row>
    <row r="16" ht="20.25" customHeight="1" spans="1:15">
      <c r="A16" s="15" t="s">
        <v>106</v>
      </c>
      <c r="B16" s="15" t="s">
        <v>107</v>
      </c>
      <c r="C16" s="175">
        <v>57.7638</v>
      </c>
      <c r="D16" s="175">
        <f t="shared" si="0"/>
        <v>57.7638</v>
      </c>
      <c r="E16" s="175">
        <v>57.7638</v>
      </c>
      <c r="F16" s="135"/>
      <c r="G16" s="135"/>
      <c r="H16" s="135"/>
      <c r="I16" s="135"/>
      <c r="J16" s="175"/>
      <c r="K16" s="175"/>
      <c r="L16" s="175"/>
      <c r="M16" s="135"/>
      <c r="N16" s="175"/>
      <c r="O16" s="175"/>
    </row>
    <row r="17" ht="20.25" customHeight="1" spans="1:15">
      <c r="A17" s="15" t="s">
        <v>108</v>
      </c>
      <c r="B17" s="15" t="s">
        <v>109</v>
      </c>
      <c r="C17" s="175">
        <v>1.61052</v>
      </c>
      <c r="D17" s="175">
        <f t="shared" si="0"/>
        <v>1.61052</v>
      </c>
      <c r="E17" s="175">
        <v>1.61052</v>
      </c>
      <c r="F17" s="135"/>
      <c r="G17" s="135"/>
      <c r="H17" s="135"/>
      <c r="I17" s="135"/>
      <c r="J17" s="175"/>
      <c r="K17" s="175"/>
      <c r="L17" s="175"/>
      <c r="M17" s="135"/>
      <c r="N17" s="175"/>
      <c r="O17" s="175"/>
    </row>
    <row r="18" ht="20.25" customHeight="1" spans="1:15">
      <c r="A18" s="15" t="s">
        <v>110</v>
      </c>
      <c r="B18" s="15" t="s">
        <v>111</v>
      </c>
      <c r="C18" s="175">
        <v>1.61052</v>
      </c>
      <c r="D18" s="175">
        <f t="shared" si="0"/>
        <v>1.61052</v>
      </c>
      <c r="E18" s="175">
        <v>1.61052</v>
      </c>
      <c r="F18" s="135"/>
      <c r="G18" s="135"/>
      <c r="H18" s="135"/>
      <c r="I18" s="135"/>
      <c r="J18" s="175"/>
      <c r="K18" s="175"/>
      <c r="L18" s="175"/>
      <c r="M18" s="135"/>
      <c r="N18" s="175"/>
      <c r="O18" s="175"/>
    </row>
    <row r="19" ht="20.25" customHeight="1" spans="1:15">
      <c r="A19" s="15" t="s">
        <v>112</v>
      </c>
      <c r="B19" s="15" t="s">
        <v>113</v>
      </c>
      <c r="C19" s="175">
        <v>730.41</v>
      </c>
      <c r="D19" s="175">
        <f t="shared" si="0"/>
        <v>730.41</v>
      </c>
      <c r="E19" s="175"/>
      <c r="F19" s="135">
        <v>730.41</v>
      </c>
      <c r="G19" s="135"/>
      <c r="H19" s="135"/>
      <c r="I19" s="135"/>
      <c r="J19" s="175"/>
      <c r="K19" s="175"/>
      <c r="L19" s="175"/>
      <c r="M19" s="135"/>
      <c r="N19" s="175"/>
      <c r="O19" s="175"/>
    </row>
    <row r="20" ht="20.25" customHeight="1" spans="1:15">
      <c r="A20" s="15" t="s">
        <v>114</v>
      </c>
      <c r="B20" s="15" t="s">
        <v>115</v>
      </c>
      <c r="C20" s="175">
        <v>13.36</v>
      </c>
      <c r="D20" s="175">
        <f t="shared" si="0"/>
        <v>13.36</v>
      </c>
      <c r="E20" s="175"/>
      <c r="F20" s="135">
        <v>13.36</v>
      </c>
      <c r="G20" s="135"/>
      <c r="H20" s="135"/>
      <c r="I20" s="135"/>
      <c r="J20" s="175"/>
      <c r="K20" s="175"/>
      <c r="L20" s="175"/>
      <c r="M20" s="135"/>
      <c r="N20" s="175"/>
      <c r="O20" s="175"/>
    </row>
    <row r="21" ht="20.25" customHeight="1" spans="1:15">
      <c r="A21" s="15" t="s">
        <v>116</v>
      </c>
      <c r="B21" s="15" t="s">
        <v>117</v>
      </c>
      <c r="C21" s="175">
        <v>188.05</v>
      </c>
      <c r="D21" s="175">
        <f t="shared" si="0"/>
        <v>188.05</v>
      </c>
      <c r="E21" s="175"/>
      <c r="F21" s="135">
        <v>188.05</v>
      </c>
      <c r="G21" s="135"/>
      <c r="H21" s="135"/>
      <c r="I21" s="135"/>
      <c r="J21" s="175"/>
      <c r="K21" s="175"/>
      <c r="L21" s="175"/>
      <c r="M21" s="135"/>
      <c r="N21" s="175"/>
      <c r="O21" s="175"/>
    </row>
    <row r="22" ht="20.25" customHeight="1" spans="1:15">
      <c r="A22" s="15" t="s">
        <v>118</v>
      </c>
      <c r="B22" s="15" t="s">
        <v>119</v>
      </c>
      <c r="C22" s="175">
        <v>408</v>
      </c>
      <c r="D22" s="175">
        <f t="shared" si="0"/>
        <v>408</v>
      </c>
      <c r="E22" s="175"/>
      <c r="F22" s="135">
        <v>408</v>
      </c>
      <c r="G22" s="135"/>
      <c r="H22" s="135"/>
      <c r="I22" s="135"/>
      <c r="J22" s="175"/>
      <c r="K22" s="175"/>
      <c r="L22" s="175"/>
      <c r="M22" s="135"/>
      <c r="N22" s="175"/>
      <c r="O22" s="175"/>
    </row>
    <row r="23" ht="20.25" customHeight="1" spans="1:15">
      <c r="A23" s="15" t="s">
        <v>120</v>
      </c>
      <c r="B23" s="15" t="s">
        <v>121</v>
      </c>
      <c r="C23" s="175">
        <v>121</v>
      </c>
      <c r="D23" s="175">
        <f t="shared" si="0"/>
        <v>121</v>
      </c>
      <c r="E23" s="175"/>
      <c r="F23" s="135">
        <v>121</v>
      </c>
      <c r="G23" s="135"/>
      <c r="H23" s="135"/>
      <c r="I23" s="135"/>
      <c r="J23" s="175"/>
      <c r="K23" s="175"/>
      <c r="L23" s="175"/>
      <c r="M23" s="135"/>
      <c r="N23" s="175"/>
      <c r="O23" s="175"/>
    </row>
    <row r="24" ht="20.25" customHeight="1" spans="1:15">
      <c r="A24" s="15" t="s">
        <v>122</v>
      </c>
      <c r="B24" s="15" t="s">
        <v>123</v>
      </c>
      <c r="C24" s="175">
        <v>562.74</v>
      </c>
      <c r="D24" s="175">
        <f t="shared" si="0"/>
        <v>562.74</v>
      </c>
      <c r="E24" s="175"/>
      <c r="F24" s="135">
        <v>562.74</v>
      </c>
      <c r="G24" s="135"/>
      <c r="H24" s="135"/>
      <c r="I24" s="135"/>
      <c r="J24" s="175"/>
      <c r="K24" s="175"/>
      <c r="L24" s="175"/>
      <c r="M24" s="135"/>
      <c r="N24" s="175"/>
      <c r="O24" s="175"/>
    </row>
    <row r="25" ht="20.25" customHeight="1" spans="1:15">
      <c r="A25" s="15" t="s">
        <v>124</v>
      </c>
      <c r="B25" s="15" t="s">
        <v>125</v>
      </c>
      <c r="C25" s="175">
        <v>562.74</v>
      </c>
      <c r="D25" s="175">
        <f t="shared" si="0"/>
        <v>562.74</v>
      </c>
      <c r="E25" s="175"/>
      <c r="F25" s="135">
        <v>562.74</v>
      </c>
      <c r="G25" s="135"/>
      <c r="H25" s="135"/>
      <c r="I25" s="135"/>
      <c r="J25" s="175"/>
      <c r="K25" s="175"/>
      <c r="L25" s="175"/>
      <c r="M25" s="135"/>
      <c r="N25" s="175"/>
      <c r="O25" s="175"/>
    </row>
    <row r="26" ht="20.25" customHeight="1" spans="1:15">
      <c r="A26" s="15" t="s">
        <v>126</v>
      </c>
      <c r="B26" s="15" t="s">
        <v>127</v>
      </c>
      <c r="C26" s="175">
        <v>343.34</v>
      </c>
      <c r="D26" s="175">
        <f t="shared" si="0"/>
        <v>343.34</v>
      </c>
      <c r="E26" s="175"/>
      <c r="F26" s="135">
        <v>343.34</v>
      </c>
      <c r="G26" s="135"/>
      <c r="H26" s="135"/>
      <c r="I26" s="135"/>
      <c r="J26" s="175"/>
      <c r="K26" s="175"/>
      <c r="L26" s="175"/>
      <c r="M26" s="135"/>
      <c r="N26" s="175"/>
      <c r="O26" s="175"/>
    </row>
    <row r="27" ht="20.25" customHeight="1" spans="1:15">
      <c r="A27" s="15" t="s">
        <v>128</v>
      </c>
      <c r="B27" s="15" t="s">
        <v>129</v>
      </c>
      <c r="C27" s="175">
        <v>31.5</v>
      </c>
      <c r="D27" s="175">
        <f t="shared" si="0"/>
        <v>31.5</v>
      </c>
      <c r="E27" s="175"/>
      <c r="F27" s="135">
        <v>31.5</v>
      </c>
      <c r="G27" s="135"/>
      <c r="H27" s="135"/>
      <c r="I27" s="135"/>
      <c r="J27" s="175"/>
      <c r="K27" s="175"/>
      <c r="L27" s="175"/>
      <c r="M27" s="135"/>
      <c r="N27" s="175"/>
      <c r="O27" s="175"/>
    </row>
    <row r="28" ht="20.25" customHeight="1" spans="1:15">
      <c r="A28" s="15" t="s">
        <v>130</v>
      </c>
      <c r="B28" s="15" t="s">
        <v>131</v>
      </c>
      <c r="C28" s="175">
        <v>311.84</v>
      </c>
      <c r="D28" s="175">
        <f t="shared" si="0"/>
        <v>311.84</v>
      </c>
      <c r="E28" s="175"/>
      <c r="F28" s="135">
        <v>311.84</v>
      </c>
      <c r="G28" s="135"/>
      <c r="H28" s="135"/>
      <c r="I28" s="135"/>
      <c r="J28" s="175"/>
      <c r="K28" s="175"/>
      <c r="L28" s="175"/>
      <c r="M28" s="135"/>
      <c r="N28" s="175"/>
      <c r="O28" s="175"/>
    </row>
    <row r="29" ht="20.25" customHeight="1" spans="1:15">
      <c r="A29" s="15" t="s">
        <v>132</v>
      </c>
      <c r="B29" s="15" t="s">
        <v>133</v>
      </c>
      <c r="C29" s="175">
        <v>77.4</v>
      </c>
      <c r="D29" s="175">
        <f t="shared" si="0"/>
        <v>77.4</v>
      </c>
      <c r="E29" s="175"/>
      <c r="F29" s="135">
        <v>77.4</v>
      </c>
      <c r="G29" s="135"/>
      <c r="H29" s="135"/>
      <c r="I29" s="135"/>
      <c r="J29" s="175"/>
      <c r="K29" s="175"/>
      <c r="L29" s="175"/>
      <c r="M29" s="135"/>
      <c r="N29" s="175"/>
      <c r="O29" s="175"/>
    </row>
    <row r="30" ht="20.25" customHeight="1" spans="1:15">
      <c r="A30" s="15" t="s">
        <v>134</v>
      </c>
      <c r="B30" s="15" t="s">
        <v>135</v>
      </c>
      <c r="C30" s="175">
        <v>60</v>
      </c>
      <c r="D30" s="175">
        <f t="shared" si="0"/>
        <v>60</v>
      </c>
      <c r="E30" s="175"/>
      <c r="F30" s="135">
        <v>60</v>
      </c>
      <c r="G30" s="135"/>
      <c r="H30" s="135"/>
      <c r="I30" s="135"/>
      <c r="J30" s="175"/>
      <c r="K30" s="175"/>
      <c r="L30" s="175"/>
      <c r="M30" s="135"/>
      <c r="N30" s="175"/>
      <c r="O30" s="175"/>
    </row>
    <row r="31" ht="20.25" customHeight="1" spans="1:15">
      <c r="A31" s="15" t="s">
        <v>136</v>
      </c>
      <c r="B31" s="15" t="s">
        <v>137</v>
      </c>
      <c r="C31" s="175">
        <v>17.4</v>
      </c>
      <c r="D31" s="175">
        <f t="shared" si="0"/>
        <v>17.4</v>
      </c>
      <c r="E31" s="175"/>
      <c r="F31" s="135">
        <v>17.4</v>
      </c>
      <c r="G31" s="135"/>
      <c r="H31" s="135"/>
      <c r="I31" s="135"/>
      <c r="J31" s="175"/>
      <c r="K31" s="175"/>
      <c r="L31" s="175"/>
      <c r="M31" s="135"/>
      <c r="N31" s="175"/>
      <c r="O31" s="175"/>
    </row>
    <row r="32" ht="20.25" customHeight="1" spans="1:15">
      <c r="A32" s="15" t="s">
        <v>138</v>
      </c>
      <c r="B32" s="15" t="s">
        <v>139</v>
      </c>
      <c r="C32" s="175">
        <v>30.71</v>
      </c>
      <c r="D32" s="175">
        <f t="shared" si="0"/>
        <v>30.71</v>
      </c>
      <c r="E32" s="175"/>
      <c r="F32" s="135">
        <v>30.71</v>
      </c>
      <c r="G32" s="135"/>
      <c r="H32" s="135"/>
      <c r="I32" s="135"/>
      <c r="J32" s="175"/>
      <c r="K32" s="175"/>
      <c r="L32" s="175"/>
      <c r="M32" s="135"/>
      <c r="N32" s="175"/>
      <c r="O32" s="175"/>
    </row>
    <row r="33" ht="20.25" customHeight="1" spans="1:15">
      <c r="A33" s="15" t="s">
        <v>140</v>
      </c>
      <c r="B33" s="15" t="s">
        <v>141</v>
      </c>
      <c r="C33" s="175">
        <v>30.71</v>
      </c>
      <c r="D33" s="175">
        <f t="shared" si="0"/>
        <v>30.71</v>
      </c>
      <c r="E33" s="175"/>
      <c r="F33" s="135">
        <v>30.71</v>
      </c>
      <c r="G33" s="135"/>
      <c r="H33" s="135"/>
      <c r="I33" s="135"/>
      <c r="J33" s="175"/>
      <c r="K33" s="175"/>
      <c r="L33" s="175"/>
      <c r="M33" s="135"/>
      <c r="N33" s="175"/>
      <c r="O33" s="175"/>
    </row>
    <row r="34" ht="20.25" customHeight="1" spans="1:15">
      <c r="A34" s="15" t="s">
        <v>142</v>
      </c>
      <c r="B34" s="15" t="s">
        <v>143</v>
      </c>
      <c r="C34" s="175">
        <v>1.8265</v>
      </c>
      <c r="D34" s="175">
        <f t="shared" si="0"/>
        <v>1.8265</v>
      </c>
      <c r="E34" s="175">
        <v>1.8265</v>
      </c>
      <c r="F34" s="135"/>
      <c r="G34" s="135"/>
      <c r="H34" s="135"/>
      <c r="I34" s="135"/>
      <c r="J34" s="175"/>
      <c r="K34" s="175"/>
      <c r="L34" s="175"/>
      <c r="M34" s="135"/>
      <c r="N34" s="175"/>
      <c r="O34" s="175"/>
    </row>
    <row r="35" ht="20.25" customHeight="1" spans="1:15">
      <c r="A35" s="15" t="s">
        <v>144</v>
      </c>
      <c r="B35" s="15" t="s">
        <v>145</v>
      </c>
      <c r="C35" s="175">
        <v>1.8265</v>
      </c>
      <c r="D35" s="175">
        <f t="shared" si="0"/>
        <v>1.8265</v>
      </c>
      <c r="E35" s="175">
        <v>1.8265</v>
      </c>
      <c r="F35" s="135"/>
      <c r="G35" s="135"/>
      <c r="H35" s="135"/>
      <c r="I35" s="135"/>
      <c r="J35" s="175"/>
      <c r="K35" s="175"/>
      <c r="L35" s="175"/>
      <c r="M35" s="135"/>
      <c r="N35" s="175"/>
      <c r="O35" s="175"/>
    </row>
    <row r="36" ht="20.25" customHeight="1" spans="1:15">
      <c r="A36" s="15" t="s">
        <v>146</v>
      </c>
      <c r="B36" s="15" t="s">
        <v>147</v>
      </c>
      <c r="C36" s="175">
        <v>40.9071</v>
      </c>
      <c r="D36" s="175">
        <f t="shared" si="0"/>
        <v>40.9071</v>
      </c>
      <c r="E36" s="175">
        <v>40.9071</v>
      </c>
      <c r="F36" s="135"/>
      <c r="G36" s="135"/>
      <c r="H36" s="135"/>
      <c r="I36" s="135"/>
      <c r="J36" s="175"/>
      <c r="K36" s="175"/>
      <c r="L36" s="175"/>
      <c r="M36" s="135"/>
      <c r="N36" s="175"/>
      <c r="O36" s="175"/>
    </row>
    <row r="37" ht="20.25" customHeight="1" spans="1:15">
      <c r="A37" s="15" t="s">
        <v>148</v>
      </c>
      <c r="B37" s="15" t="s">
        <v>149</v>
      </c>
      <c r="C37" s="175">
        <v>40.9071</v>
      </c>
      <c r="D37" s="175">
        <f t="shared" si="0"/>
        <v>40.9071</v>
      </c>
      <c r="E37" s="175">
        <v>40.9071</v>
      </c>
      <c r="F37" s="135"/>
      <c r="G37" s="135"/>
      <c r="H37" s="135"/>
      <c r="I37" s="135"/>
      <c r="J37" s="175"/>
      <c r="K37" s="175"/>
      <c r="L37" s="175"/>
      <c r="M37" s="135"/>
      <c r="N37" s="175"/>
      <c r="O37" s="175"/>
    </row>
    <row r="38" ht="20.25" customHeight="1" spans="1:15">
      <c r="A38" s="15" t="s">
        <v>150</v>
      </c>
      <c r="B38" s="15" t="s">
        <v>151</v>
      </c>
      <c r="C38" s="175">
        <v>28.777</v>
      </c>
      <c r="D38" s="175">
        <f t="shared" si="0"/>
        <v>28.777</v>
      </c>
      <c r="E38" s="175">
        <v>28.777</v>
      </c>
      <c r="F38" s="135"/>
      <c r="G38" s="135"/>
      <c r="H38" s="135"/>
      <c r="I38" s="135"/>
      <c r="J38" s="175"/>
      <c r="K38" s="175"/>
      <c r="L38" s="175"/>
      <c r="M38" s="135"/>
      <c r="N38" s="175"/>
      <c r="O38" s="175"/>
    </row>
    <row r="39" ht="20.25" customHeight="1" spans="1:15">
      <c r="A39" s="15" t="s">
        <v>152</v>
      </c>
      <c r="B39" s="15" t="s">
        <v>153</v>
      </c>
      <c r="C39" s="175">
        <v>9.9638</v>
      </c>
      <c r="D39" s="175">
        <f t="shared" si="0"/>
        <v>9.9638</v>
      </c>
      <c r="E39" s="175">
        <v>9.9638</v>
      </c>
      <c r="F39" s="135"/>
      <c r="G39" s="135"/>
      <c r="H39" s="135"/>
      <c r="I39" s="135"/>
      <c r="J39" s="175"/>
      <c r="K39" s="175"/>
      <c r="L39" s="175"/>
      <c r="M39" s="135"/>
      <c r="N39" s="175"/>
      <c r="O39" s="175"/>
    </row>
    <row r="40" ht="20.25" customHeight="1" spans="1:15">
      <c r="A40" s="15" t="s">
        <v>154</v>
      </c>
      <c r="B40" s="15" t="s">
        <v>155</v>
      </c>
      <c r="C40" s="175">
        <v>2.1663</v>
      </c>
      <c r="D40" s="175">
        <f t="shared" si="0"/>
        <v>2.1663</v>
      </c>
      <c r="E40" s="175">
        <v>2.1663</v>
      </c>
      <c r="F40" s="135"/>
      <c r="G40" s="135"/>
      <c r="H40" s="135"/>
      <c r="I40" s="135"/>
      <c r="J40" s="175"/>
      <c r="K40" s="175"/>
      <c r="L40" s="175"/>
      <c r="M40" s="135"/>
      <c r="N40" s="175"/>
      <c r="O40" s="175"/>
    </row>
    <row r="41" ht="20.25" customHeight="1" spans="1:15">
      <c r="A41" s="15" t="s">
        <v>156</v>
      </c>
      <c r="B41" s="15" t="s">
        <v>157</v>
      </c>
      <c r="C41" s="175">
        <v>26.1168</v>
      </c>
      <c r="D41" s="175">
        <f t="shared" si="0"/>
        <v>26.1168</v>
      </c>
      <c r="E41" s="175">
        <v>26.1168</v>
      </c>
      <c r="F41" s="135"/>
      <c r="G41" s="135"/>
      <c r="H41" s="135"/>
      <c r="I41" s="135"/>
      <c r="J41" s="175"/>
      <c r="K41" s="175"/>
      <c r="L41" s="175"/>
      <c r="M41" s="135"/>
      <c r="N41" s="175"/>
      <c r="O41" s="175"/>
    </row>
    <row r="42" ht="20.25" customHeight="1" spans="1:15">
      <c r="A42" s="15" t="s">
        <v>158</v>
      </c>
      <c r="B42" s="15" t="s">
        <v>159</v>
      </c>
      <c r="C42" s="175">
        <v>26.1168</v>
      </c>
      <c r="D42" s="175">
        <f t="shared" si="0"/>
        <v>26.1168</v>
      </c>
      <c r="E42" s="175">
        <v>26.1168</v>
      </c>
      <c r="F42" s="135"/>
      <c r="G42" s="135"/>
      <c r="H42" s="135"/>
      <c r="I42" s="135"/>
      <c r="J42" s="175"/>
      <c r="K42" s="175"/>
      <c r="L42" s="175"/>
      <c r="M42" s="135"/>
      <c r="N42" s="175"/>
      <c r="O42" s="175"/>
    </row>
    <row r="43" ht="20.25" customHeight="1" spans="1:15">
      <c r="A43" s="15" t="s">
        <v>160</v>
      </c>
      <c r="B43" s="15" t="s">
        <v>161</v>
      </c>
      <c r="C43" s="175">
        <v>26.1168</v>
      </c>
      <c r="D43" s="175">
        <f t="shared" si="0"/>
        <v>26.1168</v>
      </c>
      <c r="E43" s="175">
        <v>26.1168</v>
      </c>
      <c r="F43" s="135"/>
      <c r="G43" s="135"/>
      <c r="H43" s="135"/>
      <c r="I43" s="135"/>
      <c r="J43" s="175"/>
      <c r="K43" s="175"/>
      <c r="L43" s="175"/>
      <c r="M43" s="135"/>
      <c r="N43" s="175"/>
      <c r="O43" s="175"/>
    </row>
    <row r="44" ht="17.25" customHeight="1" spans="1:15">
      <c r="A44" s="176" t="s">
        <v>162</v>
      </c>
      <c r="B44" s="233" t="s">
        <v>162</v>
      </c>
      <c r="C44" s="135">
        <v>8463.166825</v>
      </c>
      <c r="D44" s="175">
        <f t="shared" si="0"/>
        <v>8345.422664</v>
      </c>
      <c r="E44" s="135">
        <v>887.252664</v>
      </c>
      <c r="F44" s="135">
        <v>7458.17</v>
      </c>
      <c r="G44" s="135"/>
      <c r="H44" s="135"/>
      <c r="I44" s="135"/>
      <c r="J44" s="135">
        <v>117.744161</v>
      </c>
      <c r="K44" s="135"/>
      <c r="L44" s="135"/>
      <c r="M44" s="135"/>
      <c r="N44" s="135"/>
      <c r="O44" s="135">
        <v>117.744161</v>
      </c>
    </row>
  </sheetData>
  <mergeCells count="11">
    <mergeCell ref="A2:O2"/>
    <mergeCell ref="A3:L3"/>
    <mergeCell ref="D4:F4"/>
    <mergeCell ref="J4:O4"/>
    <mergeCell ref="A44:B44"/>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topLeftCell="A9" workbookViewId="0">
      <selection activeCell="C28" sqref="C28:C33"/>
    </sheetView>
  </sheetViews>
  <sheetFormatPr defaultColWidth="10.6666666666667" defaultRowHeight="14.25" customHeight="1" outlineLevelCol="3"/>
  <cols>
    <col min="1" max="1" width="54.5" style="41" customWidth="1"/>
    <col min="2" max="2" width="45.3333333333333" style="41" customWidth="1"/>
    <col min="3" max="3" width="56.6666666666667" style="41" customWidth="1"/>
    <col min="4" max="4" width="42.5" style="41" customWidth="1"/>
    <col min="5" max="16384" width="10.6666666666667" style="68" customWidth="1"/>
  </cols>
  <sheetData>
    <row r="1" ht="17.25" customHeight="1" spans="1:4">
      <c r="A1" s="211"/>
      <c r="B1" s="211"/>
      <c r="C1" s="211"/>
      <c r="D1" s="90" t="s">
        <v>163</v>
      </c>
    </row>
    <row r="2" ht="30.75" customHeight="1" spans="1:4">
      <c r="A2" s="212" t="s">
        <v>164</v>
      </c>
      <c r="B2" s="212"/>
      <c r="C2" s="212"/>
      <c r="D2" s="212"/>
    </row>
    <row r="3" ht="18.75" customHeight="1" spans="1:4">
      <c r="A3" s="47" t="s">
        <v>2</v>
      </c>
      <c r="B3" s="213"/>
      <c r="C3" s="213"/>
      <c r="D3" s="91" t="s">
        <v>3</v>
      </c>
    </row>
    <row r="4" ht="19.5" customHeight="1" spans="1:4">
      <c r="A4" s="97" t="s">
        <v>4</v>
      </c>
      <c r="B4" s="93"/>
      <c r="C4" s="97" t="s">
        <v>5</v>
      </c>
      <c r="D4" s="93"/>
    </row>
    <row r="5" ht="21.75" customHeight="1" spans="1:4">
      <c r="A5" s="75" t="s">
        <v>6</v>
      </c>
      <c r="B5" s="48" t="s">
        <v>7</v>
      </c>
      <c r="C5" s="75" t="s">
        <v>165</v>
      </c>
      <c r="D5" s="48" t="s">
        <v>7</v>
      </c>
    </row>
    <row r="6" ht="17.25" customHeight="1" spans="1:4">
      <c r="A6" s="80"/>
      <c r="B6" s="52"/>
      <c r="C6" s="80"/>
      <c r="D6" s="52"/>
    </row>
    <row r="7" ht="19.5" customHeight="1" spans="1:4">
      <c r="A7" s="102" t="s">
        <v>166</v>
      </c>
      <c r="B7" s="214">
        <v>8345.422664</v>
      </c>
      <c r="C7" s="102" t="s">
        <v>167</v>
      </c>
      <c r="D7" s="214">
        <v>8345.422664</v>
      </c>
    </row>
    <row r="8" ht="19.5" customHeight="1" spans="1:4">
      <c r="A8" s="102" t="s">
        <v>168</v>
      </c>
      <c r="B8" s="214">
        <v>8345.422664</v>
      </c>
      <c r="C8" s="215" t="s">
        <v>169</v>
      </c>
      <c r="D8" s="214"/>
    </row>
    <row r="9" ht="19.5" customHeight="1" spans="1:4">
      <c r="A9" s="103" t="s">
        <v>170</v>
      </c>
      <c r="B9" s="216"/>
      <c r="C9" s="215" t="s">
        <v>171</v>
      </c>
      <c r="D9" s="214"/>
    </row>
    <row r="10" ht="19.5" customHeight="1" spans="1:4">
      <c r="A10" s="103" t="s">
        <v>172</v>
      </c>
      <c r="B10" s="216"/>
      <c r="C10" s="215" t="s">
        <v>173</v>
      </c>
      <c r="D10" s="214"/>
    </row>
    <row r="11" ht="19.5" customHeight="1" spans="1:4">
      <c r="A11" s="103" t="s">
        <v>174</v>
      </c>
      <c r="B11" s="103"/>
      <c r="C11" s="215" t="s">
        <v>175</v>
      </c>
      <c r="D11" s="214"/>
    </row>
    <row r="12" ht="19.5" customHeight="1" spans="1:4">
      <c r="A12" s="103" t="s">
        <v>168</v>
      </c>
      <c r="B12" s="103"/>
      <c r="C12" s="215" t="s">
        <v>176</v>
      </c>
      <c r="D12" s="214"/>
    </row>
    <row r="13" ht="19.5" customHeight="1" spans="1:4">
      <c r="A13" s="103" t="s">
        <v>170</v>
      </c>
      <c r="B13" s="103"/>
      <c r="C13" s="215" t="s">
        <v>177</v>
      </c>
      <c r="D13" s="214"/>
    </row>
    <row r="14" ht="19.5" customHeight="1" spans="1:4">
      <c r="A14" s="103" t="s">
        <v>172</v>
      </c>
      <c r="B14" s="217"/>
      <c r="C14" s="215" t="s">
        <v>178</v>
      </c>
      <c r="D14" s="214"/>
    </row>
    <row r="15" ht="19.5" customHeight="1" spans="1:4">
      <c r="A15" s="160"/>
      <c r="B15" s="218"/>
      <c r="C15" s="215" t="s">
        <v>179</v>
      </c>
      <c r="D15" s="214">
        <v>8278.398764</v>
      </c>
    </row>
    <row r="16" ht="19.5" customHeight="1" spans="1:4">
      <c r="A16" s="160"/>
      <c r="B16" s="218"/>
      <c r="C16" s="215" t="s">
        <v>180</v>
      </c>
      <c r="D16" s="214">
        <v>40.9071</v>
      </c>
    </row>
    <row r="17" ht="19.5" customHeight="1" spans="1:4">
      <c r="A17" s="160"/>
      <c r="B17" s="218"/>
      <c r="C17" s="215" t="s">
        <v>181</v>
      </c>
      <c r="D17" s="214"/>
    </row>
    <row r="18" ht="19.5" customHeight="1" spans="1:4">
      <c r="A18" s="160"/>
      <c r="B18" s="218"/>
      <c r="C18" s="215" t="s">
        <v>182</v>
      </c>
      <c r="D18" s="214"/>
    </row>
    <row r="19" ht="19.5" customHeight="1" spans="1:4">
      <c r="A19" s="160"/>
      <c r="B19" s="218"/>
      <c r="C19" s="215" t="s">
        <v>183</v>
      </c>
      <c r="D19" s="214"/>
    </row>
    <row r="20" ht="19.5" customHeight="1" spans="1:4">
      <c r="A20" s="102"/>
      <c r="B20" s="104"/>
      <c r="C20" s="215" t="s">
        <v>184</v>
      </c>
      <c r="D20" s="214"/>
    </row>
    <row r="21" ht="19.5" customHeight="1" spans="1:4">
      <c r="A21" s="102"/>
      <c r="B21" s="104"/>
      <c r="C21" s="102" t="s">
        <v>185</v>
      </c>
      <c r="D21" s="214"/>
    </row>
    <row r="22" ht="19.5" customHeight="1" spans="1:4">
      <c r="A22" s="102"/>
      <c r="B22" s="104"/>
      <c r="C22" s="102" t="s">
        <v>186</v>
      </c>
      <c r="D22" s="214"/>
    </row>
    <row r="23" ht="19.5" customHeight="1" spans="1:4">
      <c r="A23" s="102"/>
      <c r="B23" s="104"/>
      <c r="C23" s="102" t="s">
        <v>187</v>
      </c>
      <c r="D23" s="214"/>
    </row>
    <row r="24" ht="19.5" customHeight="1" spans="1:4">
      <c r="A24" s="102"/>
      <c r="B24" s="104"/>
      <c r="C24" s="102" t="s">
        <v>188</v>
      </c>
      <c r="D24" s="214"/>
    </row>
    <row r="25" ht="19.5" customHeight="1" spans="1:4">
      <c r="A25" s="102"/>
      <c r="B25" s="104"/>
      <c r="C25" s="102" t="s">
        <v>189</v>
      </c>
      <c r="D25" s="214"/>
    </row>
    <row r="26" ht="19.5" customHeight="1" spans="1:4">
      <c r="A26" s="215"/>
      <c r="B26" s="104"/>
      <c r="C26" s="102" t="s">
        <v>190</v>
      </c>
      <c r="D26" s="214">
        <v>26.1168</v>
      </c>
    </row>
    <row r="27" ht="19.5" customHeight="1" spans="1:4">
      <c r="A27" s="102"/>
      <c r="B27" s="104"/>
      <c r="C27" s="102" t="s">
        <v>191</v>
      </c>
      <c r="D27" s="214"/>
    </row>
    <row r="28" ht="19.5" customHeight="1" spans="1:4">
      <c r="A28" s="102"/>
      <c r="B28" s="104"/>
      <c r="C28" s="219" t="s">
        <v>192</v>
      </c>
      <c r="D28" s="214"/>
    </row>
    <row r="29" ht="19.5" customHeight="1" spans="1:4">
      <c r="A29" s="215"/>
      <c r="B29" s="104"/>
      <c r="C29" s="219" t="s">
        <v>193</v>
      </c>
      <c r="D29" s="214"/>
    </row>
    <row r="30" ht="19.5" customHeight="1" spans="1:4">
      <c r="A30" s="215"/>
      <c r="B30" s="104"/>
      <c r="C30" s="219" t="s">
        <v>194</v>
      </c>
      <c r="D30" s="214"/>
    </row>
    <row r="31" ht="19.5" customHeight="1" spans="1:4">
      <c r="A31" s="215"/>
      <c r="B31" s="104"/>
      <c r="C31" s="219" t="s">
        <v>195</v>
      </c>
      <c r="D31" s="214"/>
    </row>
    <row r="32" ht="19.5" customHeight="1" spans="1:4">
      <c r="A32" s="215"/>
      <c r="B32" s="104"/>
      <c r="C32" s="219" t="s">
        <v>196</v>
      </c>
      <c r="D32" s="214"/>
    </row>
    <row r="33" ht="19.5" customHeight="1" spans="1:4">
      <c r="A33" s="215"/>
      <c r="B33" s="104"/>
      <c r="C33" s="219" t="s">
        <v>197</v>
      </c>
      <c r="D33" s="214"/>
    </row>
    <row r="34" ht="19.5" customHeight="1" spans="1:4">
      <c r="A34" s="215"/>
      <c r="B34" s="104"/>
      <c r="C34" s="102" t="s">
        <v>198</v>
      </c>
      <c r="D34" s="104"/>
    </row>
    <row r="35" ht="19.5" customHeight="1" spans="1:4">
      <c r="A35" s="220" t="s">
        <v>52</v>
      </c>
      <c r="B35" s="221">
        <v>8345.422664</v>
      </c>
      <c r="C35" s="220" t="s">
        <v>53</v>
      </c>
      <c r="D35" s="221">
        <v>8345.422664</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3"/>
  <sheetViews>
    <sheetView workbookViewId="0">
      <selection activeCell="C12" sqref="C12"/>
    </sheetView>
  </sheetViews>
  <sheetFormatPr defaultColWidth="10.6666666666667" defaultRowHeight="14.25" customHeight="1" outlineLevelCol="6"/>
  <cols>
    <col min="1" max="1" width="23.5" style="137" customWidth="1"/>
    <col min="2" max="2" width="51.3333333333333" style="137" customWidth="1"/>
    <col min="3" max="3" width="28.3333333333333" style="68" customWidth="1"/>
    <col min="4" max="4" width="19.3333333333333" style="68" customWidth="1"/>
    <col min="5" max="7" width="28.3333333333333" style="68" customWidth="1"/>
    <col min="8" max="16384" width="10.6666666666667" style="68" customWidth="1"/>
  </cols>
  <sheetData>
    <row r="1" customHeight="1" spans="4:7">
      <c r="D1" s="107"/>
      <c r="F1" s="90"/>
      <c r="G1" s="43" t="s">
        <v>199</v>
      </c>
    </row>
    <row r="2" ht="39" customHeight="1" spans="1:7">
      <c r="A2" s="142" t="s">
        <v>200</v>
      </c>
      <c r="B2" s="142"/>
      <c r="C2" s="142"/>
      <c r="D2" s="142"/>
      <c r="E2" s="142"/>
      <c r="F2" s="142"/>
      <c r="G2" s="142"/>
    </row>
    <row r="3" ht="18" customHeight="1" spans="1:7">
      <c r="A3" s="143" t="s">
        <v>2</v>
      </c>
      <c r="F3" s="91"/>
      <c r="G3" s="110" t="s">
        <v>3</v>
      </c>
    </row>
    <row r="4" ht="20.25" customHeight="1" spans="1:7">
      <c r="A4" s="206" t="s">
        <v>201</v>
      </c>
      <c r="B4" s="207"/>
      <c r="C4" s="144" t="s">
        <v>59</v>
      </c>
      <c r="D4" s="184" t="s">
        <v>81</v>
      </c>
      <c r="E4" s="108"/>
      <c r="F4" s="93"/>
      <c r="G4" s="170" t="s">
        <v>82</v>
      </c>
    </row>
    <row r="5" ht="20.25" customHeight="1" spans="1:7">
      <c r="A5" s="208" t="s">
        <v>78</v>
      </c>
      <c r="B5" s="208" t="s">
        <v>79</v>
      </c>
      <c r="C5" s="80"/>
      <c r="D5" s="201" t="s">
        <v>62</v>
      </c>
      <c r="E5" s="201" t="s">
        <v>202</v>
      </c>
      <c r="F5" s="201" t="s">
        <v>203</v>
      </c>
      <c r="G5" s="116"/>
    </row>
    <row r="6" ht="13.5" customHeight="1" spans="1:7">
      <c r="A6" s="208" t="s">
        <v>204</v>
      </c>
      <c r="B6" s="208" t="s">
        <v>205</v>
      </c>
      <c r="C6" s="208" t="s">
        <v>206</v>
      </c>
      <c r="D6" s="148" t="s">
        <v>207</v>
      </c>
      <c r="E6" s="148" t="s">
        <v>208</v>
      </c>
      <c r="F6" s="148" t="s">
        <v>209</v>
      </c>
      <c r="G6" s="208" t="s">
        <v>210</v>
      </c>
    </row>
    <row r="7" ht="18" customHeight="1" spans="1:7">
      <c r="A7" s="15" t="s">
        <v>88</v>
      </c>
      <c r="B7" s="15" t="s">
        <v>89</v>
      </c>
      <c r="C7" s="173">
        <v>8278.398764</v>
      </c>
      <c r="D7" s="173">
        <v>820.228764</v>
      </c>
      <c r="E7" s="173">
        <v>773.313064</v>
      </c>
      <c r="F7" s="173">
        <v>46.9157</v>
      </c>
      <c r="G7" s="173">
        <v>7458.17</v>
      </c>
    </row>
    <row r="8" ht="18" customHeight="1" spans="1:7">
      <c r="A8" s="15" t="s">
        <v>90</v>
      </c>
      <c r="B8" s="15" t="s">
        <v>91</v>
      </c>
      <c r="C8" s="173">
        <v>6457.037176</v>
      </c>
      <c r="D8" s="173">
        <v>743.467176</v>
      </c>
      <c r="E8" s="173">
        <v>698.851476</v>
      </c>
      <c r="F8" s="173">
        <v>44.6157</v>
      </c>
      <c r="G8" s="173">
        <v>5713.57</v>
      </c>
    </row>
    <row r="9" ht="18" customHeight="1" spans="1:7">
      <c r="A9" s="15" t="s">
        <v>92</v>
      </c>
      <c r="B9" s="15" t="s">
        <v>93</v>
      </c>
      <c r="C9" s="173">
        <v>476.033496</v>
      </c>
      <c r="D9" s="173">
        <v>476.033496</v>
      </c>
      <c r="E9" s="173">
        <v>431.417796</v>
      </c>
      <c r="F9" s="173">
        <v>44.6157</v>
      </c>
      <c r="G9" s="173"/>
    </row>
    <row r="10" ht="18" customHeight="1" spans="1:7">
      <c r="A10" s="15" t="s">
        <v>96</v>
      </c>
      <c r="B10" s="15" t="s">
        <v>97</v>
      </c>
      <c r="C10" s="173">
        <v>7</v>
      </c>
      <c r="D10" s="173"/>
      <c r="E10" s="173"/>
      <c r="F10" s="173"/>
      <c r="G10" s="173">
        <v>7</v>
      </c>
    </row>
    <row r="11" ht="18" customHeight="1" spans="1:7">
      <c r="A11" s="15" t="s">
        <v>98</v>
      </c>
      <c r="B11" s="15" t="s">
        <v>99</v>
      </c>
      <c r="C11" s="173">
        <v>2</v>
      </c>
      <c r="D11" s="173"/>
      <c r="E11" s="173"/>
      <c r="F11" s="173"/>
      <c r="G11" s="173">
        <v>2</v>
      </c>
    </row>
    <row r="12" ht="18" customHeight="1" spans="1:7">
      <c r="A12" s="15" t="s">
        <v>100</v>
      </c>
      <c r="B12" s="15" t="s">
        <v>101</v>
      </c>
      <c r="C12" s="173">
        <v>5972.00368</v>
      </c>
      <c r="D12" s="173">
        <v>267.43368</v>
      </c>
      <c r="E12" s="173">
        <v>267.43368</v>
      </c>
      <c r="F12" s="173"/>
      <c r="G12" s="173">
        <v>5704.57</v>
      </c>
    </row>
    <row r="13" ht="18" customHeight="1" spans="1:7">
      <c r="A13" s="15" t="s">
        <v>102</v>
      </c>
      <c r="B13" s="15" t="s">
        <v>103</v>
      </c>
      <c r="C13" s="173">
        <v>73.324568</v>
      </c>
      <c r="D13" s="173">
        <v>73.324568</v>
      </c>
      <c r="E13" s="173">
        <v>71.024568</v>
      </c>
      <c r="F13" s="173">
        <v>2.3</v>
      </c>
      <c r="G13" s="173"/>
    </row>
    <row r="14" ht="18" customHeight="1" spans="1:7">
      <c r="A14" s="15" t="s">
        <v>104</v>
      </c>
      <c r="B14" s="15" t="s">
        <v>105</v>
      </c>
      <c r="C14" s="173">
        <v>15.560768</v>
      </c>
      <c r="D14" s="173">
        <v>15.560768</v>
      </c>
      <c r="E14" s="173">
        <v>13.260768</v>
      </c>
      <c r="F14" s="173">
        <v>2.3</v>
      </c>
      <c r="G14" s="173"/>
    </row>
    <row r="15" ht="18" customHeight="1" spans="1:7">
      <c r="A15" s="15" t="s">
        <v>106</v>
      </c>
      <c r="B15" s="15" t="s">
        <v>107</v>
      </c>
      <c r="C15" s="173">
        <v>57.7638</v>
      </c>
      <c r="D15" s="173">
        <v>57.7638</v>
      </c>
      <c r="E15" s="173">
        <v>57.7638</v>
      </c>
      <c r="F15" s="173"/>
      <c r="G15" s="173"/>
    </row>
    <row r="16" ht="18" customHeight="1" spans="1:7">
      <c r="A16" s="15" t="s">
        <v>108</v>
      </c>
      <c r="B16" s="15" t="s">
        <v>109</v>
      </c>
      <c r="C16" s="173">
        <v>1.61052</v>
      </c>
      <c r="D16" s="173">
        <v>1.61052</v>
      </c>
      <c r="E16" s="173">
        <v>1.61052</v>
      </c>
      <c r="F16" s="173"/>
      <c r="G16" s="173"/>
    </row>
    <row r="17" ht="18" customHeight="1" spans="1:7">
      <c r="A17" s="15" t="s">
        <v>110</v>
      </c>
      <c r="B17" s="15" t="s">
        <v>111</v>
      </c>
      <c r="C17" s="173">
        <v>1.61052</v>
      </c>
      <c r="D17" s="173">
        <v>1.61052</v>
      </c>
      <c r="E17" s="173">
        <v>1.61052</v>
      </c>
      <c r="F17" s="173"/>
      <c r="G17" s="173"/>
    </row>
    <row r="18" ht="18" customHeight="1" spans="1:7">
      <c r="A18" s="15" t="s">
        <v>112</v>
      </c>
      <c r="B18" s="15" t="s">
        <v>113</v>
      </c>
      <c r="C18" s="173">
        <v>730.41</v>
      </c>
      <c r="D18" s="173"/>
      <c r="E18" s="173"/>
      <c r="F18" s="173"/>
      <c r="G18" s="173">
        <v>730.41</v>
      </c>
    </row>
    <row r="19" ht="18" customHeight="1" spans="1:7">
      <c r="A19" s="15" t="s">
        <v>114</v>
      </c>
      <c r="B19" s="15" t="s">
        <v>115</v>
      </c>
      <c r="C19" s="173">
        <v>13.36</v>
      </c>
      <c r="D19" s="173"/>
      <c r="E19" s="173"/>
      <c r="F19" s="173"/>
      <c r="G19" s="173">
        <v>13.36</v>
      </c>
    </row>
    <row r="20" ht="18" customHeight="1" spans="1:7">
      <c r="A20" s="15" t="s">
        <v>116</v>
      </c>
      <c r="B20" s="15" t="s">
        <v>117</v>
      </c>
      <c r="C20" s="173">
        <v>188.05</v>
      </c>
      <c r="D20" s="173"/>
      <c r="E20" s="173"/>
      <c r="F20" s="173"/>
      <c r="G20" s="173">
        <v>188.05</v>
      </c>
    </row>
    <row r="21" ht="18" customHeight="1" spans="1:7">
      <c r="A21" s="15" t="s">
        <v>118</v>
      </c>
      <c r="B21" s="15" t="s">
        <v>119</v>
      </c>
      <c r="C21" s="173">
        <v>408</v>
      </c>
      <c r="D21" s="173"/>
      <c r="E21" s="173"/>
      <c r="F21" s="173"/>
      <c r="G21" s="173">
        <v>408</v>
      </c>
    </row>
    <row r="22" ht="18" customHeight="1" spans="1:7">
      <c r="A22" s="15" t="s">
        <v>120</v>
      </c>
      <c r="B22" s="15" t="s">
        <v>121</v>
      </c>
      <c r="C22" s="173">
        <v>121</v>
      </c>
      <c r="D22" s="173"/>
      <c r="E22" s="173"/>
      <c r="F22" s="173"/>
      <c r="G22" s="173">
        <v>121</v>
      </c>
    </row>
    <row r="23" ht="18" customHeight="1" spans="1:7">
      <c r="A23" s="15" t="s">
        <v>122</v>
      </c>
      <c r="B23" s="15" t="s">
        <v>123</v>
      </c>
      <c r="C23" s="173">
        <v>562.74</v>
      </c>
      <c r="D23" s="173"/>
      <c r="E23" s="173"/>
      <c r="F23" s="173"/>
      <c r="G23" s="173">
        <v>562.74</v>
      </c>
    </row>
    <row r="24" ht="18" customHeight="1" spans="1:7">
      <c r="A24" s="15" t="s">
        <v>124</v>
      </c>
      <c r="B24" s="15" t="s">
        <v>125</v>
      </c>
      <c r="C24" s="173">
        <v>562.74</v>
      </c>
      <c r="D24" s="173"/>
      <c r="E24" s="173"/>
      <c r="F24" s="173"/>
      <c r="G24" s="173">
        <v>562.74</v>
      </c>
    </row>
    <row r="25" ht="18" customHeight="1" spans="1:7">
      <c r="A25" s="15" t="s">
        <v>126</v>
      </c>
      <c r="B25" s="15" t="s">
        <v>127</v>
      </c>
      <c r="C25" s="173">
        <v>343.34</v>
      </c>
      <c r="D25" s="173"/>
      <c r="E25" s="173"/>
      <c r="F25" s="173"/>
      <c r="G25" s="173">
        <v>343.34</v>
      </c>
    </row>
    <row r="26" ht="18" customHeight="1" spans="1:7">
      <c r="A26" s="15" t="s">
        <v>128</v>
      </c>
      <c r="B26" s="15" t="s">
        <v>129</v>
      </c>
      <c r="C26" s="173">
        <v>31.5</v>
      </c>
      <c r="D26" s="173"/>
      <c r="E26" s="173"/>
      <c r="F26" s="173"/>
      <c r="G26" s="173">
        <v>31.5</v>
      </c>
    </row>
    <row r="27" ht="18" customHeight="1" spans="1:7">
      <c r="A27" s="15" t="s">
        <v>130</v>
      </c>
      <c r="B27" s="15" t="s">
        <v>131</v>
      </c>
      <c r="C27" s="173">
        <v>311.84</v>
      </c>
      <c r="D27" s="173"/>
      <c r="E27" s="173"/>
      <c r="F27" s="173"/>
      <c r="G27" s="173">
        <v>311.84</v>
      </c>
    </row>
    <row r="28" ht="18" customHeight="1" spans="1:7">
      <c r="A28" s="15" t="s">
        <v>132</v>
      </c>
      <c r="B28" s="15" t="s">
        <v>133</v>
      </c>
      <c r="C28" s="173">
        <v>77.4</v>
      </c>
      <c r="D28" s="173"/>
      <c r="E28" s="173"/>
      <c r="F28" s="173"/>
      <c r="G28" s="173">
        <v>77.4</v>
      </c>
    </row>
    <row r="29" ht="18" customHeight="1" spans="1:7">
      <c r="A29" s="15" t="s">
        <v>134</v>
      </c>
      <c r="B29" s="15" t="s">
        <v>135</v>
      </c>
      <c r="C29" s="173">
        <v>60</v>
      </c>
      <c r="D29" s="173"/>
      <c r="E29" s="173"/>
      <c r="F29" s="173"/>
      <c r="G29" s="173">
        <v>60</v>
      </c>
    </row>
    <row r="30" ht="18" customHeight="1" spans="1:7">
      <c r="A30" s="15" t="s">
        <v>136</v>
      </c>
      <c r="B30" s="15" t="s">
        <v>137</v>
      </c>
      <c r="C30" s="173">
        <v>17.4</v>
      </c>
      <c r="D30" s="173"/>
      <c r="E30" s="173"/>
      <c r="F30" s="173"/>
      <c r="G30" s="173">
        <v>17.4</v>
      </c>
    </row>
    <row r="31" ht="18" customHeight="1" spans="1:7">
      <c r="A31" s="15" t="s">
        <v>138</v>
      </c>
      <c r="B31" s="15" t="s">
        <v>139</v>
      </c>
      <c r="C31" s="173">
        <v>30.71</v>
      </c>
      <c r="D31" s="173"/>
      <c r="E31" s="173"/>
      <c r="F31" s="173"/>
      <c r="G31" s="173">
        <v>30.71</v>
      </c>
    </row>
    <row r="32" ht="18" customHeight="1" spans="1:7">
      <c r="A32" s="15" t="s">
        <v>140</v>
      </c>
      <c r="B32" s="15" t="s">
        <v>141</v>
      </c>
      <c r="C32" s="173">
        <v>30.71</v>
      </c>
      <c r="D32" s="173"/>
      <c r="E32" s="173"/>
      <c r="F32" s="173"/>
      <c r="G32" s="173">
        <v>30.71</v>
      </c>
    </row>
    <row r="33" ht="18" customHeight="1" spans="1:7">
      <c r="A33" s="15" t="s">
        <v>142</v>
      </c>
      <c r="B33" s="15" t="s">
        <v>143</v>
      </c>
      <c r="C33" s="173">
        <v>1.8265</v>
      </c>
      <c r="D33" s="173">
        <v>1.8265</v>
      </c>
      <c r="E33" s="173">
        <v>1.8265</v>
      </c>
      <c r="F33" s="173"/>
      <c r="G33" s="173"/>
    </row>
    <row r="34" ht="18" customHeight="1" spans="1:7">
      <c r="A34" s="15" t="s">
        <v>144</v>
      </c>
      <c r="B34" s="15" t="s">
        <v>145</v>
      </c>
      <c r="C34" s="173">
        <v>1.8265</v>
      </c>
      <c r="D34" s="173">
        <v>1.8265</v>
      </c>
      <c r="E34" s="173">
        <v>1.8265</v>
      </c>
      <c r="F34" s="173"/>
      <c r="G34" s="173"/>
    </row>
    <row r="35" ht="18" customHeight="1" spans="1:7">
      <c r="A35" s="15" t="s">
        <v>146</v>
      </c>
      <c r="B35" s="15" t="s">
        <v>147</v>
      </c>
      <c r="C35" s="173">
        <v>40.9071</v>
      </c>
      <c r="D35" s="173">
        <v>40.9071</v>
      </c>
      <c r="E35" s="173">
        <v>40.9071</v>
      </c>
      <c r="F35" s="173"/>
      <c r="G35" s="173"/>
    </row>
    <row r="36" ht="18" customHeight="1" spans="1:7">
      <c r="A36" s="15" t="s">
        <v>148</v>
      </c>
      <c r="B36" s="15" t="s">
        <v>149</v>
      </c>
      <c r="C36" s="173">
        <v>40.9071</v>
      </c>
      <c r="D36" s="173">
        <v>40.9071</v>
      </c>
      <c r="E36" s="173">
        <v>40.9071</v>
      </c>
      <c r="F36" s="173"/>
      <c r="G36" s="173"/>
    </row>
    <row r="37" ht="18" customHeight="1" spans="1:7">
      <c r="A37" s="15" t="s">
        <v>150</v>
      </c>
      <c r="B37" s="15" t="s">
        <v>151</v>
      </c>
      <c r="C37" s="173">
        <v>28.777</v>
      </c>
      <c r="D37" s="173">
        <v>28.777</v>
      </c>
      <c r="E37" s="173">
        <v>28.777</v>
      </c>
      <c r="F37" s="173"/>
      <c r="G37" s="173"/>
    </row>
    <row r="38" ht="18" customHeight="1" spans="1:7">
      <c r="A38" s="15" t="s">
        <v>152</v>
      </c>
      <c r="B38" s="15" t="s">
        <v>153</v>
      </c>
      <c r="C38" s="173">
        <v>9.9638</v>
      </c>
      <c r="D38" s="173">
        <v>9.9638</v>
      </c>
      <c r="E38" s="173">
        <v>9.9638</v>
      </c>
      <c r="F38" s="173"/>
      <c r="G38" s="173"/>
    </row>
    <row r="39" ht="18" customHeight="1" spans="1:7">
      <c r="A39" s="15" t="s">
        <v>154</v>
      </c>
      <c r="B39" s="15" t="s">
        <v>155</v>
      </c>
      <c r="C39" s="173">
        <v>2.1663</v>
      </c>
      <c r="D39" s="173">
        <v>2.1663</v>
      </c>
      <c r="E39" s="173">
        <v>2.1663</v>
      </c>
      <c r="F39" s="173"/>
      <c r="G39" s="173"/>
    </row>
    <row r="40" ht="18" customHeight="1" spans="1:7">
      <c r="A40" s="15" t="s">
        <v>156</v>
      </c>
      <c r="B40" s="15" t="s">
        <v>157</v>
      </c>
      <c r="C40" s="173">
        <v>26.1168</v>
      </c>
      <c r="D40" s="173">
        <v>26.1168</v>
      </c>
      <c r="E40" s="173">
        <v>26.1168</v>
      </c>
      <c r="F40" s="173"/>
      <c r="G40" s="173"/>
    </row>
    <row r="41" ht="18" customHeight="1" spans="1:7">
      <c r="A41" s="15" t="s">
        <v>158</v>
      </c>
      <c r="B41" s="15" t="s">
        <v>159</v>
      </c>
      <c r="C41" s="173">
        <v>26.1168</v>
      </c>
      <c r="D41" s="173">
        <v>26.1168</v>
      </c>
      <c r="E41" s="173">
        <v>26.1168</v>
      </c>
      <c r="F41" s="173"/>
      <c r="G41" s="173"/>
    </row>
    <row r="42" ht="18" customHeight="1" spans="1:7">
      <c r="A42" s="15" t="s">
        <v>160</v>
      </c>
      <c r="B42" s="15" t="s">
        <v>161</v>
      </c>
      <c r="C42" s="173">
        <v>26.1168</v>
      </c>
      <c r="D42" s="173">
        <v>26.1168</v>
      </c>
      <c r="E42" s="173">
        <v>26.1168</v>
      </c>
      <c r="F42" s="173"/>
      <c r="G42" s="173"/>
    </row>
    <row r="43" ht="18" customHeight="1" spans="1:7">
      <c r="A43" s="209" t="s">
        <v>162</v>
      </c>
      <c r="B43" s="210" t="s">
        <v>162</v>
      </c>
      <c r="C43" s="173">
        <v>8345.422664</v>
      </c>
      <c r="D43" s="174">
        <v>887.252664</v>
      </c>
      <c r="E43" s="173">
        <v>840.336964</v>
      </c>
      <c r="F43" s="173">
        <v>46.9157</v>
      </c>
      <c r="G43" s="173">
        <v>7458.17</v>
      </c>
    </row>
  </sheetData>
  <mergeCells count="7">
    <mergeCell ref="A2:G2"/>
    <mergeCell ref="A3:E3"/>
    <mergeCell ref="A4:B4"/>
    <mergeCell ref="D4:F4"/>
    <mergeCell ref="A43:B43"/>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2" sqref="A2:F2"/>
    </sheetView>
  </sheetViews>
  <sheetFormatPr defaultColWidth="10.6666666666667" defaultRowHeight="14.25" customHeight="1" outlineLevelRow="6" outlineLevelCol="5"/>
  <cols>
    <col min="1" max="1" width="44" style="192" customWidth="1"/>
    <col min="2" max="2" width="32" style="192" customWidth="1"/>
    <col min="3" max="3" width="20.1666666666667" style="193" customWidth="1"/>
    <col min="4" max="5" width="30.6666666666667" style="194" customWidth="1"/>
    <col min="6" max="6" width="21.8333333333333" style="194" customWidth="1"/>
    <col min="7" max="16384" width="10.6666666666667" style="68" customWidth="1"/>
  </cols>
  <sheetData>
    <row r="1" s="68" customFormat="1" customHeight="1" spans="1:6">
      <c r="A1" s="195"/>
      <c r="B1" s="195"/>
      <c r="C1" s="196"/>
      <c r="F1" s="197" t="s">
        <v>211</v>
      </c>
    </row>
    <row r="2" ht="33.75" customHeight="1" spans="1:6">
      <c r="A2" s="198" t="s">
        <v>212</v>
      </c>
      <c r="B2" s="199"/>
      <c r="C2" s="199"/>
      <c r="D2" s="199"/>
      <c r="E2" s="199"/>
      <c r="F2" s="199"/>
    </row>
    <row r="3" s="68" customFormat="1" ht="21.75" customHeight="1" spans="1:6">
      <c r="A3" s="200" t="s">
        <v>2</v>
      </c>
      <c r="B3" s="195"/>
      <c r="C3" s="196"/>
      <c r="F3" s="197" t="s">
        <v>56</v>
      </c>
    </row>
    <row r="4" s="191" customFormat="1" ht="19.5" customHeight="1" spans="1:6">
      <c r="A4" s="48" t="s">
        <v>213</v>
      </c>
      <c r="B4" s="75" t="s">
        <v>214</v>
      </c>
      <c r="C4" s="97" t="s">
        <v>215</v>
      </c>
      <c r="D4" s="108"/>
      <c r="E4" s="93"/>
      <c r="F4" s="75" t="s">
        <v>216</v>
      </c>
    </row>
    <row r="5" s="191" customFormat="1" ht="19.5" customHeight="1" spans="1:6">
      <c r="A5" s="52"/>
      <c r="B5" s="80"/>
      <c r="C5" s="201" t="s">
        <v>62</v>
      </c>
      <c r="D5" s="201" t="s">
        <v>217</v>
      </c>
      <c r="E5" s="201" t="s">
        <v>218</v>
      </c>
      <c r="F5" s="80"/>
    </row>
    <row r="6" s="191" customFormat="1" ht="18.75" customHeight="1" spans="1:6">
      <c r="A6" s="202">
        <v>1</v>
      </c>
      <c r="B6" s="202">
        <v>2</v>
      </c>
      <c r="C6" s="203">
        <v>3</v>
      </c>
      <c r="D6" s="202">
        <v>4</v>
      </c>
      <c r="E6" s="202">
        <v>5</v>
      </c>
      <c r="F6" s="202">
        <v>6</v>
      </c>
    </row>
    <row r="7" ht="24.75" customHeight="1" spans="1:6">
      <c r="A7" s="204">
        <v>1.5</v>
      </c>
      <c r="B7" s="204"/>
      <c r="C7" s="205">
        <v>1</v>
      </c>
      <c r="D7" s="204"/>
      <c r="E7" s="204">
        <v>1</v>
      </c>
      <c r="F7" s="204">
        <v>0.5</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1"/>
  <sheetViews>
    <sheetView topLeftCell="C1" workbookViewId="0">
      <selection activeCell="A2" sqref="A2:X2"/>
    </sheetView>
  </sheetViews>
  <sheetFormatPr defaultColWidth="10.6666666666667" defaultRowHeight="14.25" customHeight="1"/>
  <cols>
    <col min="1" max="1" width="38.3333333333333" style="68" customWidth="1"/>
    <col min="2" max="2" width="24.1666666666667" style="68" customWidth="1"/>
    <col min="3" max="3" width="36.5" style="68" customWidth="1"/>
    <col min="4" max="4" width="11.8333333333333" style="68" customWidth="1"/>
    <col min="5" max="5" width="20.5" style="68" customWidth="1"/>
    <col min="6" max="6" width="12" style="68" customWidth="1"/>
    <col min="7" max="7" width="26.8333333333333" style="68" customWidth="1"/>
    <col min="8" max="8" width="12.5" style="68" customWidth="1"/>
    <col min="9" max="9" width="15.1666666666667" style="68" customWidth="1"/>
    <col min="10" max="10" width="18.1666666666667" style="68" customWidth="1"/>
    <col min="11" max="11" width="14.3333333333333" style="68" customWidth="1"/>
    <col min="12" max="14" width="13" style="68" customWidth="1"/>
    <col min="15" max="17" width="10.6666666666667" style="68" customWidth="1"/>
    <col min="18" max="18" width="14.1666666666667" style="68" customWidth="1"/>
    <col min="19" max="21" width="14.3333333333333" style="68" customWidth="1"/>
    <col min="22" max="22" width="14.8333333333333" style="68" customWidth="1"/>
    <col min="23" max="24" width="13" style="68" customWidth="1"/>
    <col min="25" max="16384" width="10.6666666666667" style="68" customWidth="1"/>
  </cols>
  <sheetData>
    <row r="1" ht="13.5" customHeight="1" spans="2:24">
      <c r="B1" s="179"/>
      <c r="D1" s="180"/>
      <c r="E1" s="180"/>
      <c r="F1" s="180"/>
      <c r="G1" s="180"/>
      <c r="H1" s="181"/>
      <c r="I1" s="181"/>
      <c r="J1" s="69"/>
      <c r="K1" s="181"/>
      <c r="L1" s="181"/>
      <c r="M1" s="181"/>
      <c r="N1" s="181"/>
      <c r="O1" s="69"/>
      <c r="P1" s="69"/>
      <c r="Q1" s="69"/>
      <c r="R1" s="181"/>
      <c r="V1" s="179"/>
      <c r="X1" s="67" t="s">
        <v>219</v>
      </c>
    </row>
    <row r="2" ht="27.75" customHeight="1" spans="1:24">
      <c r="A2" s="62" t="s">
        <v>220</v>
      </c>
      <c r="B2" s="62"/>
      <c r="C2" s="62"/>
      <c r="D2" s="62"/>
      <c r="E2" s="62"/>
      <c r="F2" s="62"/>
      <c r="G2" s="62"/>
      <c r="H2" s="62"/>
      <c r="I2" s="62"/>
      <c r="J2" s="45"/>
      <c r="K2" s="62"/>
      <c r="L2" s="62"/>
      <c r="M2" s="62"/>
      <c r="N2" s="62"/>
      <c r="O2" s="45"/>
      <c r="P2" s="45"/>
      <c r="Q2" s="45"/>
      <c r="R2" s="62"/>
      <c r="S2" s="62"/>
      <c r="T2" s="62"/>
      <c r="U2" s="62"/>
      <c r="V2" s="62"/>
      <c r="W2" s="62"/>
      <c r="X2" s="62"/>
    </row>
    <row r="3" ht="18.75" customHeight="1" spans="1:24">
      <c r="A3" s="143" t="s">
        <v>2</v>
      </c>
      <c r="B3" s="182"/>
      <c r="C3" s="182"/>
      <c r="D3" s="182"/>
      <c r="E3" s="182"/>
      <c r="F3" s="182"/>
      <c r="G3" s="182"/>
      <c r="H3" s="183"/>
      <c r="I3" s="183"/>
      <c r="J3" s="96"/>
      <c r="K3" s="183"/>
      <c r="L3" s="183"/>
      <c r="M3" s="183"/>
      <c r="N3" s="183"/>
      <c r="O3" s="96"/>
      <c r="P3" s="96"/>
      <c r="Q3" s="96"/>
      <c r="R3" s="183"/>
      <c r="V3" s="179"/>
      <c r="X3" s="127" t="s">
        <v>56</v>
      </c>
    </row>
    <row r="4" ht="18" customHeight="1" spans="1:24">
      <c r="A4" s="163" t="s">
        <v>221</v>
      </c>
      <c r="B4" s="163" t="s">
        <v>222</v>
      </c>
      <c r="C4" s="163" t="s">
        <v>223</v>
      </c>
      <c r="D4" s="163" t="s">
        <v>224</v>
      </c>
      <c r="E4" s="163" t="s">
        <v>225</v>
      </c>
      <c r="F4" s="163" t="s">
        <v>226</v>
      </c>
      <c r="G4" s="163" t="s">
        <v>227</v>
      </c>
      <c r="H4" s="184" t="s">
        <v>228</v>
      </c>
      <c r="I4" s="79" t="s">
        <v>228</v>
      </c>
      <c r="J4" s="108"/>
      <c r="K4" s="79"/>
      <c r="L4" s="79"/>
      <c r="M4" s="79"/>
      <c r="N4" s="79"/>
      <c r="O4" s="108"/>
      <c r="P4" s="108"/>
      <c r="Q4" s="108"/>
      <c r="R4" s="128" t="s">
        <v>66</v>
      </c>
      <c r="S4" s="79" t="s">
        <v>67</v>
      </c>
      <c r="T4" s="79"/>
      <c r="U4" s="79"/>
      <c r="V4" s="79"/>
      <c r="W4" s="79"/>
      <c r="X4" s="78"/>
    </row>
    <row r="5" ht="18" customHeight="1" spans="1:24">
      <c r="A5" s="164"/>
      <c r="B5" s="146"/>
      <c r="C5" s="164"/>
      <c r="D5" s="164"/>
      <c r="E5" s="164"/>
      <c r="F5" s="164"/>
      <c r="G5" s="164"/>
      <c r="H5" s="144" t="s">
        <v>229</v>
      </c>
      <c r="I5" s="184" t="s">
        <v>63</v>
      </c>
      <c r="J5" s="108"/>
      <c r="K5" s="79"/>
      <c r="L5" s="79"/>
      <c r="M5" s="79"/>
      <c r="N5" s="78"/>
      <c r="O5" s="97" t="s">
        <v>230</v>
      </c>
      <c r="P5" s="108"/>
      <c r="Q5" s="93"/>
      <c r="R5" s="163" t="s">
        <v>66</v>
      </c>
      <c r="S5" s="184" t="s">
        <v>67</v>
      </c>
      <c r="T5" s="128" t="s">
        <v>69</v>
      </c>
      <c r="U5" s="79" t="s">
        <v>67</v>
      </c>
      <c r="V5" s="128" t="s">
        <v>71</v>
      </c>
      <c r="W5" s="128" t="s">
        <v>72</v>
      </c>
      <c r="X5" s="190" t="s">
        <v>73</v>
      </c>
    </row>
    <row r="6" ht="22.5" customHeight="1" spans="1:24">
      <c r="A6" s="99"/>
      <c r="B6" s="99"/>
      <c r="C6" s="99"/>
      <c r="D6" s="99"/>
      <c r="E6" s="99"/>
      <c r="F6" s="99"/>
      <c r="G6" s="99"/>
      <c r="H6" s="99"/>
      <c r="I6" s="189" t="s">
        <v>231</v>
      </c>
      <c r="J6" s="93"/>
      <c r="K6" s="163" t="s">
        <v>232</v>
      </c>
      <c r="L6" s="163" t="s">
        <v>233</v>
      </c>
      <c r="M6" s="163" t="s">
        <v>234</v>
      </c>
      <c r="N6" s="163" t="s">
        <v>235</v>
      </c>
      <c r="O6" s="163" t="s">
        <v>63</v>
      </c>
      <c r="P6" s="163" t="s">
        <v>64</v>
      </c>
      <c r="Q6" s="163" t="s">
        <v>65</v>
      </c>
      <c r="R6" s="99"/>
      <c r="S6" s="163" t="s">
        <v>62</v>
      </c>
      <c r="T6" s="163" t="s">
        <v>69</v>
      </c>
      <c r="U6" s="163" t="s">
        <v>236</v>
      </c>
      <c r="V6" s="163" t="s">
        <v>71</v>
      </c>
      <c r="W6" s="163" t="s">
        <v>72</v>
      </c>
      <c r="X6" s="163" t="s">
        <v>73</v>
      </c>
    </row>
    <row r="7" ht="37.5" customHeight="1" spans="1:24">
      <c r="A7" s="185"/>
      <c r="B7" s="185"/>
      <c r="C7" s="185"/>
      <c r="D7" s="185"/>
      <c r="E7" s="185"/>
      <c r="F7" s="185"/>
      <c r="G7" s="185"/>
      <c r="H7" s="185"/>
      <c r="I7" s="165" t="s">
        <v>62</v>
      </c>
      <c r="J7" s="52" t="s">
        <v>237</v>
      </c>
      <c r="K7" s="165" t="s">
        <v>238</v>
      </c>
      <c r="L7" s="165" t="s">
        <v>233</v>
      </c>
      <c r="M7" s="165" t="s">
        <v>234</v>
      </c>
      <c r="N7" s="165" t="s">
        <v>235</v>
      </c>
      <c r="O7" s="165" t="s">
        <v>233</v>
      </c>
      <c r="P7" s="165" t="s">
        <v>234</v>
      </c>
      <c r="Q7" s="165" t="s">
        <v>235</v>
      </c>
      <c r="R7" s="165" t="s">
        <v>66</v>
      </c>
      <c r="S7" s="165" t="s">
        <v>62</v>
      </c>
      <c r="T7" s="165" t="s">
        <v>69</v>
      </c>
      <c r="U7" s="165" t="s">
        <v>236</v>
      </c>
      <c r="V7" s="165" t="s">
        <v>71</v>
      </c>
      <c r="W7" s="165" t="s">
        <v>72</v>
      </c>
      <c r="X7" s="165" t="s">
        <v>73</v>
      </c>
    </row>
    <row r="8" customHeight="1" spans="1:24">
      <c r="A8" s="172">
        <v>1</v>
      </c>
      <c r="B8" s="172">
        <v>2</v>
      </c>
      <c r="C8" s="172">
        <v>3</v>
      </c>
      <c r="D8" s="172">
        <v>4</v>
      </c>
      <c r="E8" s="172">
        <v>5</v>
      </c>
      <c r="F8" s="172">
        <v>6</v>
      </c>
      <c r="G8" s="172">
        <v>7</v>
      </c>
      <c r="H8" s="172">
        <v>8</v>
      </c>
      <c r="I8" s="172">
        <v>9</v>
      </c>
      <c r="J8" s="172">
        <v>10</v>
      </c>
      <c r="K8" s="172">
        <v>11</v>
      </c>
      <c r="L8" s="172">
        <v>12</v>
      </c>
      <c r="M8" s="172">
        <v>13</v>
      </c>
      <c r="N8" s="172">
        <v>14</v>
      </c>
      <c r="O8" s="172">
        <v>15</v>
      </c>
      <c r="P8" s="172">
        <v>16</v>
      </c>
      <c r="Q8" s="172">
        <v>17</v>
      </c>
      <c r="R8" s="172">
        <v>18</v>
      </c>
      <c r="S8" s="172">
        <v>19</v>
      </c>
      <c r="T8" s="172">
        <v>20</v>
      </c>
      <c r="U8" s="172">
        <v>21</v>
      </c>
      <c r="V8" s="172">
        <v>22</v>
      </c>
      <c r="W8" s="172">
        <v>23</v>
      </c>
      <c r="X8" s="172">
        <v>24</v>
      </c>
    </row>
    <row r="9" ht="21" customHeight="1" spans="1:24">
      <c r="A9" s="186" t="s">
        <v>75</v>
      </c>
      <c r="B9" s="186"/>
      <c r="C9" s="186"/>
      <c r="D9" s="186"/>
      <c r="E9" s="186"/>
      <c r="F9" s="186"/>
      <c r="G9" s="186"/>
      <c r="H9" s="135">
        <v>887.252664</v>
      </c>
      <c r="I9" s="135">
        <v>887.252664</v>
      </c>
      <c r="J9" s="135"/>
      <c r="K9" s="135"/>
      <c r="L9" s="135"/>
      <c r="M9" s="135">
        <v>887.252664</v>
      </c>
      <c r="N9" s="60"/>
      <c r="O9" s="135"/>
      <c r="P9" s="135"/>
      <c r="Q9" s="135"/>
      <c r="R9" s="135"/>
      <c r="S9" s="135"/>
      <c r="T9" s="135"/>
      <c r="U9" s="135"/>
      <c r="V9" s="135"/>
      <c r="W9" s="135"/>
      <c r="X9" s="135"/>
    </row>
    <row r="10" ht="27.75" customHeight="1" spans="1:24">
      <c r="A10" s="21" t="s">
        <v>239</v>
      </c>
      <c r="B10" s="21" t="s">
        <v>240</v>
      </c>
      <c r="C10" s="21" t="s">
        <v>241</v>
      </c>
      <c r="D10" s="21" t="s">
        <v>92</v>
      </c>
      <c r="E10" s="21" t="s">
        <v>242</v>
      </c>
      <c r="F10" s="21" t="s">
        <v>243</v>
      </c>
      <c r="G10" s="21" t="s">
        <v>244</v>
      </c>
      <c r="H10" s="135">
        <v>71.550144</v>
      </c>
      <c r="I10" s="135">
        <v>71.550144</v>
      </c>
      <c r="J10" s="175"/>
      <c r="K10" s="135"/>
      <c r="L10" s="135"/>
      <c r="M10" s="135">
        <v>71.550144</v>
      </c>
      <c r="N10" s="60"/>
      <c r="O10" s="135"/>
      <c r="P10" s="135"/>
      <c r="Q10" s="135"/>
      <c r="R10" s="135"/>
      <c r="S10" s="135"/>
      <c r="T10" s="135"/>
      <c r="U10" s="135"/>
      <c r="V10" s="135"/>
      <c r="W10" s="135"/>
      <c r="X10" s="135"/>
    </row>
    <row r="11" ht="27.75" customHeight="1" spans="1:24">
      <c r="A11" s="21" t="s">
        <v>239</v>
      </c>
      <c r="B11" s="21" t="s">
        <v>245</v>
      </c>
      <c r="C11" s="21" t="s">
        <v>246</v>
      </c>
      <c r="D11" s="21" t="s">
        <v>92</v>
      </c>
      <c r="E11" s="21" t="s">
        <v>242</v>
      </c>
      <c r="F11" s="21" t="s">
        <v>243</v>
      </c>
      <c r="G11" s="21" t="s">
        <v>244</v>
      </c>
      <c r="H11" s="135">
        <v>103.263984</v>
      </c>
      <c r="I11" s="135">
        <v>103.263984</v>
      </c>
      <c r="J11" s="175"/>
      <c r="K11" s="135"/>
      <c r="L11" s="135"/>
      <c r="M11" s="135">
        <v>103.263984</v>
      </c>
      <c r="N11" s="168"/>
      <c r="O11" s="135"/>
      <c r="P11" s="135"/>
      <c r="Q11" s="135"/>
      <c r="R11" s="135"/>
      <c r="S11" s="135"/>
      <c r="T11" s="135"/>
      <c r="U11" s="135"/>
      <c r="V11" s="135"/>
      <c r="W11" s="135"/>
      <c r="X11" s="135"/>
    </row>
    <row r="12" ht="27.75" customHeight="1" spans="1:24">
      <c r="A12" s="21" t="s">
        <v>239</v>
      </c>
      <c r="B12" s="21" t="s">
        <v>240</v>
      </c>
      <c r="C12" s="21" t="s">
        <v>241</v>
      </c>
      <c r="D12" s="21" t="s">
        <v>92</v>
      </c>
      <c r="E12" s="21" t="s">
        <v>242</v>
      </c>
      <c r="F12" s="21" t="s">
        <v>247</v>
      </c>
      <c r="G12" s="21" t="s">
        <v>248</v>
      </c>
      <c r="H12" s="135">
        <v>91.501344</v>
      </c>
      <c r="I12" s="135">
        <v>91.501344</v>
      </c>
      <c r="J12" s="175"/>
      <c r="K12" s="135"/>
      <c r="L12" s="135"/>
      <c r="M12" s="135">
        <v>91.501344</v>
      </c>
      <c r="N12" s="168"/>
      <c r="O12" s="135"/>
      <c r="P12" s="135"/>
      <c r="Q12" s="135"/>
      <c r="R12" s="135"/>
      <c r="S12" s="135"/>
      <c r="T12" s="135"/>
      <c r="U12" s="135"/>
      <c r="V12" s="135"/>
      <c r="W12" s="135"/>
      <c r="X12" s="135"/>
    </row>
    <row r="13" ht="27.75" customHeight="1" spans="1:24">
      <c r="A13" s="21" t="s">
        <v>239</v>
      </c>
      <c r="B13" s="21" t="s">
        <v>245</v>
      </c>
      <c r="C13" s="21" t="s">
        <v>246</v>
      </c>
      <c r="D13" s="21" t="s">
        <v>92</v>
      </c>
      <c r="E13" s="21" t="s">
        <v>242</v>
      </c>
      <c r="F13" s="21" t="s">
        <v>247</v>
      </c>
      <c r="G13" s="21" t="s">
        <v>248</v>
      </c>
      <c r="H13" s="135">
        <v>13.40892</v>
      </c>
      <c r="I13" s="135">
        <v>13.40892</v>
      </c>
      <c r="J13" s="175"/>
      <c r="K13" s="135"/>
      <c r="L13" s="135"/>
      <c r="M13" s="135">
        <v>13.40892</v>
      </c>
      <c r="N13" s="168"/>
      <c r="O13" s="135"/>
      <c r="P13" s="135"/>
      <c r="Q13" s="135"/>
      <c r="R13" s="135"/>
      <c r="S13" s="135"/>
      <c r="T13" s="135"/>
      <c r="U13" s="135"/>
      <c r="V13" s="135"/>
      <c r="W13" s="135"/>
      <c r="X13" s="135"/>
    </row>
    <row r="14" ht="27.75" customHeight="1" spans="1:24">
      <c r="A14" s="21" t="s">
        <v>239</v>
      </c>
      <c r="B14" s="21" t="s">
        <v>240</v>
      </c>
      <c r="C14" s="21" t="s">
        <v>241</v>
      </c>
      <c r="D14" s="21" t="s">
        <v>92</v>
      </c>
      <c r="E14" s="21" t="s">
        <v>242</v>
      </c>
      <c r="F14" s="21" t="s">
        <v>249</v>
      </c>
      <c r="G14" s="21" t="s">
        <v>250</v>
      </c>
      <c r="H14" s="135">
        <v>5.962512</v>
      </c>
      <c r="I14" s="135">
        <v>5.962512</v>
      </c>
      <c r="J14" s="175"/>
      <c r="K14" s="135"/>
      <c r="L14" s="135"/>
      <c r="M14" s="135">
        <v>5.962512</v>
      </c>
      <c r="N14" s="168"/>
      <c r="O14" s="135"/>
      <c r="P14" s="135"/>
      <c r="Q14" s="135"/>
      <c r="R14" s="135"/>
      <c r="S14" s="135"/>
      <c r="T14" s="135"/>
      <c r="U14" s="135"/>
      <c r="V14" s="135"/>
      <c r="W14" s="135"/>
      <c r="X14" s="135"/>
    </row>
    <row r="15" ht="27.75" customHeight="1" spans="1:24">
      <c r="A15" s="21" t="s">
        <v>239</v>
      </c>
      <c r="B15" s="21" t="s">
        <v>245</v>
      </c>
      <c r="C15" s="21" t="s">
        <v>246</v>
      </c>
      <c r="D15" s="21" t="s">
        <v>92</v>
      </c>
      <c r="E15" s="21" t="s">
        <v>242</v>
      </c>
      <c r="F15" s="21" t="s">
        <v>249</v>
      </c>
      <c r="G15" s="21" t="s">
        <v>250</v>
      </c>
      <c r="H15" s="135">
        <v>8.605332</v>
      </c>
      <c r="I15" s="135">
        <v>8.605332</v>
      </c>
      <c r="J15" s="175"/>
      <c r="K15" s="135"/>
      <c r="L15" s="135"/>
      <c r="M15" s="135">
        <v>8.605332</v>
      </c>
      <c r="N15" s="168"/>
      <c r="O15" s="135"/>
      <c r="P15" s="135"/>
      <c r="Q15" s="135"/>
      <c r="R15" s="135"/>
      <c r="S15" s="135"/>
      <c r="T15" s="135"/>
      <c r="U15" s="135"/>
      <c r="V15" s="135"/>
      <c r="W15" s="135"/>
      <c r="X15" s="135"/>
    </row>
    <row r="16" ht="27.75" customHeight="1" spans="1:24">
      <c r="A16" s="21" t="s">
        <v>239</v>
      </c>
      <c r="B16" s="21" t="s">
        <v>251</v>
      </c>
      <c r="C16" s="21" t="s">
        <v>252</v>
      </c>
      <c r="D16" s="21" t="s">
        <v>92</v>
      </c>
      <c r="E16" s="21" t="s">
        <v>242</v>
      </c>
      <c r="F16" s="21" t="s">
        <v>249</v>
      </c>
      <c r="G16" s="21" t="s">
        <v>250</v>
      </c>
      <c r="H16" s="135">
        <v>0.6</v>
      </c>
      <c r="I16" s="135">
        <v>0.6</v>
      </c>
      <c r="J16" s="175"/>
      <c r="K16" s="135"/>
      <c r="L16" s="135"/>
      <c r="M16" s="135">
        <v>0.6</v>
      </c>
      <c r="N16" s="168"/>
      <c r="O16" s="135"/>
      <c r="P16" s="135"/>
      <c r="Q16" s="135"/>
      <c r="R16" s="135"/>
      <c r="S16" s="135"/>
      <c r="T16" s="135"/>
      <c r="U16" s="135"/>
      <c r="V16" s="135"/>
      <c r="W16" s="135"/>
      <c r="X16" s="135"/>
    </row>
    <row r="17" ht="27.75" customHeight="1" spans="1:24">
      <c r="A17" s="21" t="s">
        <v>239</v>
      </c>
      <c r="B17" s="21" t="s">
        <v>253</v>
      </c>
      <c r="C17" s="21" t="s">
        <v>254</v>
      </c>
      <c r="D17" s="21" t="s">
        <v>92</v>
      </c>
      <c r="E17" s="21" t="s">
        <v>242</v>
      </c>
      <c r="F17" s="21" t="s">
        <v>249</v>
      </c>
      <c r="G17" s="21" t="s">
        <v>250</v>
      </c>
      <c r="H17" s="135">
        <v>1.5</v>
      </c>
      <c r="I17" s="135">
        <v>1.5</v>
      </c>
      <c r="J17" s="175"/>
      <c r="K17" s="135"/>
      <c r="L17" s="135"/>
      <c r="M17" s="135">
        <v>1.5</v>
      </c>
      <c r="N17" s="168"/>
      <c r="O17" s="135"/>
      <c r="P17" s="135"/>
      <c r="Q17" s="135"/>
      <c r="R17" s="135"/>
      <c r="S17" s="135"/>
      <c r="T17" s="135"/>
      <c r="U17" s="135"/>
      <c r="V17" s="135"/>
      <c r="W17" s="135"/>
      <c r="X17" s="135"/>
    </row>
    <row r="18" ht="27.75" customHeight="1" spans="1:24">
      <c r="A18" s="21" t="s">
        <v>239</v>
      </c>
      <c r="B18" s="21" t="s">
        <v>245</v>
      </c>
      <c r="C18" s="21" t="s">
        <v>246</v>
      </c>
      <c r="D18" s="21" t="s">
        <v>92</v>
      </c>
      <c r="E18" s="21" t="s">
        <v>242</v>
      </c>
      <c r="F18" s="21" t="s">
        <v>255</v>
      </c>
      <c r="G18" s="21" t="s">
        <v>256</v>
      </c>
      <c r="H18" s="135">
        <v>35.8326</v>
      </c>
      <c r="I18" s="135">
        <v>35.8326</v>
      </c>
      <c r="J18" s="175"/>
      <c r="K18" s="135"/>
      <c r="L18" s="135"/>
      <c r="M18" s="135">
        <v>35.8326</v>
      </c>
      <c r="N18" s="168"/>
      <c r="O18" s="135"/>
      <c r="P18" s="135"/>
      <c r="Q18" s="135"/>
      <c r="R18" s="135"/>
      <c r="S18" s="135"/>
      <c r="T18" s="135"/>
      <c r="U18" s="135"/>
      <c r="V18" s="135"/>
      <c r="W18" s="135"/>
      <c r="X18" s="135"/>
    </row>
    <row r="19" ht="27.75" customHeight="1" spans="1:24">
      <c r="A19" s="21" t="s">
        <v>239</v>
      </c>
      <c r="B19" s="21" t="s">
        <v>245</v>
      </c>
      <c r="C19" s="21" t="s">
        <v>246</v>
      </c>
      <c r="D19" s="21" t="s">
        <v>92</v>
      </c>
      <c r="E19" s="21" t="s">
        <v>242</v>
      </c>
      <c r="F19" s="21" t="s">
        <v>255</v>
      </c>
      <c r="G19" s="21" t="s">
        <v>256</v>
      </c>
      <c r="H19" s="135">
        <v>27.91944</v>
      </c>
      <c r="I19" s="135">
        <v>27.91944</v>
      </c>
      <c r="J19" s="175"/>
      <c r="K19" s="135"/>
      <c r="L19" s="135"/>
      <c r="M19" s="135">
        <v>27.91944</v>
      </c>
      <c r="N19" s="168"/>
      <c r="O19" s="135"/>
      <c r="P19" s="135"/>
      <c r="Q19" s="135"/>
      <c r="R19" s="135"/>
      <c r="S19" s="135"/>
      <c r="T19" s="135"/>
      <c r="U19" s="135"/>
      <c r="V19" s="135"/>
      <c r="W19" s="135"/>
      <c r="X19" s="135"/>
    </row>
    <row r="20" ht="27.75" customHeight="1" spans="1:24">
      <c r="A20" s="21" t="s">
        <v>239</v>
      </c>
      <c r="B20" s="21" t="s">
        <v>257</v>
      </c>
      <c r="C20" s="21" t="s">
        <v>258</v>
      </c>
      <c r="D20" s="21" t="s">
        <v>92</v>
      </c>
      <c r="E20" s="21" t="s">
        <v>242</v>
      </c>
      <c r="F20" s="21" t="s">
        <v>255</v>
      </c>
      <c r="G20" s="21" t="s">
        <v>256</v>
      </c>
      <c r="H20" s="135">
        <v>71.27352</v>
      </c>
      <c r="I20" s="135">
        <v>71.27352</v>
      </c>
      <c r="J20" s="175"/>
      <c r="K20" s="135"/>
      <c r="L20" s="135"/>
      <c r="M20" s="135">
        <v>71.27352</v>
      </c>
      <c r="N20" s="168"/>
      <c r="O20" s="135"/>
      <c r="P20" s="135"/>
      <c r="Q20" s="135"/>
      <c r="R20" s="135"/>
      <c r="S20" s="135"/>
      <c r="T20" s="135"/>
      <c r="U20" s="135"/>
      <c r="V20" s="135"/>
      <c r="W20" s="135"/>
      <c r="X20" s="135"/>
    </row>
    <row r="21" ht="27.75" customHeight="1" spans="1:24">
      <c r="A21" s="21" t="s">
        <v>239</v>
      </c>
      <c r="B21" s="21" t="s">
        <v>259</v>
      </c>
      <c r="C21" s="21" t="s">
        <v>260</v>
      </c>
      <c r="D21" s="21" t="s">
        <v>106</v>
      </c>
      <c r="E21" s="21" t="s">
        <v>261</v>
      </c>
      <c r="F21" s="21" t="s">
        <v>262</v>
      </c>
      <c r="G21" s="21" t="s">
        <v>263</v>
      </c>
      <c r="H21" s="135">
        <v>57.7638</v>
      </c>
      <c r="I21" s="135">
        <v>57.7638</v>
      </c>
      <c r="J21" s="175"/>
      <c r="K21" s="135"/>
      <c r="L21" s="135"/>
      <c r="M21" s="135">
        <v>57.7638</v>
      </c>
      <c r="N21" s="168"/>
      <c r="O21" s="135"/>
      <c r="P21" s="135"/>
      <c r="Q21" s="135"/>
      <c r="R21" s="135"/>
      <c r="S21" s="135"/>
      <c r="T21" s="135"/>
      <c r="U21" s="135"/>
      <c r="V21" s="135"/>
      <c r="W21" s="135"/>
      <c r="X21" s="135"/>
    </row>
    <row r="22" ht="27.75" customHeight="1" spans="1:24">
      <c r="A22" s="21" t="s">
        <v>239</v>
      </c>
      <c r="B22" s="21" t="s">
        <v>259</v>
      </c>
      <c r="C22" s="21" t="s">
        <v>260</v>
      </c>
      <c r="D22" s="21" t="s">
        <v>150</v>
      </c>
      <c r="E22" s="21" t="s">
        <v>264</v>
      </c>
      <c r="F22" s="21" t="s">
        <v>265</v>
      </c>
      <c r="G22" s="21" t="s">
        <v>266</v>
      </c>
      <c r="H22" s="135">
        <v>27.077</v>
      </c>
      <c r="I22" s="135">
        <v>27.077</v>
      </c>
      <c r="J22" s="175"/>
      <c r="K22" s="135"/>
      <c r="L22" s="135"/>
      <c r="M22" s="135">
        <v>27.077</v>
      </c>
      <c r="N22" s="168"/>
      <c r="O22" s="135"/>
      <c r="P22" s="135"/>
      <c r="Q22" s="135"/>
      <c r="R22" s="135"/>
      <c r="S22" s="135"/>
      <c r="T22" s="135"/>
      <c r="U22" s="135"/>
      <c r="V22" s="135"/>
      <c r="W22" s="135"/>
      <c r="X22" s="135"/>
    </row>
    <row r="23" ht="27.75" customHeight="1" spans="1:24">
      <c r="A23" s="21" t="s">
        <v>239</v>
      </c>
      <c r="B23" s="21" t="s">
        <v>259</v>
      </c>
      <c r="C23" s="21" t="s">
        <v>260</v>
      </c>
      <c r="D23" s="21" t="s">
        <v>150</v>
      </c>
      <c r="E23" s="21" t="s">
        <v>264</v>
      </c>
      <c r="F23" s="21" t="s">
        <v>265</v>
      </c>
      <c r="G23" s="21" t="s">
        <v>266</v>
      </c>
      <c r="H23" s="135">
        <v>1.7</v>
      </c>
      <c r="I23" s="135">
        <v>1.7</v>
      </c>
      <c r="J23" s="175"/>
      <c r="K23" s="135"/>
      <c r="L23" s="135"/>
      <c r="M23" s="135">
        <v>1.7</v>
      </c>
      <c r="N23" s="168"/>
      <c r="O23" s="135"/>
      <c r="P23" s="135"/>
      <c r="Q23" s="135"/>
      <c r="R23" s="135"/>
      <c r="S23" s="135"/>
      <c r="T23" s="135"/>
      <c r="U23" s="135"/>
      <c r="V23" s="135"/>
      <c r="W23" s="135"/>
      <c r="X23" s="135"/>
    </row>
    <row r="24" ht="27.75" customHeight="1" spans="1:24">
      <c r="A24" s="21" t="s">
        <v>239</v>
      </c>
      <c r="B24" s="21" t="s">
        <v>259</v>
      </c>
      <c r="C24" s="21" t="s">
        <v>260</v>
      </c>
      <c r="D24" s="21" t="s">
        <v>152</v>
      </c>
      <c r="E24" s="21" t="s">
        <v>267</v>
      </c>
      <c r="F24" s="21" t="s">
        <v>268</v>
      </c>
      <c r="G24" s="21" t="s">
        <v>269</v>
      </c>
      <c r="H24" s="135">
        <v>9.9638</v>
      </c>
      <c r="I24" s="135">
        <v>9.9638</v>
      </c>
      <c r="J24" s="175"/>
      <c r="K24" s="135"/>
      <c r="L24" s="135"/>
      <c r="M24" s="135">
        <v>9.9638</v>
      </c>
      <c r="N24" s="168"/>
      <c r="O24" s="135"/>
      <c r="P24" s="135"/>
      <c r="Q24" s="135"/>
      <c r="R24" s="135"/>
      <c r="S24" s="135"/>
      <c r="T24" s="135"/>
      <c r="U24" s="135"/>
      <c r="V24" s="135"/>
      <c r="W24" s="135"/>
      <c r="X24" s="135"/>
    </row>
    <row r="25" ht="27.75" customHeight="1" spans="1:24">
      <c r="A25" s="21" t="s">
        <v>239</v>
      </c>
      <c r="B25" s="21" t="s">
        <v>259</v>
      </c>
      <c r="C25" s="21" t="s">
        <v>260</v>
      </c>
      <c r="D25" s="21" t="s">
        <v>154</v>
      </c>
      <c r="E25" s="21" t="s">
        <v>270</v>
      </c>
      <c r="F25" s="21" t="s">
        <v>271</v>
      </c>
      <c r="G25" s="21" t="s">
        <v>272</v>
      </c>
      <c r="H25" s="135">
        <v>0.7221</v>
      </c>
      <c r="I25" s="135">
        <v>0.7221</v>
      </c>
      <c r="J25" s="175"/>
      <c r="K25" s="135"/>
      <c r="L25" s="135"/>
      <c r="M25" s="135">
        <v>0.7221</v>
      </c>
      <c r="N25" s="168"/>
      <c r="O25" s="135"/>
      <c r="P25" s="135"/>
      <c r="Q25" s="135"/>
      <c r="R25" s="135"/>
      <c r="S25" s="135"/>
      <c r="T25" s="135"/>
      <c r="U25" s="135"/>
      <c r="V25" s="135"/>
      <c r="W25" s="135"/>
      <c r="X25" s="135"/>
    </row>
    <row r="26" ht="27.75" customHeight="1" spans="1:24">
      <c r="A26" s="21" t="s">
        <v>239</v>
      </c>
      <c r="B26" s="21" t="s">
        <v>259</v>
      </c>
      <c r="C26" s="21" t="s">
        <v>260</v>
      </c>
      <c r="D26" s="21" t="s">
        <v>144</v>
      </c>
      <c r="E26" s="21" t="s">
        <v>273</v>
      </c>
      <c r="F26" s="21" t="s">
        <v>271</v>
      </c>
      <c r="G26" s="21" t="s">
        <v>272</v>
      </c>
      <c r="H26" s="135">
        <v>1.8265</v>
      </c>
      <c r="I26" s="135">
        <v>1.8265</v>
      </c>
      <c r="J26" s="175"/>
      <c r="K26" s="135"/>
      <c r="L26" s="135"/>
      <c r="M26" s="135">
        <v>1.8265</v>
      </c>
      <c r="N26" s="168"/>
      <c r="O26" s="135"/>
      <c r="P26" s="135"/>
      <c r="Q26" s="135"/>
      <c r="R26" s="135"/>
      <c r="S26" s="135"/>
      <c r="T26" s="135"/>
      <c r="U26" s="135"/>
      <c r="V26" s="135"/>
      <c r="W26" s="135"/>
      <c r="X26" s="135"/>
    </row>
    <row r="27" ht="27.75" customHeight="1" spans="1:24">
      <c r="A27" s="21" t="s">
        <v>239</v>
      </c>
      <c r="B27" s="21" t="s">
        <v>259</v>
      </c>
      <c r="C27" s="21" t="s">
        <v>260</v>
      </c>
      <c r="D27" s="21" t="s">
        <v>154</v>
      </c>
      <c r="E27" s="21" t="s">
        <v>270</v>
      </c>
      <c r="F27" s="21" t="s">
        <v>271</v>
      </c>
      <c r="G27" s="21" t="s">
        <v>272</v>
      </c>
      <c r="H27" s="135">
        <v>1.4442</v>
      </c>
      <c r="I27" s="135">
        <v>1.4442</v>
      </c>
      <c r="J27" s="175"/>
      <c r="K27" s="135"/>
      <c r="L27" s="135"/>
      <c r="M27" s="135">
        <v>1.4442</v>
      </c>
      <c r="N27" s="168"/>
      <c r="O27" s="135"/>
      <c r="P27" s="135"/>
      <c r="Q27" s="135"/>
      <c r="R27" s="135"/>
      <c r="S27" s="135"/>
      <c r="T27" s="135"/>
      <c r="U27" s="135"/>
      <c r="V27" s="135"/>
      <c r="W27" s="135"/>
      <c r="X27" s="135"/>
    </row>
    <row r="28" ht="27.75" customHeight="1" spans="1:24">
      <c r="A28" s="21" t="s">
        <v>239</v>
      </c>
      <c r="B28" s="21" t="s">
        <v>274</v>
      </c>
      <c r="C28" s="21" t="s">
        <v>275</v>
      </c>
      <c r="D28" s="21" t="s">
        <v>160</v>
      </c>
      <c r="E28" s="21" t="s">
        <v>275</v>
      </c>
      <c r="F28" s="21" t="s">
        <v>276</v>
      </c>
      <c r="G28" s="21" t="s">
        <v>275</v>
      </c>
      <c r="H28" s="135">
        <v>26.1168</v>
      </c>
      <c r="I28" s="135">
        <v>26.1168</v>
      </c>
      <c r="J28" s="175"/>
      <c r="K28" s="135"/>
      <c r="L28" s="135"/>
      <c r="M28" s="135">
        <v>26.1168</v>
      </c>
      <c r="N28" s="168"/>
      <c r="O28" s="135"/>
      <c r="P28" s="135"/>
      <c r="Q28" s="135"/>
      <c r="R28" s="135"/>
      <c r="S28" s="135"/>
      <c r="T28" s="135"/>
      <c r="U28" s="135"/>
      <c r="V28" s="135"/>
      <c r="W28" s="135"/>
      <c r="X28" s="135"/>
    </row>
    <row r="29" ht="27.75" customHeight="1" spans="1:24">
      <c r="A29" s="21" t="s">
        <v>239</v>
      </c>
      <c r="B29" s="21" t="s">
        <v>277</v>
      </c>
      <c r="C29" s="21" t="s">
        <v>278</v>
      </c>
      <c r="D29" s="21" t="s">
        <v>92</v>
      </c>
      <c r="E29" s="21" t="s">
        <v>242</v>
      </c>
      <c r="F29" s="21" t="s">
        <v>279</v>
      </c>
      <c r="G29" s="21" t="s">
        <v>280</v>
      </c>
      <c r="H29" s="135">
        <v>13.6425</v>
      </c>
      <c r="I29" s="135">
        <v>13.6425</v>
      </c>
      <c r="J29" s="175"/>
      <c r="K29" s="135"/>
      <c r="L29" s="135"/>
      <c r="M29" s="135">
        <v>13.6425</v>
      </c>
      <c r="N29" s="168"/>
      <c r="O29" s="135"/>
      <c r="P29" s="135"/>
      <c r="Q29" s="135"/>
      <c r="R29" s="135"/>
      <c r="S29" s="135"/>
      <c r="T29" s="135"/>
      <c r="U29" s="135"/>
      <c r="V29" s="135"/>
      <c r="W29" s="135"/>
      <c r="X29" s="135"/>
    </row>
    <row r="30" ht="27.75" customHeight="1" spans="1:24">
      <c r="A30" s="21" t="s">
        <v>239</v>
      </c>
      <c r="B30" s="21" t="s">
        <v>277</v>
      </c>
      <c r="C30" s="21" t="s">
        <v>278</v>
      </c>
      <c r="D30" s="21" t="s">
        <v>92</v>
      </c>
      <c r="E30" s="21" t="s">
        <v>242</v>
      </c>
      <c r="F30" s="21" t="s">
        <v>281</v>
      </c>
      <c r="G30" s="21" t="s">
        <v>282</v>
      </c>
      <c r="H30" s="135">
        <v>1</v>
      </c>
      <c r="I30" s="135">
        <v>1</v>
      </c>
      <c r="J30" s="175"/>
      <c r="K30" s="135"/>
      <c r="L30" s="135"/>
      <c r="M30" s="135">
        <v>1</v>
      </c>
      <c r="N30" s="168"/>
      <c r="O30" s="135"/>
      <c r="P30" s="135"/>
      <c r="Q30" s="135"/>
      <c r="R30" s="135"/>
      <c r="S30" s="135"/>
      <c r="T30" s="135"/>
      <c r="U30" s="135"/>
      <c r="V30" s="135"/>
      <c r="W30" s="135"/>
      <c r="X30" s="135"/>
    </row>
    <row r="31" ht="27.75" customHeight="1" spans="1:24">
      <c r="A31" s="21" t="s">
        <v>239</v>
      </c>
      <c r="B31" s="21" t="s">
        <v>277</v>
      </c>
      <c r="C31" s="21" t="s">
        <v>278</v>
      </c>
      <c r="D31" s="21" t="s">
        <v>92</v>
      </c>
      <c r="E31" s="21" t="s">
        <v>242</v>
      </c>
      <c r="F31" s="21" t="s">
        <v>283</v>
      </c>
      <c r="G31" s="21" t="s">
        <v>284</v>
      </c>
      <c r="H31" s="135">
        <v>0.5</v>
      </c>
      <c r="I31" s="135">
        <v>0.5</v>
      </c>
      <c r="J31" s="175"/>
      <c r="K31" s="135"/>
      <c r="L31" s="135"/>
      <c r="M31" s="135">
        <v>0.5</v>
      </c>
      <c r="N31" s="168"/>
      <c r="O31" s="135"/>
      <c r="P31" s="135"/>
      <c r="Q31" s="135"/>
      <c r="R31" s="135"/>
      <c r="S31" s="135"/>
      <c r="T31" s="135"/>
      <c r="U31" s="135"/>
      <c r="V31" s="135"/>
      <c r="W31" s="135"/>
      <c r="X31" s="135"/>
    </row>
    <row r="32" ht="27.75" customHeight="1" spans="1:24">
      <c r="A32" s="21" t="s">
        <v>239</v>
      </c>
      <c r="B32" s="21" t="s">
        <v>285</v>
      </c>
      <c r="C32" s="21" t="s">
        <v>286</v>
      </c>
      <c r="D32" s="21" t="s">
        <v>92</v>
      </c>
      <c r="E32" s="21" t="s">
        <v>242</v>
      </c>
      <c r="F32" s="21" t="s">
        <v>287</v>
      </c>
      <c r="G32" s="21" t="s">
        <v>288</v>
      </c>
      <c r="H32" s="135">
        <v>1</v>
      </c>
      <c r="I32" s="135">
        <v>1</v>
      </c>
      <c r="J32" s="175"/>
      <c r="K32" s="135"/>
      <c r="L32" s="135"/>
      <c r="M32" s="135">
        <v>1</v>
      </c>
      <c r="N32" s="168"/>
      <c r="O32" s="135"/>
      <c r="P32" s="135"/>
      <c r="Q32" s="135"/>
      <c r="R32" s="135"/>
      <c r="S32" s="135"/>
      <c r="T32" s="135"/>
      <c r="U32" s="135"/>
      <c r="V32" s="135"/>
      <c r="W32" s="135"/>
      <c r="X32" s="135"/>
    </row>
    <row r="33" ht="27.75" customHeight="1" spans="1:24">
      <c r="A33" s="21" t="s">
        <v>239</v>
      </c>
      <c r="B33" s="21" t="s">
        <v>289</v>
      </c>
      <c r="C33" s="21" t="s">
        <v>290</v>
      </c>
      <c r="D33" s="21" t="s">
        <v>92</v>
      </c>
      <c r="E33" s="21" t="s">
        <v>242</v>
      </c>
      <c r="F33" s="21" t="s">
        <v>291</v>
      </c>
      <c r="G33" s="21" t="s">
        <v>216</v>
      </c>
      <c r="H33" s="135">
        <v>0.5</v>
      </c>
      <c r="I33" s="135">
        <v>0.5</v>
      </c>
      <c r="J33" s="175"/>
      <c r="K33" s="135"/>
      <c r="L33" s="135"/>
      <c r="M33" s="135">
        <v>0.5</v>
      </c>
      <c r="N33" s="168"/>
      <c r="O33" s="135"/>
      <c r="P33" s="135"/>
      <c r="Q33" s="135"/>
      <c r="R33" s="135"/>
      <c r="S33" s="135"/>
      <c r="T33" s="135"/>
      <c r="U33" s="135"/>
      <c r="V33" s="135"/>
      <c r="W33" s="135"/>
      <c r="X33" s="135"/>
    </row>
    <row r="34" ht="27.75" customHeight="1" spans="1:24">
      <c r="A34" s="21" t="s">
        <v>239</v>
      </c>
      <c r="B34" s="21" t="s">
        <v>292</v>
      </c>
      <c r="C34" s="21" t="s">
        <v>293</v>
      </c>
      <c r="D34" s="21" t="s">
        <v>92</v>
      </c>
      <c r="E34" s="21" t="s">
        <v>242</v>
      </c>
      <c r="F34" s="21" t="s">
        <v>294</v>
      </c>
      <c r="G34" s="21" t="s">
        <v>295</v>
      </c>
      <c r="H34" s="135">
        <v>12</v>
      </c>
      <c r="I34" s="135">
        <v>12</v>
      </c>
      <c r="J34" s="175"/>
      <c r="K34" s="135"/>
      <c r="L34" s="135"/>
      <c r="M34" s="135">
        <v>12</v>
      </c>
      <c r="N34" s="168"/>
      <c r="O34" s="135"/>
      <c r="P34" s="135"/>
      <c r="Q34" s="135"/>
      <c r="R34" s="135"/>
      <c r="S34" s="135"/>
      <c r="T34" s="135"/>
      <c r="U34" s="135"/>
      <c r="V34" s="135"/>
      <c r="W34" s="135"/>
      <c r="X34" s="135"/>
    </row>
    <row r="35" ht="27.75" customHeight="1" spans="1:24">
      <c r="A35" s="21" t="s">
        <v>239</v>
      </c>
      <c r="B35" s="21" t="s">
        <v>296</v>
      </c>
      <c r="C35" s="21" t="s">
        <v>297</v>
      </c>
      <c r="D35" s="21" t="s">
        <v>104</v>
      </c>
      <c r="E35" s="21" t="s">
        <v>298</v>
      </c>
      <c r="F35" s="21" t="s">
        <v>279</v>
      </c>
      <c r="G35" s="21" t="s">
        <v>280</v>
      </c>
      <c r="H35" s="135">
        <v>2.3</v>
      </c>
      <c r="I35" s="135">
        <v>2.3</v>
      </c>
      <c r="J35" s="175"/>
      <c r="K35" s="135"/>
      <c r="L35" s="135"/>
      <c r="M35" s="135">
        <v>2.3</v>
      </c>
      <c r="N35" s="168"/>
      <c r="O35" s="135"/>
      <c r="P35" s="135"/>
      <c r="Q35" s="135"/>
      <c r="R35" s="135"/>
      <c r="S35" s="135"/>
      <c r="T35" s="135"/>
      <c r="U35" s="135"/>
      <c r="V35" s="135"/>
      <c r="W35" s="135"/>
      <c r="X35" s="135"/>
    </row>
    <row r="36" ht="27.75" customHeight="1" spans="1:24">
      <c r="A36" s="21" t="s">
        <v>239</v>
      </c>
      <c r="B36" s="21" t="s">
        <v>299</v>
      </c>
      <c r="C36" s="21" t="s">
        <v>300</v>
      </c>
      <c r="D36" s="21" t="s">
        <v>92</v>
      </c>
      <c r="E36" s="21" t="s">
        <v>242</v>
      </c>
      <c r="F36" s="21" t="s">
        <v>301</v>
      </c>
      <c r="G36" s="21" t="s">
        <v>302</v>
      </c>
      <c r="H36" s="135">
        <v>15.9732</v>
      </c>
      <c r="I36" s="135">
        <v>15.9732</v>
      </c>
      <c r="J36" s="175"/>
      <c r="K36" s="135"/>
      <c r="L36" s="135"/>
      <c r="M36" s="135">
        <v>15.9732</v>
      </c>
      <c r="N36" s="168"/>
      <c r="O36" s="135"/>
      <c r="P36" s="135"/>
      <c r="Q36" s="135"/>
      <c r="R36" s="135"/>
      <c r="S36" s="135"/>
      <c r="T36" s="135"/>
      <c r="U36" s="135"/>
      <c r="V36" s="135"/>
      <c r="W36" s="135"/>
      <c r="X36" s="135"/>
    </row>
    <row r="37" ht="27.75" customHeight="1" spans="1:24">
      <c r="A37" s="21" t="s">
        <v>239</v>
      </c>
      <c r="B37" s="21" t="s">
        <v>303</v>
      </c>
      <c r="C37" s="21" t="s">
        <v>304</v>
      </c>
      <c r="D37" s="21" t="s">
        <v>100</v>
      </c>
      <c r="E37" s="21" t="s">
        <v>305</v>
      </c>
      <c r="F37" s="21" t="s">
        <v>306</v>
      </c>
      <c r="G37" s="21" t="s">
        <v>307</v>
      </c>
      <c r="H37" s="135">
        <v>251.98968</v>
      </c>
      <c r="I37" s="135">
        <v>251.98968</v>
      </c>
      <c r="J37" s="175"/>
      <c r="K37" s="135"/>
      <c r="L37" s="135"/>
      <c r="M37" s="135">
        <v>251.98968</v>
      </c>
      <c r="N37" s="168"/>
      <c r="O37" s="135"/>
      <c r="P37" s="135"/>
      <c r="Q37" s="135"/>
      <c r="R37" s="135"/>
      <c r="S37" s="135"/>
      <c r="T37" s="135"/>
      <c r="U37" s="135"/>
      <c r="V37" s="135"/>
      <c r="W37" s="135"/>
      <c r="X37" s="135"/>
    </row>
    <row r="38" ht="27.75" customHeight="1" spans="1:24">
      <c r="A38" s="21" t="s">
        <v>239</v>
      </c>
      <c r="B38" s="21" t="s">
        <v>308</v>
      </c>
      <c r="C38" s="21" t="s">
        <v>309</v>
      </c>
      <c r="D38" s="21" t="s">
        <v>110</v>
      </c>
      <c r="E38" s="21" t="s">
        <v>310</v>
      </c>
      <c r="F38" s="21" t="s">
        <v>311</v>
      </c>
      <c r="G38" s="21" t="s">
        <v>312</v>
      </c>
      <c r="H38" s="135">
        <v>1.61052</v>
      </c>
      <c r="I38" s="135">
        <v>1.61052</v>
      </c>
      <c r="J38" s="175"/>
      <c r="K38" s="135"/>
      <c r="L38" s="135"/>
      <c r="M38" s="135">
        <v>1.61052</v>
      </c>
      <c r="N38" s="168"/>
      <c r="O38" s="135"/>
      <c r="P38" s="135"/>
      <c r="Q38" s="135"/>
      <c r="R38" s="135"/>
      <c r="S38" s="135"/>
      <c r="T38" s="135"/>
      <c r="U38" s="135"/>
      <c r="V38" s="135"/>
      <c r="W38" s="135"/>
      <c r="X38" s="135"/>
    </row>
    <row r="39" ht="27.75" customHeight="1" spans="1:24">
      <c r="A39" s="21" t="s">
        <v>239</v>
      </c>
      <c r="B39" s="21" t="s">
        <v>313</v>
      </c>
      <c r="C39" s="21" t="s">
        <v>314</v>
      </c>
      <c r="D39" s="21" t="s">
        <v>104</v>
      </c>
      <c r="E39" s="21" t="s">
        <v>298</v>
      </c>
      <c r="F39" s="21" t="s">
        <v>306</v>
      </c>
      <c r="G39" s="21" t="s">
        <v>307</v>
      </c>
      <c r="H39" s="135">
        <v>13.260768</v>
      </c>
      <c r="I39" s="135">
        <v>13.260768</v>
      </c>
      <c r="J39" s="175"/>
      <c r="K39" s="135"/>
      <c r="L39" s="135"/>
      <c r="M39" s="135">
        <v>13.260768</v>
      </c>
      <c r="N39" s="168"/>
      <c r="O39" s="135"/>
      <c r="P39" s="135"/>
      <c r="Q39" s="135"/>
      <c r="R39" s="135"/>
      <c r="S39" s="135"/>
      <c r="T39" s="135"/>
      <c r="U39" s="135"/>
      <c r="V39" s="135"/>
      <c r="W39" s="135"/>
      <c r="X39" s="135"/>
    </row>
    <row r="40" ht="27.75" customHeight="1" spans="1:24">
      <c r="A40" s="21" t="s">
        <v>239</v>
      </c>
      <c r="B40" s="21" t="s">
        <v>315</v>
      </c>
      <c r="C40" s="21" t="s">
        <v>316</v>
      </c>
      <c r="D40" s="21" t="s">
        <v>100</v>
      </c>
      <c r="E40" s="21" t="s">
        <v>305</v>
      </c>
      <c r="F40" s="21" t="s">
        <v>311</v>
      </c>
      <c r="G40" s="21" t="s">
        <v>312</v>
      </c>
      <c r="H40" s="135">
        <v>15.444</v>
      </c>
      <c r="I40" s="135">
        <v>15.444</v>
      </c>
      <c r="J40" s="175"/>
      <c r="K40" s="135"/>
      <c r="L40" s="135"/>
      <c r="M40" s="135">
        <v>15.444</v>
      </c>
      <c r="N40" s="168"/>
      <c r="O40" s="135"/>
      <c r="P40" s="135"/>
      <c r="Q40" s="135"/>
      <c r="R40" s="135"/>
      <c r="S40" s="135"/>
      <c r="T40" s="135"/>
      <c r="U40" s="135"/>
      <c r="V40" s="135"/>
      <c r="W40" s="135"/>
      <c r="X40" s="135"/>
    </row>
    <row r="41" ht="17.25" customHeight="1" spans="1:24">
      <c r="A41" s="176" t="s">
        <v>162</v>
      </c>
      <c r="B41" s="187"/>
      <c r="C41" s="187"/>
      <c r="D41" s="187"/>
      <c r="E41" s="187"/>
      <c r="F41" s="187"/>
      <c r="G41" s="188"/>
      <c r="H41" s="135">
        <v>887.252664</v>
      </c>
      <c r="I41" s="135">
        <v>887.252664</v>
      </c>
      <c r="J41" s="135"/>
      <c r="K41" s="135"/>
      <c r="L41" s="135"/>
      <c r="M41" s="135">
        <v>887.252664</v>
      </c>
      <c r="N41" s="60"/>
      <c r="O41" s="135"/>
      <c r="P41" s="135"/>
      <c r="Q41" s="135"/>
      <c r="R41" s="135"/>
      <c r="S41" s="135"/>
      <c r="T41" s="135"/>
      <c r="U41" s="135"/>
      <c r="V41" s="135"/>
      <c r="W41" s="135"/>
      <c r="X41" s="135"/>
    </row>
  </sheetData>
  <mergeCells count="30">
    <mergeCell ref="A2:X2"/>
    <mergeCell ref="A3:G3"/>
    <mergeCell ref="H4:X4"/>
    <mergeCell ref="I5:N5"/>
    <mergeCell ref="O5:Q5"/>
    <mergeCell ref="S5:X5"/>
    <mergeCell ref="I6:J6"/>
    <mergeCell ref="A41:G4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11"/>
  <sheetViews>
    <sheetView workbookViewId="0">
      <selection activeCell="I23" sqref="I23"/>
    </sheetView>
  </sheetViews>
  <sheetFormatPr defaultColWidth="10.6666666666667" defaultRowHeight="14.25" customHeight="1"/>
  <cols>
    <col min="1" max="1" width="12" style="68" customWidth="1"/>
    <col min="2" max="2" width="15.6666666666667" style="68" customWidth="1"/>
    <col min="3" max="3" width="38.3333333333333" style="68" customWidth="1"/>
    <col min="4" max="4" width="27.8333333333333" style="68" customWidth="1"/>
    <col min="5" max="5" width="13" style="68" customWidth="1"/>
    <col min="6" max="6" width="20.6666666666667" style="68" customWidth="1"/>
    <col min="7" max="7" width="11.5" style="68" customWidth="1"/>
    <col min="8" max="8" width="20.6666666666667" style="68" customWidth="1"/>
    <col min="9" max="10" width="12.5" style="68" customWidth="1"/>
    <col min="11" max="11" width="12.8333333333333" style="68" customWidth="1"/>
    <col min="12" max="14" width="14.3333333333333" style="68" customWidth="1"/>
    <col min="15" max="15" width="14.8333333333333" style="68" customWidth="1"/>
    <col min="16" max="17" width="13" style="68" customWidth="1"/>
    <col min="18" max="18" width="10.6666666666667" style="68" customWidth="1"/>
    <col min="19" max="19" width="12" style="68" customWidth="1"/>
    <col min="20" max="21" width="13.8333333333333" style="68" customWidth="1"/>
    <col min="22" max="22" width="13.6666666666667" style="68" customWidth="1"/>
    <col min="23" max="23" width="12" style="68" customWidth="1"/>
    <col min="24" max="16384" width="10.6666666666667" style="68" customWidth="1"/>
  </cols>
  <sheetData>
    <row r="1" ht="13.5" customHeight="1" spans="2:23">
      <c r="B1" s="107"/>
      <c r="E1" s="162"/>
      <c r="F1" s="162"/>
      <c r="G1" s="162"/>
      <c r="H1" s="162"/>
      <c r="I1" s="69"/>
      <c r="J1" s="69"/>
      <c r="K1" s="69"/>
      <c r="L1" s="69"/>
      <c r="M1" s="69"/>
      <c r="N1" s="69"/>
      <c r="O1" s="69"/>
      <c r="P1" s="69"/>
      <c r="Q1" s="69"/>
      <c r="U1" s="107"/>
      <c r="W1" s="43" t="s">
        <v>317</v>
      </c>
    </row>
    <row r="2" ht="27.75" customHeight="1" spans="1:23">
      <c r="A2" s="45" t="s">
        <v>318</v>
      </c>
      <c r="B2" s="45"/>
      <c r="C2" s="45"/>
      <c r="D2" s="45"/>
      <c r="E2" s="45"/>
      <c r="F2" s="45"/>
      <c r="G2" s="45"/>
      <c r="H2" s="45"/>
      <c r="I2" s="45"/>
      <c r="J2" s="45"/>
      <c r="K2" s="45"/>
      <c r="L2" s="45"/>
      <c r="M2" s="45"/>
      <c r="N2" s="45"/>
      <c r="O2" s="45"/>
      <c r="P2" s="45"/>
      <c r="Q2" s="45"/>
      <c r="R2" s="45"/>
      <c r="S2" s="45"/>
      <c r="T2" s="45"/>
      <c r="U2" s="45"/>
      <c r="V2" s="45"/>
      <c r="W2" s="45"/>
    </row>
    <row r="3" ht="13.5" customHeight="1" spans="1:23">
      <c r="A3" s="143" t="s">
        <v>2</v>
      </c>
      <c r="B3" s="47"/>
      <c r="C3" s="47"/>
      <c r="D3" s="47"/>
      <c r="E3" s="47"/>
      <c r="F3" s="47"/>
      <c r="G3" s="47"/>
      <c r="H3" s="47"/>
      <c r="I3" s="96"/>
      <c r="J3" s="96"/>
      <c r="K3" s="96"/>
      <c r="L3" s="96"/>
      <c r="M3" s="96"/>
      <c r="N3" s="96"/>
      <c r="O3" s="96"/>
      <c r="P3" s="96"/>
      <c r="Q3" s="96"/>
      <c r="U3" s="107"/>
      <c r="W3" s="110" t="s">
        <v>56</v>
      </c>
    </row>
    <row r="4" ht="21.75" customHeight="1" spans="1:23">
      <c r="A4" s="163" t="s">
        <v>319</v>
      </c>
      <c r="B4" s="48" t="s">
        <v>222</v>
      </c>
      <c r="C4" s="163" t="s">
        <v>223</v>
      </c>
      <c r="D4" s="163" t="s">
        <v>320</v>
      </c>
      <c r="E4" s="48" t="s">
        <v>224</v>
      </c>
      <c r="F4" s="48" t="s">
        <v>225</v>
      </c>
      <c r="G4" s="48" t="s">
        <v>321</v>
      </c>
      <c r="H4" s="48" t="s">
        <v>322</v>
      </c>
      <c r="I4" s="75" t="s">
        <v>59</v>
      </c>
      <c r="J4" s="97" t="s">
        <v>323</v>
      </c>
      <c r="K4" s="108"/>
      <c r="L4" s="108"/>
      <c r="M4" s="93"/>
      <c r="N4" s="97" t="s">
        <v>230</v>
      </c>
      <c r="O4" s="108"/>
      <c r="P4" s="93"/>
      <c r="Q4" s="48" t="s">
        <v>66</v>
      </c>
      <c r="R4" s="97" t="s">
        <v>67</v>
      </c>
      <c r="S4" s="108"/>
      <c r="T4" s="108"/>
      <c r="U4" s="108"/>
      <c r="V4" s="108"/>
      <c r="W4" s="93"/>
    </row>
    <row r="5" ht="21.75" customHeight="1" spans="1:23">
      <c r="A5" s="164"/>
      <c r="B5" s="99"/>
      <c r="C5" s="164"/>
      <c r="D5" s="164"/>
      <c r="E5" s="98"/>
      <c r="F5" s="98"/>
      <c r="G5" s="98"/>
      <c r="H5" s="98"/>
      <c r="I5" s="99"/>
      <c r="J5" s="169" t="s">
        <v>63</v>
      </c>
      <c r="K5" s="170"/>
      <c r="L5" s="48" t="s">
        <v>64</v>
      </c>
      <c r="M5" s="48" t="s">
        <v>65</v>
      </c>
      <c r="N5" s="48" t="s">
        <v>63</v>
      </c>
      <c r="O5" s="48" t="s">
        <v>64</v>
      </c>
      <c r="P5" s="48" t="s">
        <v>65</v>
      </c>
      <c r="Q5" s="98"/>
      <c r="R5" s="48" t="s">
        <v>62</v>
      </c>
      <c r="S5" s="48" t="s">
        <v>69</v>
      </c>
      <c r="T5" s="48" t="s">
        <v>236</v>
      </c>
      <c r="U5" s="48" t="s">
        <v>71</v>
      </c>
      <c r="V5" s="48" t="s">
        <v>72</v>
      </c>
      <c r="W5" s="48" t="s">
        <v>73</v>
      </c>
    </row>
    <row r="6" ht="21" customHeight="1" spans="1:23">
      <c r="A6" s="99"/>
      <c r="B6" s="99"/>
      <c r="C6" s="99"/>
      <c r="D6" s="99"/>
      <c r="E6" s="99"/>
      <c r="F6" s="99"/>
      <c r="G6" s="99"/>
      <c r="H6" s="99"/>
      <c r="I6" s="99"/>
      <c r="J6" s="171" t="s">
        <v>62</v>
      </c>
      <c r="K6" s="116"/>
      <c r="L6" s="99"/>
      <c r="M6" s="99"/>
      <c r="N6" s="99"/>
      <c r="O6" s="99"/>
      <c r="P6" s="99"/>
      <c r="Q6" s="99"/>
      <c r="R6" s="99"/>
      <c r="S6" s="99"/>
      <c r="T6" s="99"/>
      <c r="U6" s="99"/>
      <c r="V6" s="99"/>
      <c r="W6" s="99"/>
    </row>
    <row r="7" ht="39.75" customHeight="1" spans="1:23">
      <c r="A7" s="165"/>
      <c r="B7" s="80"/>
      <c r="C7" s="165"/>
      <c r="D7" s="165"/>
      <c r="E7" s="52"/>
      <c r="F7" s="52"/>
      <c r="G7" s="52"/>
      <c r="H7" s="52"/>
      <c r="I7" s="80"/>
      <c r="J7" s="53" t="s">
        <v>62</v>
      </c>
      <c r="K7" s="53" t="s">
        <v>324</v>
      </c>
      <c r="L7" s="52"/>
      <c r="M7" s="52"/>
      <c r="N7" s="52"/>
      <c r="O7" s="52"/>
      <c r="P7" s="52"/>
      <c r="Q7" s="52"/>
      <c r="R7" s="52"/>
      <c r="S7" s="52"/>
      <c r="T7" s="52"/>
      <c r="U7" s="80"/>
      <c r="V7" s="52"/>
      <c r="W7" s="52"/>
    </row>
    <row r="8" ht="15" customHeight="1" spans="1:23">
      <c r="A8" s="166">
        <v>1</v>
      </c>
      <c r="B8" s="166">
        <v>2</v>
      </c>
      <c r="C8" s="166">
        <v>3</v>
      </c>
      <c r="D8" s="166">
        <v>4</v>
      </c>
      <c r="E8" s="166">
        <v>5</v>
      </c>
      <c r="F8" s="166">
        <v>6</v>
      </c>
      <c r="G8" s="166">
        <v>7</v>
      </c>
      <c r="H8" s="166">
        <v>8</v>
      </c>
      <c r="I8" s="166">
        <v>9</v>
      </c>
      <c r="J8" s="166">
        <v>10</v>
      </c>
      <c r="K8" s="166">
        <v>11</v>
      </c>
      <c r="L8" s="172">
        <v>12</v>
      </c>
      <c r="M8" s="172">
        <v>13</v>
      </c>
      <c r="N8" s="172">
        <v>14</v>
      </c>
      <c r="O8" s="172">
        <v>15</v>
      </c>
      <c r="P8" s="172">
        <v>16</v>
      </c>
      <c r="Q8" s="172">
        <v>17</v>
      </c>
      <c r="R8" s="172">
        <v>18</v>
      </c>
      <c r="S8" s="172">
        <v>19</v>
      </c>
      <c r="T8" s="172">
        <v>20</v>
      </c>
      <c r="U8" s="166">
        <v>21</v>
      </c>
      <c r="V8" s="166">
        <v>22</v>
      </c>
      <c r="W8" s="166">
        <v>23</v>
      </c>
    </row>
    <row r="9" ht="21.75" customHeight="1" spans="1:23">
      <c r="A9" s="167"/>
      <c r="B9" s="167"/>
      <c r="C9" s="21" t="s">
        <v>325</v>
      </c>
      <c r="D9" s="167"/>
      <c r="E9" s="167"/>
      <c r="F9" s="167"/>
      <c r="G9" s="167"/>
      <c r="H9" s="167"/>
      <c r="I9" s="173">
        <v>104.16</v>
      </c>
      <c r="J9" s="173">
        <v>104.16</v>
      </c>
      <c r="K9" s="173">
        <v>104.16</v>
      </c>
      <c r="L9" s="173"/>
      <c r="M9" s="173"/>
      <c r="N9" s="135"/>
      <c r="O9" s="135"/>
      <c r="P9" s="59"/>
      <c r="Q9" s="173"/>
      <c r="R9" s="173"/>
      <c r="S9" s="173"/>
      <c r="T9" s="173"/>
      <c r="U9" s="135"/>
      <c r="V9" s="173"/>
      <c r="W9" s="173"/>
    </row>
    <row r="10" ht="21.75" customHeight="1" spans="1:23">
      <c r="A10" s="14" t="s">
        <v>326</v>
      </c>
      <c r="B10" s="14" t="s">
        <v>327</v>
      </c>
      <c r="C10" s="15" t="s">
        <v>325</v>
      </c>
      <c r="D10" s="14" t="s">
        <v>75</v>
      </c>
      <c r="E10" s="14" t="s">
        <v>100</v>
      </c>
      <c r="F10" s="14" t="s">
        <v>305</v>
      </c>
      <c r="G10" s="14" t="s">
        <v>311</v>
      </c>
      <c r="H10" s="14" t="s">
        <v>312</v>
      </c>
      <c r="I10" s="174">
        <v>104.16</v>
      </c>
      <c r="J10" s="174">
        <v>104.16</v>
      </c>
      <c r="K10" s="174">
        <v>104.16</v>
      </c>
      <c r="L10" s="174"/>
      <c r="M10" s="174"/>
      <c r="N10" s="175"/>
      <c r="O10" s="175"/>
      <c r="P10" s="55"/>
      <c r="Q10" s="174"/>
      <c r="R10" s="174"/>
      <c r="S10" s="174"/>
      <c r="T10" s="174"/>
      <c r="U10" s="175"/>
      <c r="V10" s="174"/>
      <c r="W10" s="174"/>
    </row>
    <row r="11" ht="21.75" customHeight="1" spans="1:23">
      <c r="A11" s="168"/>
      <c r="B11" s="168"/>
      <c r="C11" s="21" t="s">
        <v>328</v>
      </c>
      <c r="D11" s="168"/>
      <c r="E11" s="168"/>
      <c r="F11" s="168"/>
      <c r="G11" s="168"/>
      <c r="H11" s="168"/>
      <c r="I11" s="173">
        <v>2.39</v>
      </c>
      <c r="J11" s="173">
        <v>2.39</v>
      </c>
      <c r="K11" s="173">
        <v>2.39</v>
      </c>
      <c r="L11" s="173"/>
      <c r="M11" s="173"/>
      <c r="N11" s="135"/>
      <c r="O11" s="135"/>
      <c r="P11" s="168"/>
      <c r="Q11" s="173"/>
      <c r="R11" s="173"/>
      <c r="S11" s="173"/>
      <c r="T11" s="173"/>
      <c r="U11" s="135"/>
      <c r="V11" s="173"/>
      <c r="W11" s="173"/>
    </row>
    <row r="12" ht="21.75" customHeight="1" spans="1:23">
      <c r="A12" s="14" t="s">
        <v>326</v>
      </c>
      <c r="B12" s="14" t="s">
        <v>329</v>
      </c>
      <c r="C12" s="15" t="s">
        <v>328</v>
      </c>
      <c r="D12" s="14" t="s">
        <v>75</v>
      </c>
      <c r="E12" s="14" t="s">
        <v>100</v>
      </c>
      <c r="F12" s="14" t="s">
        <v>305</v>
      </c>
      <c r="G12" s="14" t="s">
        <v>311</v>
      </c>
      <c r="H12" s="14" t="s">
        <v>312</v>
      </c>
      <c r="I12" s="174">
        <v>2.39</v>
      </c>
      <c r="J12" s="174">
        <v>2.39</v>
      </c>
      <c r="K12" s="174">
        <v>2.39</v>
      </c>
      <c r="L12" s="174"/>
      <c r="M12" s="174"/>
      <c r="N12" s="175"/>
      <c r="O12" s="175"/>
      <c r="P12" s="168"/>
      <c r="Q12" s="174"/>
      <c r="R12" s="174"/>
      <c r="S12" s="174"/>
      <c r="T12" s="174"/>
      <c r="U12" s="175"/>
      <c r="V12" s="174"/>
      <c r="W12" s="174"/>
    </row>
    <row r="13" ht="21.75" customHeight="1" spans="1:23">
      <c r="A13" s="168"/>
      <c r="B13" s="168"/>
      <c r="C13" s="21" t="s">
        <v>330</v>
      </c>
      <c r="D13" s="168"/>
      <c r="E13" s="168"/>
      <c r="F13" s="168"/>
      <c r="G13" s="168"/>
      <c r="H13" s="168"/>
      <c r="I13" s="173">
        <v>164.05</v>
      </c>
      <c r="J13" s="173">
        <v>164.05</v>
      </c>
      <c r="K13" s="173">
        <v>164.05</v>
      </c>
      <c r="L13" s="173"/>
      <c r="M13" s="173"/>
      <c r="N13" s="135"/>
      <c r="O13" s="135"/>
      <c r="P13" s="168"/>
      <c r="Q13" s="173"/>
      <c r="R13" s="173"/>
      <c r="S13" s="173"/>
      <c r="T13" s="173"/>
      <c r="U13" s="135"/>
      <c r="V13" s="173"/>
      <c r="W13" s="173"/>
    </row>
    <row r="14" ht="21.75" customHeight="1" spans="1:23">
      <c r="A14" s="14" t="s">
        <v>326</v>
      </c>
      <c r="B14" s="14" t="s">
        <v>331</v>
      </c>
      <c r="C14" s="15" t="s">
        <v>330</v>
      </c>
      <c r="D14" s="14" t="s">
        <v>75</v>
      </c>
      <c r="E14" s="14" t="s">
        <v>116</v>
      </c>
      <c r="F14" s="14" t="s">
        <v>332</v>
      </c>
      <c r="G14" s="14" t="s">
        <v>311</v>
      </c>
      <c r="H14" s="14" t="s">
        <v>312</v>
      </c>
      <c r="I14" s="174">
        <v>164.05</v>
      </c>
      <c r="J14" s="174">
        <v>164.05</v>
      </c>
      <c r="K14" s="174">
        <v>164.05</v>
      </c>
      <c r="L14" s="174"/>
      <c r="M14" s="174"/>
      <c r="N14" s="175"/>
      <c r="O14" s="175"/>
      <c r="P14" s="168"/>
      <c r="Q14" s="174"/>
      <c r="R14" s="174"/>
      <c r="S14" s="174"/>
      <c r="T14" s="174"/>
      <c r="U14" s="175"/>
      <c r="V14" s="174"/>
      <c r="W14" s="174"/>
    </row>
    <row r="15" ht="21.75" customHeight="1" spans="1:23">
      <c r="A15" s="168"/>
      <c r="B15" s="168"/>
      <c r="C15" s="21" t="s">
        <v>333</v>
      </c>
      <c r="D15" s="168"/>
      <c r="E15" s="168"/>
      <c r="F15" s="168"/>
      <c r="G15" s="168"/>
      <c r="H15" s="168"/>
      <c r="I15" s="173">
        <v>51.04</v>
      </c>
      <c r="J15" s="173">
        <v>51.04</v>
      </c>
      <c r="K15" s="173">
        <v>51.04</v>
      </c>
      <c r="L15" s="173"/>
      <c r="M15" s="173"/>
      <c r="N15" s="135"/>
      <c r="O15" s="135"/>
      <c r="P15" s="168"/>
      <c r="Q15" s="173"/>
      <c r="R15" s="173"/>
      <c r="S15" s="173"/>
      <c r="T15" s="173"/>
      <c r="U15" s="135"/>
      <c r="V15" s="173"/>
      <c r="W15" s="173"/>
    </row>
    <row r="16" ht="21.75" customHeight="1" spans="1:23">
      <c r="A16" s="14" t="s">
        <v>326</v>
      </c>
      <c r="B16" s="14" t="s">
        <v>334</v>
      </c>
      <c r="C16" s="15" t="s">
        <v>333</v>
      </c>
      <c r="D16" s="14" t="s">
        <v>75</v>
      </c>
      <c r="E16" s="14" t="s">
        <v>100</v>
      </c>
      <c r="F16" s="14" t="s">
        <v>305</v>
      </c>
      <c r="G16" s="14" t="s">
        <v>311</v>
      </c>
      <c r="H16" s="14" t="s">
        <v>312</v>
      </c>
      <c r="I16" s="174">
        <v>51.04</v>
      </c>
      <c r="J16" s="174">
        <v>51.04</v>
      </c>
      <c r="K16" s="174">
        <v>51.04</v>
      </c>
      <c r="L16" s="174"/>
      <c r="M16" s="174"/>
      <c r="N16" s="175"/>
      <c r="O16" s="175"/>
      <c r="P16" s="168"/>
      <c r="Q16" s="174"/>
      <c r="R16" s="174"/>
      <c r="S16" s="174"/>
      <c r="T16" s="174"/>
      <c r="U16" s="175"/>
      <c r="V16" s="174"/>
      <c r="W16" s="174"/>
    </row>
    <row r="17" ht="21.75" customHeight="1" spans="1:23">
      <c r="A17" s="168"/>
      <c r="B17" s="168"/>
      <c r="C17" s="21" t="s">
        <v>335</v>
      </c>
      <c r="D17" s="168"/>
      <c r="E17" s="168"/>
      <c r="F17" s="168"/>
      <c r="G17" s="168"/>
      <c r="H17" s="168"/>
      <c r="I17" s="173">
        <v>5488.5</v>
      </c>
      <c r="J17" s="173">
        <v>5488.5</v>
      </c>
      <c r="K17" s="173">
        <v>5488.5</v>
      </c>
      <c r="L17" s="173"/>
      <c r="M17" s="173"/>
      <c r="N17" s="135"/>
      <c r="O17" s="135"/>
      <c r="P17" s="168"/>
      <c r="Q17" s="173"/>
      <c r="R17" s="173"/>
      <c r="S17" s="173"/>
      <c r="T17" s="173"/>
      <c r="U17" s="135"/>
      <c r="V17" s="173"/>
      <c r="W17" s="173"/>
    </row>
    <row r="18" ht="21.75" customHeight="1" spans="1:23">
      <c r="A18" s="14" t="s">
        <v>326</v>
      </c>
      <c r="B18" s="14" t="s">
        <v>336</v>
      </c>
      <c r="C18" s="15" t="s">
        <v>335</v>
      </c>
      <c r="D18" s="14" t="s">
        <v>75</v>
      </c>
      <c r="E18" s="14" t="s">
        <v>100</v>
      </c>
      <c r="F18" s="14" t="s">
        <v>305</v>
      </c>
      <c r="G18" s="14" t="s">
        <v>311</v>
      </c>
      <c r="H18" s="14" t="s">
        <v>312</v>
      </c>
      <c r="I18" s="174">
        <v>5488.5</v>
      </c>
      <c r="J18" s="174">
        <v>5488.5</v>
      </c>
      <c r="K18" s="174">
        <v>5488.5</v>
      </c>
      <c r="L18" s="174"/>
      <c r="M18" s="174"/>
      <c r="N18" s="175"/>
      <c r="O18" s="175"/>
      <c r="P18" s="168"/>
      <c r="Q18" s="174"/>
      <c r="R18" s="174"/>
      <c r="S18" s="174"/>
      <c r="T18" s="174"/>
      <c r="U18" s="175"/>
      <c r="V18" s="174"/>
      <c r="W18" s="174"/>
    </row>
    <row r="19" ht="21.75" customHeight="1" spans="1:23">
      <c r="A19" s="168"/>
      <c r="B19" s="168"/>
      <c r="C19" s="21" t="s">
        <v>337</v>
      </c>
      <c r="D19" s="168"/>
      <c r="E19" s="168"/>
      <c r="F19" s="168"/>
      <c r="G19" s="168"/>
      <c r="H19" s="168"/>
      <c r="I19" s="173">
        <v>562.74</v>
      </c>
      <c r="J19" s="173">
        <v>562.74</v>
      </c>
      <c r="K19" s="173">
        <v>562.74</v>
      </c>
      <c r="L19" s="173"/>
      <c r="M19" s="173"/>
      <c r="N19" s="135"/>
      <c r="O19" s="135"/>
      <c r="P19" s="168"/>
      <c r="Q19" s="173"/>
      <c r="R19" s="173"/>
      <c r="S19" s="173"/>
      <c r="T19" s="173"/>
      <c r="U19" s="135"/>
      <c r="V19" s="173"/>
      <c r="W19" s="173"/>
    </row>
    <row r="20" ht="21.75" customHeight="1" spans="1:23">
      <c r="A20" s="14" t="s">
        <v>326</v>
      </c>
      <c r="B20" s="14" t="s">
        <v>338</v>
      </c>
      <c r="C20" s="15" t="s">
        <v>337</v>
      </c>
      <c r="D20" s="14" t="s">
        <v>75</v>
      </c>
      <c r="E20" s="14" t="s">
        <v>124</v>
      </c>
      <c r="F20" s="14" t="s">
        <v>339</v>
      </c>
      <c r="G20" s="14" t="s">
        <v>311</v>
      </c>
      <c r="H20" s="14" t="s">
        <v>312</v>
      </c>
      <c r="I20" s="174">
        <v>562.74</v>
      </c>
      <c r="J20" s="174">
        <v>562.74</v>
      </c>
      <c r="K20" s="174">
        <v>562.74</v>
      </c>
      <c r="L20" s="174"/>
      <c r="M20" s="174"/>
      <c r="N20" s="175"/>
      <c r="O20" s="175"/>
      <c r="P20" s="168"/>
      <c r="Q20" s="174"/>
      <c r="R20" s="174"/>
      <c r="S20" s="174"/>
      <c r="T20" s="174"/>
      <c r="U20" s="175"/>
      <c r="V20" s="174"/>
      <c r="W20" s="174"/>
    </row>
    <row r="21" ht="21.75" customHeight="1" spans="1:23">
      <c r="A21" s="168"/>
      <c r="B21" s="168"/>
      <c r="C21" s="21" t="s">
        <v>340</v>
      </c>
      <c r="D21" s="168"/>
      <c r="E21" s="168"/>
      <c r="F21" s="168"/>
      <c r="G21" s="168"/>
      <c r="H21" s="168"/>
      <c r="I21" s="173">
        <v>31.5</v>
      </c>
      <c r="J21" s="173">
        <v>31.5</v>
      </c>
      <c r="K21" s="173">
        <v>31.5</v>
      </c>
      <c r="L21" s="173"/>
      <c r="M21" s="173"/>
      <c r="N21" s="135"/>
      <c r="O21" s="135"/>
      <c r="P21" s="168"/>
      <c r="Q21" s="173"/>
      <c r="R21" s="173"/>
      <c r="S21" s="173"/>
      <c r="T21" s="173"/>
      <c r="U21" s="135"/>
      <c r="V21" s="173"/>
      <c r="W21" s="173"/>
    </row>
    <row r="22" ht="21.75" customHeight="1" spans="1:23">
      <c r="A22" s="14" t="s">
        <v>326</v>
      </c>
      <c r="B22" s="14" t="s">
        <v>341</v>
      </c>
      <c r="C22" s="15" t="s">
        <v>340</v>
      </c>
      <c r="D22" s="14" t="s">
        <v>75</v>
      </c>
      <c r="E22" s="14" t="s">
        <v>128</v>
      </c>
      <c r="F22" s="14" t="s">
        <v>342</v>
      </c>
      <c r="G22" s="14" t="s">
        <v>343</v>
      </c>
      <c r="H22" s="14" t="s">
        <v>344</v>
      </c>
      <c r="I22" s="174">
        <v>31.5</v>
      </c>
      <c r="J22" s="174">
        <v>31.5</v>
      </c>
      <c r="K22" s="174">
        <v>31.5</v>
      </c>
      <c r="L22" s="174"/>
      <c r="M22" s="174"/>
      <c r="N22" s="175"/>
      <c r="O22" s="175"/>
      <c r="P22" s="168"/>
      <c r="Q22" s="174"/>
      <c r="R22" s="174"/>
      <c r="S22" s="174"/>
      <c r="T22" s="174"/>
      <c r="U22" s="175"/>
      <c r="V22" s="174"/>
      <c r="W22" s="174"/>
    </row>
    <row r="23" ht="21.75" customHeight="1" spans="1:23">
      <c r="A23" s="168"/>
      <c r="B23" s="168"/>
      <c r="C23" s="21" t="s">
        <v>345</v>
      </c>
      <c r="D23" s="168"/>
      <c r="E23" s="168"/>
      <c r="F23" s="168"/>
      <c r="G23" s="168"/>
      <c r="H23" s="168"/>
      <c r="I23" s="173">
        <v>10.24</v>
      </c>
      <c r="J23" s="173">
        <v>10.24</v>
      </c>
      <c r="K23" s="173">
        <v>10.24</v>
      </c>
      <c r="L23" s="173"/>
      <c r="M23" s="173"/>
      <c r="N23" s="135"/>
      <c r="O23" s="135"/>
      <c r="P23" s="168"/>
      <c r="Q23" s="173"/>
      <c r="R23" s="173"/>
      <c r="S23" s="173"/>
      <c r="T23" s="173"/>
      <c r="U23" s="135"/>
      <c r="V23" s="173"/>
      <c r="W23" s="173"/>
    </row>
    <row r="24" ht="21.75" customHeight="1" spans="1:23">
      <c r="A24" s="14" t="s">
        <v>346</v>
      </c>
      <c r="B24" s="14" t="s">
        <v>347</v>
      </c>
      <c r="C24" s="15" t="s">
        <v>345</v>
      </c>
      <c r="D24" s="14" t="s">
        <v>75</v>
      </c>
      <c r="E24" s="14" t="s">
        <v>100</v>
      </c>
      <c r="F24" s="14" t="s">
        <v>305</v>
      </c>
      <c r="G24" s="14" t="s">
        <v>279</v>
      </c>
      <c r="H24" s="14" t="s">
        <v>280</v>
      </c>
      <c r="I24" s="174">
        <v>2.365</v>
      </c>
      <c r="J24" s="174">
        <v>2.365</v>
      </c>
      <c r="K24" s="174">
        <v>2.365</v>
      </c>
      <c r="L24" s="174"/>
      <c r="M24" s="174"/>
      <c r="N24" s="175"/>
      <c r="O24" s="175"/>
      <c r="P24" s="168"/>
      <c r="Q24" s="174"/>
      <c r="R24" s="174"/>
      <c r="S24" s="174"/>
      <c r="T24" s="174"/>
      <c r="U24" s="175"/>
      <c r="V24" s="174"/>
      <c r="W24" s="174"/>
    </row>
    <row r="25" ht="21.75" customHeight="1" spans="1:23">
      <c r="A25" s="14" t="s">
        <v>346</v>
      </c>
      <c r="B25" s="14" t="s">
        <v>347</v>
      </c>
      <c r="C25" s="15" t="s">
        <v>345</v>
      </c>
      <c r="D25" s="14" t="s">
        <v>75</v>
      </c>
      <c r="E25" s="14" t="s">
        <v>100</v>
      </c>
      <c r="F25" s="14" t="s">
        <v>305</v>
      </c>
      <c r="G25" s="14" t="s">
        <v>348</v>
      </c>
      <c r="H25" s="14" t="s">
        <v>349</v>
      </c>
      <c r="I25" s="174">
        <v>1</v>
      </c>
      <c r="J25" s="174">
        <v>1</v>
      </c>
      <c r="K25" s="174">
        <v>1</v>
      </c>
      <c r="L25" s="174"/>
      <c r="M25" s="174"/>
      <c r="N25" s="175"/>
      <c r="O25" s="175"/>
      <c r="P25" s="168"/>
      <c r="Q25" s="174"/>
      <c r="R25" s="174"/>
      <c r="S25" s="174"/>
      <c r="T25" s="174"/>
      <c r="U25" s="175"/>
      <c r="V25" s="174"/>
      <c r="W25" s="174"/>
    </row>
    <row r="26" ht="21.75" customHeight="1" spans="1:23">
      <c r="A26" s="14" t="s">
        <v>346</v>
      </c>
      <c r="B26" s="14" t="s">
        <v>347</v>
      </c>
      <c r="C26" s="15" t="s">
        <v>345</v>
      </c>
      <c r="D26" s="14" t="s">
        <v>75</v>
      </c>
      <c r="E26" s="14" t="s">
        <v>100</v>
      </c>
      <c r="F26" s="14" t="s">
        <v>305</v>
      </c>
      <c r="G26" s="14" t="s">
        <v>350</v>
      </c>
      <c r="H26" s="14" t="s">
        <v>351</v>
      </c>
      <c r="I26" s="174">
        <v>1.5</v>
      </c>
      <c r="J26" s="174">
        <v>1.5</v>
      </c>
      <c r="K26" s="174">
        <v>1.5</v>
      </c>
      <c r="L26" s="174"/>
      <c r="M26" s="174"/>
      <c r="N26" s="175"/>
      <c r="O26" s="175"/>
      <c r="P26" s="168"/>
      <c r="Q26" s="174"/>
      <c r="R26" s="174"/>
      <c r="S26" s="174"/>
      <c r="T26" s="174"/>
      <c r="U26" s="175"/>
      <c r="V26" s="174"/>
      <c r="W26" s="174"/>
    </row>
    <row r="27" ht="21.75" customHeight="1" spans="1:23">
      <c r="A27" s="14" t="s">
        <v>346</v>
      </c>
      <c r="B27" s="14" t="s">
        <v>347</v>
      </c>
      <c r="C27" s="15" t="s">
        <v>345</v>
      </c>
      <c r="D27" s="14" t="s">
        <v>75</v>
      </c>
      <c r="E27" s="14" t="s">
        <v>100</v>
      </c>
      <c r="F27" s="14" t="s">
        <v>305</v>
      </c>
      <c r="G27" s="14" t="s">
        <v>352</v>
      </c>
      <c r="H27" s="14" t="s">
        <v>353</v>
      </c>
      <c r="I27" s="174">
        <v>1</v>
      </c>
      <c r="J27" s="174">
        <v>1</v>
      </c>
      <c r="K27" s="174">
        <v>1</v>
      </c>
      <c r="L27" s="174"/>
      <c r="M27" s="174"/>
      <c r="N27" s="175"/>
      <c r="O27" s="175"/>
      <c r="P27" s="168"/>
      <c r="Q27" s="174"/>
      <c r="R27" s="174"/>
      <c r="S27" s="174"/>
      <c r="T27" s="174"/>
      <c r="U27" s="175"/>
      <c r="V27" s="174"/>
      <c r="W27" s="174"/>
    </row>
    <row r="28" ht="21.75" customHeight="1" spans="1:23">
      <c r="A28" s="14" t="s">
        <v>346</v>
      </c>
      <c r="B28" s="14" t="s">
        <v>347</v>
      </c>
      <c r="C28" s="15" t="s">
        <v>345</v>
      </c>
      <c r="D28" s="14" t="s">
        <v>75</v>
      </c>
      <c r="E28" s="14" t="s">
        <v>100</v>
      </c>
      <c r="F28" s="14" t="s">
        <v>305</v>
      </c>
      <c r="G28" s="14" t="s">
        <v>291</v>
      </c>
      <c r="H28" s="14" t="s">
        <v>216</v>
      </c>
      <c r="I28" s="174">
        <v>0.2</v>
      </c>
      <c r="J28" s="174">
        <v>0.2</v>
      </c>
      <c r="K28" s="174">
        <v>0.2</v>
      </c>
      <c r="L28" s="174"/>
      <c r="M28" s="174"/>
      <c r="N28" s="175"/>
      <c r="O28" s="175"/>
      <c r="P28" s="168"/>
      <c r="Q28" s="174"/>
      <c r="R28" s="174"/>
      <c r="S28" s="174"/>
      <c r="T28" s="174"/>
      <c r="U28" s="175"/>
      <c r="V28" s="174"/>
      <c r="W28" s="174"/>
    </row>
    <row r="29" ht="21.75" customHeight="1" spans="1:23">
      <c r="A29" s="14" t="s">
        <v>346</v>
      </c>
      <c r="B29" s="14" t="s">
        <v>347</v>
      </c>
      <c r="C29" s="15" t="s">
        <v>345</v>
      </c>
      <c r="D29" s="14" t="s">
        <v>75</v>
      </c>
      <c r="E29" s="14" t="s">
        <v>100</v>
      </c>
      <c r="F29" s="14" t="s">
        <v>305</v>
      </c>
      <c r="G29" s="14" t="s">
        <v>301</v>
      </c>
      <c r="H29" s="14" t="s">
        <v>302</v>
      </c>
      <c r="I29" s="174">
        <v>1</v>
      </c>
      <c r="J29" s="174">
        <v>1</v>
      </c>
      <c r="K29" s="174">
        <v>1</v>
      </c>
      <c r="L29" s="174"/>
      <c r="M29" s="174"/>
      <c r="N29" s="175"/>
      <c r="O29" s="175"/>
      <c r="P29" s="168"/>
      <c r="Q29" s="174"/>
      <c r="R29" s="174"/>
      <c r="S29" s="174"/>
      <c r="T29" s="174"/>
      <c r="U29" s="175"/>
      <c r="V29" s="174"/>
      <c r="W29" s="174"/>
    </row>
    <row r="30" ht="21.75" customHeight="1" spans="1:23">
      <c r="A30" s="14" t="s">
        <v>346</v>
      </c>
      <c r="B30" s="14" t="s">
        <v>347</v>
      </c>
      <c r="C30" s="15" t="s">
        <v>345</v>
      </c>
      <c r="D30" s="14" t="s">
        <v>75</v>
      </c>
      <c r="E30" s="14" t="s">
        <v>100</v>
      </c>
      <c r="F30" s="14" t="s">
        <v>305</v>
      </c>
      <c r="G30" s="14" t="s">
        <v>311</v>
      </c>
      <c r="H30" s="14" t="s">
        <v>312</v>
      </c>
      <c r="I30" s="174">
        <v>1.7</v>
      </c>
      <c r="J30" s="174">
        <v>1.7</v>
      </c>
      <c r="K30" s="174">
        <v>1.7</v>
      </c>
      <c r="L30" s="174"/>
      <c r="M30" s="174"/>
      <c r="N30" s="175"/>
      <c r="O30" s="175"/>
      <c r="P30" s="168"/>
      <c r="Q30" s="174"/>
      <c r="R30" s="174"/>
      <c r="S30" s="174"/>
      <c r="T30" s="174"/>
      <c r="U30" s="175"/>
      <c r="V30" s="174"/>
      <c r="W30" s="174"/>
    </row>
    <row r="31" ht="21.75" customHeight="1" spans="1:23">
      <c r="A31" s="14" t="s">
        <v>346</v>
      </c>
      <c r="B31" s="14" t="s">
        <v>347</v>
      </c>
      <c r="C31" s="15" t="s">
        <v>345</v>
      </c>
      <c r="D31" s="14" t="s">
        <v>75</v>
      </c>
      <c r="E31" s="14" t="s">
        <v>100</v>
      </c>
      <c r="F31" s="14" t="s">
        <v>305</v>
      </c>
      <c r="G31" s="14" t="s">
        <v>354</v>
      </c>
      <c r="H31" s="14" t="s">
        <v>355</v>
      </c>
      <c r="I31" s="174">
        <v>1.475</v>
      </c>
      <c r="J31" s="174">
        <v>1.475</v>
      </c>
      <c r="K31" s="174">
        <v>1.475</v>
      </c>
      <c r="L31" s="174"/>
      <c r="M31" s="174"/>
      <c r="N31" s="175"/>
      <c r="O31" s="175"/>
      <c r="P31" s="168"/>
      <c r="Q31" s="174"/>
      <c r="R31" s="174"/>
      <c r="S31" s="174"/>
      <c r="T31" s="174"/>
      <c r="U31" s="175"/>
      <c r="V31" s="174"/>
      <c r="W31" s="174"/>
    </row>
    <row r="32" ht="21.75" customHeight="1" spans="1:23">
      <c r="A32" s="168"/>
      <c r="B32" s="168"/>
      <c r="C32" s="21" t="s">
        <v>356</v>
      </c>
      <c r="D32" s="168"/>
      <c r="E32" s="168"/>
      <c r="F32" s="168"/>
      <c r="G32" s="168"/>
      <c r="H32" s="168"/>
      <c r="I32" s="173">
        <v>60</v>
      </c>
      <c r="J32" s="173">
        <v>60</v>
      </c>
      <c r="K32" s="173">
        <v>60</v>
      </c>
      <c r="L32" s="173"/>
      <c r="M32" s="173"/>
      <c r="N32" s="135"/>
      <c r="O32" s="135"/>
      <c r="P32" s="168"/>
      <c r="Q32" s="173"/>
      <c r="R32" s="173"/>
      <c r="S32" s="173"/>
      <c r="T32" s="173"/>
      <c r="U32" s="135"/>
      <c r="V32" s="173"/>
      <c r="W32" s="173"/>
    </row>
    <row r="33" ht="21.75" customHeight="1" spans="1:23">
      <c r="A33" s="14" t="s">
        <v>326</v>
      </c>
      <c r="B33" s="14" t="s">
        <v>357</v>
      </c>
      <c r="C33" s="15" t="s">
        <v>356</v>
      </c>
      <c r="D33" s="14" t="s">
        <v>75</v>
      </c>
      <c r="E33" s="14" t="s">
        <v>134</v>
      </c>
      <c r="F33" s="14" t="s">
        <v>358</v>
      </c>
      <c r="G33" s="14" t="s">
        <v>343</v>
      </c>
      <c r="H33" s="14" t="s">
        <v>344</v>
      </c>
      <c r="I33" s="174">
        <v>60</v>
      </c>
      <c r="J33" s="174">
        <v>60</v>
      </c>
      <c r="K33" s="174">
        <v>60</v>
      </c>
      <c r="L33" s="174"/>
      <c r="M33" s="174"/>
      <c r="N33" s="175"/>
      <c r="O33" s="175"/>
      <c r="P33" s="168"/>
      <c r="Q33" s="174"/>
      <c r="R33" s="174"/>
      <c r="S33" s="174"/>
      <c r="T33" s="174"/>
      <c r="U33" s="175"/>
      <c r="V33" s="174"/>
      <c r="W33" s="174"/>
    </row>
    <row r="34" ht="21.75" customHeight="1" spans="1:23">
      <c r="A34" s="168"/>
      <c r="B34" s="168"/>
      <c r="C34" s="21" t="s">
        <v>359</v>
      </c>
      <c r="D34" s="168"/>
      <c r="E34" s="168"/>
      <c r="F34" s="168"/>
      <c r="G34" s="168"/>
      <c r="H34" s="168"/>
      <c r="I34" s="173">
        <v>30.71</v>
      </c>
      <c r="J34" s="173">
        <v>30.71</v>
      </c>
      <c r="K34" s="173">
        <v>30.71</v>
      </c>
      <c r="L34" s="173"/>
      <c r="M34" s="173"/>
      <c r="N34" s="135"/>
      <c r="O34" s="135"/>
      <c r="P34" s="168"/>
      <c r="Q34" s="173"/>
      <c r="R34" s="173"/>
      <c r="S34" s="173"/>
      <c r="T34" s="173"/>
      <c r="U34" s="135"/>
      <c r="V34" s="173"/>
      <c r="W34" s="173"/>
    </row>
    <row r="35" ht="21.75" customHeight="1" spans="1:23">
      <c r="A35" s="14" t="s">
        <v>326</v>
      </c>
      <c r="B35" s="14" t="s">
        <v>360</v>
      </c>
      <c r="C35" s="15" t="s">
        <v>359</v>
      </c>
      <c r="D35" s="14" t="s">
        <v>75</v>
      </c>
      <c r="E35" s="14" t="s">
        <v>140</v>
      </c>
      <c r="F35" s="14" t="s">
        <v>361</v>
      </c>
      <c r="G35" s="14" t="s">
        <v>343</v>
      </c>
      <c r="H35" s="14" t="s">
        <v>344</v>
      </c>
      <c r="I35" s="174">
        <v>30.71</v>
      </c>
      <c r="J35" s="174">
        <v>30.71</v>
      </c>
      <c r="K35" s="174">
        <v>30.71</v>
      </c>
      <c r="L35" s="174"/>
      <c r="M35" s="174"/>
      <c r="N35" s="175"/>
      <c r="O35" s="175"/>
      <c r="P35" s="168"/>
      <c r="Q35" s="174"/>
      <c r="R35" s="174"/>
      <c r="S35" s="174"/>
      <c r="T35" s="174"/>
      <c r="U35" s="175"/>
      <c r="V35" s="174"/>
      <c r="W35" s="174"/>
    </row>
    <row r="36" ht="21.75" customHeight="1" spans="1:23">
      <c r="A36" s="168"/>
      <c r="B36" s="168"/>
      <c r="C36" s="21" t="s">
        <v>362</v>
      </c>
      <c r="D36" s="168"/>
      <c r="E36" s="168"/>
      <c r="F36" s="168"/>
      <c r="G36" s="168"/>
      <c r="H36" s="168"/>
      <c r="I36" s="173">
        <v>6.015</v>
      </c>
      <c r="J36" s="173"/>
      <c r="K36" s="173"/>
      <c r="L36" s="173"/>
      <c r="M36" s="173"/>
      <c r="N36" s="135"/>
      <c r="O36" s="135"/>
      <c r="P36" s="168"/>
      <c r="Q36" s="173"/>
      <c r="R36" s="173">
        <v>6.015</v>
      </c>
      <c r="S36" s="173"/>
      <c r="T36" s="173"/>
      <c r="U36" s="135"/>
      <c r="V36" s="173"/>
      <c r="W36" s="173">
        <v>6.015</v>
      </c>
    </row>
    <row r="37" ht="21.75" customHeight="1" spans="1:23">
      <c r="A37" s="14" t="s">
        <v>346</v>
      </c>
      <c r="B37" s="14" t="s">
        <v>363</v>
      </c>
      <c r="C37" s="15" t="s">
        <v>362</v>
      </c>
      <c r="D37" s="14" t="s">
        <v>75</v>
      </c>
      <c r="E37" s="14" t="s">
        <v>94</v>
      </c>
      <c r="F37" s="14" t="s">
        <v>364</v>
      </c>
      <c r="G37" s="14" t="s">
        <v>352</v>
      </c>
      <c r="H37" s="14" t="s">
        <v>353</v>
      </c>
      <c r="I37" s="174">
        <v>6.015</v>
      </c>
      <c r="J37" s="174"/>
      <c r="K37" s="174"/>
      <c r="L37" s="174"/>
      <c r="M37" s="174"/>
      <c r="N37" s="175"/>
      <c r="O37" s="175"/>
      <c r="P37" s="168"/>
      <c r="Q37" s="174"/>
      <c r="R37" s="174">
        <v>6.015</v>
      </c>
      <c r="S37" s="174"/>
      <c r="T37" s="174"/>
      <c r="U37" s="175"/>
      <c r="V37" s="174"/>
      <c r="W37" s="174">
        <v>6.015</v>
      </c>
    </row>
    <row r="38" ht="21.75" customHeight="1" spans="1:23">
      <c r="A38" s="168"/>
      <c r="B38" s="168"/>
      <c r="C38" s="21" t="s">
        <v>365</v>
      </c>
      <c r="D38" s="168"/>
      <c r="E38" s="168"/>
      <c r="F38" s="168"/>
      <c r="G38" s="168"/>
      <c r="H38" s="168"/>
      <c r="I38" s="173">
        <v>3.396161</v>
      </c>
      <c r="J38" s="173"/>
      <c r="K38" s="173"/>
      <c r="L38" s="173"/>
      <c r="M38" s="173"/>
      <c r="N38" s="135"/>
      <c r="O38" s="135"/>
      <c r="P38" s="168"/>
      <c r="Q38" s="173"/>
      <c r="R38" s="173">
        <v>3.396161</v>
      </c>
      <c r="S38" s="173"/>
      <c r="T38" s="173"/>
      <c r="U38" s="135"/>
      <c r="V38" s="173"/>
      <c r="W38" s="173">
        <v>3.396161</v>
      </c>
    </row>
    <row r="39" ht="21.75" customHeight="1" spans="1:23">
      <c r="A39" s="14" t="s">
        <v>346</v>
      </c>
      <c r="B39" s="14" t="s">
        <v>366</v>
      </c>
      <c r="C39" s="15" t="s">
        <v>365</v>
      </c>
      <c r="D39" s="14" t="s">
        <v>75</v>
      </c>
      <c r="E39" s="14" t="s">
        <v>94</v>
      </c>
      <c r="F39" s="14" t="s">
        <v>364</v>
      </c>
      <c r="G39" s="14" t="s">
        <v>279</v>
      </c>
      <c r="H39" s="14" t="s">
        <v>280</v>
      </c>
      <c r="I39" s="174">
        <v>3.396161</v>
      </c>
      <c r="J39" s="174"/>
      <c r="K39" s="174"/>
      <c r="L39" s="174"/>
      <c r="M39" s="174"/>
      <c r="N39" s="175"/>
      <c r="O39" s="175"/>
      <c r="P39" s="168"/>
      <c r="Q39" s="174"/>
      <c r="R39" s="174">
        <v>3.396161</v>
      </c>
      <c r="S39" s="174"/>
      <c r="T39" s="174"/>
      <c r="U39" s="175"/>
      <c r="V39" s="174"/>
      <c r="W39" s="174">
        <v>3.396161</v>
      </c>
    </row>
    <row r="40" ht="21.75" customHeight="1" spans="1:23">
      <c r="A40" s="168"/>
      <c r="B40" s="168"/>
      <c r="C40" s="21" t="s">
        <v>367</v>
      </c>
      <c r="D40" s="168"/>
      <c r="E40" s="168"/>
      <c r="F40" s="168"/>
      <c r="G40" s="168"/>
      <c r="H40" s="168"/>
      <c r="I40" s="173">
        <v>3.7345</v>
      </c>
      <c r="J40" s="173"/>
      <c r="K40" s="173"/>
      <c r="L40" s="173"/>
      <c r="M40" s="173"/>
      <c r="N40" s="135"/>
      <c r="O40" s="135"/>
      <c r="P40" s="168"/>
      <c r="Q40" s="173"/>
      <c r="R40" s="173">
        <v>3.7345</v>
      </c>
      <c r="S40" s="173"/>
      <c r="T40" s="173"/>
      <c r="U40" s="135"/>
      <c r="V40" s="173"/>
      <c r="W40" s="173">
        <v>3.7345</v>
      </c>
    </row>
    <row r="41" ht="21.75" customHeight="1" spans="1:23">
      <c r="A41" s="14" t="s">
        <v>346</v>
      </c>
      <c r="B41" s="14" t="s">
        <v>368</v>
      </c>
      <c r="C41" s="15" t="s">
        <v>367</v>
      </c>
      <c r="D41" s="14" t="s">
        <v>75</v>
      </c>
      <c r="E41" s="14" t="s">
        <v>94</v>
      </c>
      <c r="F41" s="14" t="s">
        <v>364</v>
      </c>
      <c r="G41" s="14" t="s">
        <v>279</v>
      </c>
      <c r="H41" s="14" t="s">
        <v>280</v>
      </c>
      <c r="I41" s="174">
        <v>3.7345</v>
      </c>
      <c r="J41" s="174"/>
      <c r="K41" s="174"/>
      <c r="L41" s="174"/>
      <c r="M41" s="174"/>
      <c r="N41" s="175"/>
      <c r="O41" s="175"/>
      <c r="P41" s="168"/>
      <c r="Q41" s="174"/>
      <c r="R41" s="174">
        <v>3.7345</v>
      </c>
      <c r="S41" s="174"/>
      <c r="T41" s="174"/>
      <c r="U41" s="175"/>
      <c r="V41" s="174"/>
      <c r="W41" s="174">
        <v>3.7345</v>
      </c>
    </row>
    <row r="42" ht="21.75" customHeight="1" spans="1:23">
      <c r="A42" s="168"/>
      <c r="B42" s="168"/>
      <c r="C42" s="21" t="s">
        <v>369</v>
      </c>
      <c r="D42" s="168"/>
      <c r="E42" s="168"/>
      <c r="F42" s="168"/>
      <c r="G42" s="168"/>
      <c r="H42" s="168"/>
      <c r="I42" s="173">
        <v>4.4985</v>
      </c>
      <c r="J42" s="173"/>
      <c r="K42" s="173"/>
      <c r="L42" s="173"/>
      <c r="M42" s="173"/>
      <c r="N42" s="135"/>
      <c r="O42" s="135"/>
      <c r="P42" s="168"/>
      <c r="Q42" s="173"/>
      <c r="R42" s="173">
        <v>4.4985</v>
      </c>
      <c r="S42" s="173"/>
      <c r="T42" s="173"/>
      <c r="U42" s="135"/>
      <c r="V42" s="173"/>
      <c r="W42" s="173">
        <v>4.4985</v>
      </c>
    </row>
    <row r="43" ht="21.75" customHeight="1" spans="1:23">
      <c r="A43" s="14" t="s">
        <v>346</v>
      </c>
      <c r="B43" s="14" t="s">
        <v>370</v>
      </c>
      <c r="C43" s="15" t="s">
        <v>369</v>
      </c>
      <c r="D43" s="14" t="s">
        <v>75</v>
      </c>
      <c r="E43" s="14" t="s">
        <v>94</v>
      </c>
      <c r="F43" s="14" t="s">
        <v>364</v>
      </c>
      <c r="G43" s="14" t="s">
        <v>279</v>
      </c>
      <c r="H43" s="14" t="s">
        <v>280</v>
      </c>
      <c r="I43" s="174">
        <v>4.4985</v>
      </c>
      <c r="J43" s="174"/>
      <c r="K43" s="174"/>
      <c r="L43" s="174"/>
      <c r="M43" s="174"/>
      <c r="N43" s="175"/>
      <c r="O43" s="175"/>
      <c r="P43" s="168"/>
      <c r="Q43" s="174"/>
      <c r="R43" s="174">
        <v>4.4985</v>
      </c>
      <c r="S43" s="174"/>
      <c r="T43" s="174"/>
      <c r="U43" s="175"/>
      <c r="V43" s="174"/>
      <c r="W43" s="174">
        <v>4.4985</v>
      </c>
    </row>
    <row r="44" ht="21.75" customHeight="1" spans="1:23">
      <c r="A44" s="168"/>
      <c r="B44" s="168"/>
      <c r="C44" s="21" t="s">
        <v>371</v>
      </c>
      <c r="D44" s="168"/>
      <c r="E44" s="168"/>
      <c r="F44" s="168"/>
      <c r="G44" s="168"/>
      <c r="H44" s="168"/>
      <c r="I44" s="173">
        <v>0.1</v>
      </c>
      <c r="J44" s="173"/>
      <c r="K44" s="173"/>
      <c r="L44" s="173"/>
      <c r="M44" s="173"/>
      <c r="N44" s="135"/>
      <c r="O44" s="135"/>
      <c r="P44" s="168"/>
      <c r="Q44" s="173"/>
      <c r="R44" s="173">
        <v>0.1</v>
      </c>
      <c r="S44" s="173"/>
      <c r="T44" s="173"/>
      <c r="U44" s="135"/>
      <c r="V44" s="173"/>
      <c r="W44" s="173">
        <v>0.1</v>
      </c>
    </row>
    <row r="45" ht="21.75" customHeight="1" spans="1:23">
      <c r="A45" s="14" t="s">
        <v>346</v>
      </c>
      <c r="B45" s="14" t="s">
        <v>372</v>
      </c>
      <c r="C45" s="15" t="s">
        <v>371</v>
      </c>
      <c r="D45" s="14" t="s">
        <v>75</v>
      </c>
      <c r="E45" s="14" t="s">
        <v>94</v>
      </c>
      <c r="F45" s="14" t="s">
        <v>364</v>
      </c>
      <c r="G45" s="14" t="s">
        <v>279</v>
      </c>
      <c r="H45" s="14" t="s">
        <v>280</v>
      </c>
      <c r="I45" s="174">
        <v>0.1</v>
      </c>
      <c r="J45" s="174"/>
      <c r="K45" s="174"/>
      <c r="L45" s="174"/>
      <c r="M45" s="174"/>
      <c r="N45" s="175"/>
      <c r="O45" s="175"/>
      <c r="P45" s="168"/>
      <c r="Q45" s="174"/>
      <c r="R45" s="174">
        <v>0.1</v>
      </c>
      <c r="S45" s="174"/>
      <c r="T45" s="174"/>
      <c r="U45" s="175"/>
      <c r="V45" s="174"/>
      <c r="W45" s="174">
        <v>0.1</v>
      </c>
    </row>
    <row r="46" ht="21.75" customHeight="1" spans="1:23">
      <c r="A46" s="168"/>
      <c r="B46" s="168"/>
      <c r="C46" s="21" t="s">
        <v>373</v>
      </c>
      <c r="D46" s="168"/>
      <c r="E46" s="168"/>
      <c r="F46" s="168"/>
      <c r="G46" s="168"/>
      <c r="H46" s="168"/>
      <c r="I46" s="173">
        <v>10</v>
      </c>
      <c r="J46" s="173"/>
      <c r="K46" s="173"/>
      <c r="L46" s="173"/>
      <c r="M46" s="173"/>
      <c r="N46" s="135"/>
      <c r="O46" s="135"/>
      <c r="P46" s="168"/>
      <c r="Q46" s="173"/>
      <c r="R46" s="173">
        <v>10</v>
      </c>
      <c r="S46" s="173"/>
      <c r="T46" s="173"/>
      <c r="U46" s="135"/>
      <c r="V46" s="173"/>
      <c r="W46" s="173">
        <v>10</v>
      </c>
    </row>
    <row r="47" ht="21.75" customHeight="1" spans="1:23">
      <c r="A47" s="14" t="s">
        <v>346</v>
      </c>
      <c r="B47" s="14" t="s">
        <v>374</v>
      </c>
      <c r="C47" s="15" t="s">
        <v>373</v>
      </c>
      <c r="D47" s="14" t="s">
        <v>75</v>
      </c>
      <c r="E47" s="14" t="s">
        <v>94</v>
      </c>
      <c r="F47" s="14" t="s">
        <v>364</v>
      </c>
      <c r="G47" s="14" t="s">
        <v>279</v>
      </c>
      <c r="H47" s="14" t="s">
        <v>280</v>
      </c>
      <c r="I47" s="174">
        <v>10</v>
      </c>
      <c r="J47" s="174"/>
      <c r="K47" s="174"/>
      <c r="L47" s="174"/>
      <c r="M47" s="174"/>
      <c r="N47" s="175"/>
      <c r="O47" s="175"/>
      <c r="P47" s="168"/>
      <c r="Q47" s="174"/>
      <c r="R47" s="174">
        <v>10</v>
      </c>
      <c r="S47" s="174"/>
      <c r="T47" s="174"/>
      <c r="U47" s="175"/>
      <c r="V47" s="174"/>
      <c r="W47" s="174">
        <v>10</v>
      </c>
    </row>
    <row r="48" ht="21.75" customHeight="1" spans="1:23">
      <c r="A48" s="168"/>
      <c r="B48" s="168"/>
      <c r="C48" s="21" t="s">
        <v>375</v>
      </c>
      <c r="D48" s="168"/>
      <c r="E48" s="168"/>
      <c r="F48" s="168"/>
      <c r="G48" s="168"/>
      <c r="H48" s="168"/>
      <c r="I48" s="173">
        <v>90</v>
      </c>
      <c r="J48" s="173"/>
      <c r="K48" s="173"/>
      <c r="L48" s="173"/>
      <c r="M48" s="173"/>
      <c r="N48" s="135"/>
      <c r="O48" s="135"/>
      <c r="P48" s="168"/>
      <c r="Q48" s="173"/>
      <c r="R48" s="173">
        <v>90</v>
      </c>
      <c r="S48" s="173"/>
      <c r="T48" s="173"/>
      <c r="U48" s="135"/>
      <c r="V48" s="173"/>
      <c r="W48" s="173">
        <v>90</v>
      </c>
    </row>
    <row r="49" ht="21.75" customHeight="1" spans="1:23">
      <c r="A49" s="14" t="s">
        <v>346</v>
      </c>
      <c r="B49" s="14" t="s">
        <v>376</v>
      </c>
      <c r="C49" s="15" t="s">
        <v>375</v>
      </c>
      <c r="D49" s="14" t="s">
        <v>75</v>
      </c>
      <c r="E49" s="14" t="s">
        <v>94</v>
      </c>
      <c r="F49" s="14" t="s">
        <v>364</v>
      </c>
      <c r="G49" s="14" t="s">
        <v>271</v>
      </c>
      <c r="H49" s="14" t="s">
        <v>272</v>
      </c>
      <c r="I49" s="174">
        <v>1.5</v>
      </c>
      <c r="J49" s="174"/>
      <c r="K49" s="174"/>
      <c r="L49" s="174"/>
      <c r="M49" s="174"/>
      <c r="N49" s="175"/>
      <c r="O49" s="175"/>
      <c r="P49" s="168"/>
      <c r="Q49" s="174"/>
      <c r="R49" s="174">
        <v>1.5</v>
      </c>
      <c r="S49" s="174"/>
      <c r="T49" s="174"/>
      <c r="U49" s="175"/>
      <c r="V49" s="174"/>
      <c r="W49" s="174">
        <v>1.5</v>
      </c>
    </row>
    <row r="50" ht="21.75" customHeight="1" spans="1:23">
      <c r="A50" s="14" t="s">
        <v>346</v>
      </c>
      <c r="B50" s="14" t="s">
        <v>376</v>
      </c>
      <c r="C50" s="15" t="s">
        <v>375</v>
      </c>
      <c r="D50" s="14" t="s">
        <v>75</v>
      </c>
      <c r="E50" s="14" t="s">
        <v>94</v>
      </c>
      <c r="F50" s="14" t="s">
        <v>364</v>
      </c>
      <c r="G50" s="14" t="s">
        <v>279</v>
      </c>
      <c r="H50" s="14" t="s">
        <v>280</v>
      </c>
      <c r="I50" s="174">
        <v>71.5</v>
      </c>
      <c r="J50" s="174"/>
      <c r="K50" s="174"/>
      <c r="L50" s="174"/>
      <c r="M50" s="174"/>
      <c r="N50" s="175"/>
      <c r="O50" s="175"/>
      <c r="P50" s="168"/>
      <c r="Q50" s="174"/>
      <c r="R50" s="174">
        <v>71.5</v>
      </c>
      <c r="S50" s="174"/>
      <c r="T50" s="174"/>
      <c r="U50" s="175"/>
      <c r="V50" s="174"/>
      <c r="W50" s="174">
        <v>71.5</v>
      </c>
    </row>
    <row r="51" ht="21.75" customHeight="1" spans="1:23">
      <c r="A51" s="14" t="s">
        <v>346</v>
      </c>
      <c r="B51" s="14" t="s">
        <v>376</v>
      </c>
      <c r="C51" s="15" t="s">
        <v>375</v>
      </c>
      <c r="D51" s="14" t="s">
        <v>75</v>
      </c>
      <c r="E51" s="14" t="s">
        <v>94</v>
      </c>
      <c r="F51" s="14" t="s">
        <v>364</v>
      </c>
      <c r="G51" s="14" t="s">
        <v>350</v>
      </c>
      <c r="H51" s="14" t="s">
        <v>351</v>
      </c>
      <c r="I51" s="174">
        <v>3</v>
      </c>
      <c r="J51" s="174"/>
      <c r="K51" s="174"/>
      <c r="L51" s="174"/>
      <c r="M51" s="174"/>
      <c r="N51" s="175"/>
      <c r="O51" s="175"/>
      <c r="P51" s="168"/>
      <c r="Q51" s="174"/>
      <c r="R51" s="174">
        <v>3</v>
      </c>
      <c r="S51" s="174"/>
      <c r="T51" s="174"/>
      <c r="U51" s="175"/>
      <c r="V51" s="174"/>
      <c r="W51" s="174">
        <v>3</v>
      </c>
    </row>
    <row r="52" ht="21.75" customHeight="1" spans="1:23">
      <c r="A52" s="14" t="s">
        <v>346</v>
      </c>
      <c r="B52" s="14" t="s">
        <v>376</v>
      </c>
      <c r="C52" s="15" t="s">
        <v>375</v>
      </c>
      <c r="D52" s="14" t="s">
        <v>75</v>
      </c>
      <c r="E52" s="14" t="s">
        <v>94</v>
      </c>
      <c r="F52" s="14" t="s">
        <v>364</v>
      </c>
      <c r="G52" s="14" t="s">
        <v>311</v>
      </c>
      <c r="H52" s="14" t="s">
        <v>312</v>
      </c>
      <c r="I52" s="174">
        <v>14</v>
      </c>
      <c r="J52" s="174"/>
      <c r="K52" s="174"/>
      <c r="L52" s="174"/>
      <c r="M52" s="174"/>
      <c r="N52" s="175"/>
      <c r="O52" s="175"/>
      <c r="P52" s="168"/>
      <c r="Q52" s="174"/>
      <c r="R52" s="174">
        <v>14</v>
      </c>
      <c r="S52" s="174"/>
      <c r="T52" s="174"/>
      <c r="U52" s="175"/>
      <c r="V52" s="174"/>
      <c r="W52" s="174">
        <v>14</v>
      </c>
    </row>
    <row r="53" ht="21.75" customHeight="1" spans="1:23">
      <c r="A53" s="168"/>
      <c r="B53" s="168"/>
      <c r="C53" s="21" t="s">
        <v>377</v>
      </c>
      <c r="D53" s="168"/>
      <c r="E53" s="168"/>
      <c r="F53" s="168"/>
      <c r="G53" s="168"/>
      <c r="H53" s="168"/>
      <c r="I53" s="173">
        <v>13.36</v>
      </c>
      <c r="J53" s="173">
        <v>13.36</v>
      </c>
      <c r="K53" s="173">
        <v>13.36</v>
      </c>
      <c r="L53" s="173"/>
      <c r="M53" s="173"/>
      <c r="N53" s="135"/>
      <c r="O53" s="135"/>
      <c r="P53" s="168"/>
      <c r="Q53" s="173"/>
      <c r="R53" s="173"/>
      <c r="S53" s="173"/>
      <c r="T53" s="173"/>
      <c r="U53" s="135"/>
      <c r="V53" s="173"/>
      <c r="W53" s="173"/>
    </row>
    <row r="54" ht="21.75" customHeight="1" spans="1:23">
      <c r="A54" s="14" t="s">
        <v>326</v>
      </c>
      <c r="B54" s="14" t="s">
        <v>378</v>
      </c>
      <c r="C54" s="15" t="s">
        <v>377</v>
      </c>
      <c r="D54" s="14" t="s">
        <v>75</v>
      </c>
      <c r="E54" s="14" t="s">
        <v>114</v>
      </c>
      <c r="F54" s="14" t="s">
        <v>379</v>
      </c>
      <c r="G54" s="14" t="s">
        <v>311</v>
      </c>
      <c r="H54" s="14" t="s">
        <v>312</v>
      </c>
      <c r="I54" s="174">
        <v>13.36</v>
      </c>
      <c r="J54" s="174">
        <v>13.36</v>
      </c>
      <c r="K54" s="174">
        <v>13.36</v>
      </c>
      <c r="L54" s="174"/>
      <c r="M54" s="174"/>
      <c r="N54" s="175"/>
      <c r="O54" s="175"/>
      <c r="P54" s="168"/>
      <c r="Q54" s="174"/>
      <c r="R54" s="174"/>
      <c r="S54" s="174"/>
      <c r="T54" s="174"/>
      <c r="U54" s="175"/>
      <c r="V54" s="174"/>
      <c r="W54" s="174"/>
    </row>
    <row r="55" ht="21.75" customHeight="1" spans="1:23">
      <c r="A55" s="168"/>
      <c r="B55" s="168"/>
      <c r="C55" s="21" t="s">
        <v>380</v>
      </c>
      <c r="D55" s="168"/>
      <c r="E55" s="168"/>
      <c r="F55" s="168"/>
      <c r="G55" s="168"/>
      <c r="H55" s="168"/>
      <c r="I55" s="173">
        <v>0.4</v>
      </c>
      <c r="J55" s="173">
        <v>0.4</v>
      </c>
      <c r="K55" s="173">
        <v>0.4</v>
      </c>
      <c r="L55" s="173"/>
      <c r="M55" s="173"/>
      <c r="N55" s="135"/>
      <c r="O55" s="135"/>
      <c r="P55" s="168"/>
      <c r="Q55" s="173"/>
      <c r="R55" s="173"/>
      <c r="S55" s="173"/>
      <c r="T55" s="173"/>
      <c r="U55" s="135"/>
      <c r="V55" s="173"/>
      <c r="W55" s="173"/>
    </row>
    <row r="56" ht="21.75" customHeight="1" spans="1:23">
      <c r="A56" s="14" t="s">
        <v>346</v>
      </c>
      <c r="B56" s="14" t="s">
        <v>381</v>
      </c>
      <c r="C56" s="15" t="s">
        <v>380</v>
      </c>
      <c r="D56" s="14" t="s">
        <v>75</v>
      </c>
      <c r="E56" s="14" t="s">
        <v>100</v>
      </c>
      <c r="F56" s="14" t="s">
        <v>305</v>
      </c>
      <c r="G56" s="14" t="s">
        <v>279</v>
      </c>
      <c r="H56" s="14" t="s">
        <v>280</v>
      </c>
      <c r="I56" s="174">
        <v>0.4</v>
      </c>
      <c r="J56" s="174">
        <v>0.4</v>
      </c>
      <c r="K56" s="174">
        <v>0.4</v>
      </c>
      <c r="L56" s="174"/>
      <c r="M56" s="174"/>
      <c r="N56" s="175"/>
      <c r="O56" s="175"/>
      <c r="P56" s="168"/>
      <c r="Q56" s="174"/>
      <c r="R56" s="174"/>
      <c r="S56" s="174"/>
      <c r="T56" s="174"/>
      <c r="U56" s="175"/>
      <c r="V56" s="174"/>
      <c r="W56" s="174"/>
    </row>
    <row r="57" ht="21.75" customHeight="1" spans="1:23">
      <c r="A57" s="168"/>
      <c r="B57" s="168"/>
      <c r="C57" s="21" t="s">
        <v>382</v>
      </c>
      <c r="D57" s="168"/>
      <c r="E57" s="168"/>
      <c r="F57" s="168"/>
      <c r="G57" s="168"/>
      <c r="H57" s="168"/>
      <c r="I57" s="173">
        <v>337</v>
      </c>
      <c r="J57" s="173">
        <v>337</v>
      </c>
      <c r="K57" s="173">
        <v>337</v>
      </c>
      <c r="L57" s="173"/>
      <c r="M57" s="173"/>
      <c r="N57" s="135"/>
      <c r="O57" s="135"/>
      <c r="P57" s="168"/>
      <c r="Q57" s="173"/>
      <c r="R57" s="173"/>
      <c r="S57" s="173"/>
      <c r="T57" s="173"/>
      <c r="U57" s="135"/>
      <c r="V57" s="173"/>
      <c r="W57" s="173"/>
    </row>
    <row r="58" ht="21.75" customHeight="1" spans="1:23">
      <c r="A58" s="14" t="s">
        <v>346</v>
      </c>
      <c r="B58" s="14" t="s">
        <v>383</v>
      </c>
      <c r="C58" s="15" t="s">
        <v>382</v>
      </c>
      <c r="D58" s="14" t="s">
        <v>75</v>
      </c>
      <c r="E58" s="14" t="s">
        <v>118</v>
      </c>
      <c r="F58" s="14" t="s">
        <v>384</v>
      </c>
      <c r="G58" s="14" t="s">
        <v>385</v>
      </c>
      <c r="H58" s="14" t="s">
        <v>386</v>
      </c>
      <c r="I58" s="174">
        <v>337</v>
      </c>
      <c r="J58" s="174">
        <v>337</v>
      </c>
      <c r="K58" s="174">
        <v>337</v>
      </c>
      <c r="L58" s="174"/>
      <c r="M58" s="174"/>
      <c r="N58" s="175"/>
      <c r="O58" s="175"/>
      <c r="P58" s="168"/>
      <c r="Q58" s="174"/>
      <c r="R58" s="174"/>
      <c r="S58" s="174"/>
      <c r="T58" s="174"/>
      <c r="U58" s="175"/>
      <c r="V58" s="174"/>
      <c r="W58" s="174"/>
    </row>
    <row r="59" ht="21.75" customHeight="1" spans="1:23">
      <c r="A59" s="168"/>
      <c r="B59" s="168"/>
      <c r="C59" s="21" t="s">
        <v>387</v>
      </c>
      <c r="D59" s="168"/>
      <c r="E59" s="168"/>
      <c r="F59" s="168"/>
      <c r="G59" s="168"/>
      <c r="H59" s="168"/>
      <c r="I59" s="173">
        <v>24</v>
      </c>
      <c r="J59" s="173">
        <v>24</v>
      </c>
      <c r="K59" s="173">
        <v>24</v>
      </c>
      <c r="L59" s="173"/>
      <c r="M59" s="173"/>
      <c r="N59" s="135"/>
      <c r="O59" s="135"/>
      <c r="P59" s="168"/>
      <c r="Q59" s="173"/>
      <c r="R59" s="173"/>
      <c r="S59" s="173"/>
      <c r="T59" s="173"/>
      <c r="U59" s="135"/>
      <c r="V59" s="173"/>
      <c r="W59" s="173"/>
    </row>
    <row r="60" ht="21.75" customHeight="1" spans="1:23">
      <c r="A60" s="14" t="s">
        <v>326</v>
      </c>
      <c r="B60" s="14" t="s">
        <v>388</v>
      </c>
      <c r="C60" s="15" t="s">
        <v>387</v>
      </c>
      <c r="D60" s="14" t="s">
        <v>75</v>
      </c>
      <c r="E60" s="14" t="s">
        <v>116</v>
      </c>
      <c r="F60" s="14" t="s">
        <v>332</v>
      </c>
      <c r="G60" s="14" t="s">
        <v>343</v>
      </c>
      <c r="H60" s="14" t="s">
        <v>344</v>
      </c>
      <c r="I60" s="174">
        <v>24</v>
      </c>
      <c r="J60" s="174">
        <v>24</v>
      </c>
      <c r="K60" s="174">
        <v>24</v>
      </c>
      <c r="L60" s="174"/>
      <c r="M60" s="174"/>
      <c r="N60" s="175"/>
      <c r="O60" s="175"/>
      <c r="P60" s="168"/>
      <c r="Q60" s="174"/>
      <c r="R60" s="174"/>
      <c r="S60" s="174"/>
      <c r="T60" s="174"/>
      <c r="U60" s="175"/>
      <c r="V60" s="174"/>
      <c r="W60" s="174"/>
    </row>
    <row r="61" ht="21.75" customHeight="1" spans="1:23">
      <c r="A61" s="168"/>
      <c r="B61" s="168"/>
      <c r="C61" s="21" t="s">
        <v>389</v>
      </c>
      <c r="D61" s="168"/>
      <c r="E61" s="168"/>
      <c r="F61" s="168"/>
      <c r="G61" s="168"/>
      <c r="H61" s="168"/>
      <c r="I61" s="173">
        <v>121</v>
      </c>
      <c r="J61" s="173">
        <v>121</v>
      </c>
      <c r="K61" s="173">
        <v>121</v>
      </c>
      <c r="L61" s="173"/>
      <c r="M61" s="173"/>
      <c r="N61" s="135"/>
      <c r="O61" s="135"/>
      <c r="P61" s="168"/>
      <c r="Q61" s="173"/>
      <c r="R61" s="173"/>
      <c r="S61" s="173"/>
      <c r="T61" s="173"/>
      <c r="U61" s="135"/>
      <c r="V61" s="173"/>
      <c r="W61" s="173"/>
    </row>
    <row r="62" ht="21.75" customHeight="1" spans="1:23">
      <c r="A62" s="14" t="s">
        <v>390</v>
      </c>
      <c r="B62" s="14" t="s">
        <v>391</v>
      </c>
      <c r="C62" s="15" t="s">
        <v>389</v>
      </c>
      <c r="D62" s="14" t="s">
        <v>75</v>
      </c>
      <c r="E62" s="14" t="s">
        <v>120</v>
      </c>
      <c r="F62" s="14" t="s">
        <v>392</v>
      </c>
      <c r="G62" s="14" t="s">
        <v>279</v>
      </c>
      <c r="H62" s="14" t="s">
        <v>280</v>
      </c>
      <c r="I62" s="174">
        <v>33.18</v>
      </c>
      <c r="J62" s="174">
        <v>33.18</v>
      </c>
      <c r="K62" s="174">
        <v>33.18</v>
      </c>
      <c r="L62" s="174"/>
      <c r="M62" s="174"/>
      <c r="N62" s="175"/>
      <c r="O62" s="175"/>
      <c r="P62" s="168"/>
      <c r="Q62" s="174"/>
      <c r="R62" s="174"/>
      <c r="S62" s="174"/>
      <c r="T62" s="174"/>
      <c r="U62" s="175"/>
      <c r="V62" s="174"/>
      <c r="W62" s="174"/>
    </row>
    <row r="63" ht="21.75" customHeight="1" spans="1:23">
      <c r="A63" s="14" t="s">
        <v>390</v>
      </c>
      <c r="B63" s="14" t="s">
        <v>391</v>
      </c>
      <c r="C63" s="15" t="s">
        <v>389</v>
      </c>
      <c r="D63" s="14" t="s">
        <v>75</v>
      </c>
      <c r="E63" s="14" t="s">
        <v>120</v>
      </c>
      <c r="F63" s="14" t="s">
        <v>392</v>
      </c>
      <c r="G63" s="14" t="s">
        <v>283</v>
      </c>
      <c r="H63" s="14" t="s">
        <v>284</v>
      </c>
      <c r="I63" s="174">
        <v>1.44</v>
      </c>
      <c r="J63" s="174">
        <v>1.44</v>
      </c>
      <c r="K63" s="174">
        <v>1.44</v>
      </c>
      <c r="L63" s="174"/>
      <c r="M63" s="174"/>
      <c r="N63" s="175"/>
      <c r="O63" s="175"/>
      <c r="P63" s="168"/>
      <c r="Q63" s="174"/>
      <c r="R63" s="174"/>
      <c r="S63" s="174"/>
      <c r="T63" s="174"/>
      <c r="U63" s="175"/>
      <c r="V63" s="174"/>
      <c r="W63" s="174"/>
    </row>
    <row r="64" ht="21.75" customHeight="1" spans="1:23">
      <c r="A64" s="14" t="s">
        <v>390</v>
      </c>
      <c r="B64" s="14" t="s">
        <v>391</v>
      </c>
      <c r="C64" s="15" t="s">
        <v>389</v>
      </c>
      <c r="D64" s="14" t="s">
        <v>75</v>
      </c>
      <c r="E64" s="14" t="s">
        <v>120</v>
      </c>
      <c r="F64" s="14" t="s">
        <v>392</v>
      </c>
      <c r="G64" s="14" t="s">
        <v>281</v>
      </c>
      <c r="H64" s="14" t="s">
        <v>282</v>
      </c>
      <c r="I64" s="174">
        <v>3.6</v>
      </c>
      <c r="J64" s="174">
        <v>3.6</v>
      </c>
      <c r="K64" s="174">
        <v>3.6</v>
      </c>
      <c r="L64" s="174"/>
      <c r="M64" s="174"/>
      <c r="N64" s="175"/>
      <c r="O64" s="175"/>
      <c r="P64" s="168"/>
      <c r="Q64" s="174"/>
      <c r="R64" s="174"/>
      <c r="S64" s="174"/>
      <c r="T64" s="174"/>
      <c r="U64" s="175"/>
      <c r="V64" s="174"/>
      <c r="W64" s="174"/>
    </row>
    <row r="65" ht="21.75" customHeight="1" spans="1:23">
      <c r="A65" s="14" t="s">
        <v>390</v>
      </c>
      <c r="B65" s="14" t="s">
        <v>391</v>
      </c>
      <c r="C65" s="15" t="s">
        <v>389</v>
      </c>
      <c r="D65" s="14" t="s">
        <v>75</v>
      </c>
      <c r="E65" s="14" t="s">
        <v>120</v>
      </c>
      <c r="F65" s="14" t="s">
        <v>392</v>
      </c>
      <c r="G65" s="14" t="s">
        <v>348</v>
      </c>
      <c r="H65" s="14" t="s">
        <v>349</v>
      </c>
      <c r="I65" s="174">
        <v>2.78</v>
      </c>
      <c r="J65" s="174">
        <v>2.78</v>
      </c>
      <c r="K65" s="174">
        <v>2.78</v>
      </c>
      <c r="L65" s="174"/>
      <c r="M65" s="174"/>
      <c r="N65" s="175"/>
      <c r="O65" s="175"/>
      <c r="P65" s="168"/>
      <c r="Q65" s="174"/>
      <c r="R65" s="174"/>
      <c r="S65" s="174"/>
      <c r="T65" s="174"/>
      <c r="U65" s="175"/>
      <c r="V65" s="174"/>
      <c r="W65" s="174"/>
    </row>
    <row r="66" ht="21.75" customHeight="1" spans="1:23">
      <c r="A66" s="14" t="s">
        <v>390</v>
      </c>
      <c r="B66" s="14" t="s">
        <v>391</v>
      </c>
      <c r="C66" s="15" t="s">
        <v>389</v>
      </c>
      <c r="D66" s="14" t="s">
        <v>75</v>
      </c>
      <c r="E66" s="14" t="s">
        <v>120</v>
      </c>
      <c r="F66" s="14" t="s">
        <v>392</v>
      </c>
      <c r="G66" s="14" t="s">
        <v>350</v>
      </c>
      <c r="H66" s="14" t="s">
        <v>351</v>
      </c>
      <c r="I66" s="174">
        <v>1.5</v>
      </c>
      <c r="J66" s="174">
        <v>1.5</v>
      </c>
      <c r="K66" s="174">
        <v>1.5</v>
      </c>
      <c r="L66" s="174"/>
      <c r="M66" s="174"/>
      <c r="N66" s="175"/>
      <c r="O66" s="175"/>
      <c r="P66" s="168"/>
      <c r="Q66" s="174"/>
      <c r="R66" s="174"/>
      <c r="S66" s="174"/>
      <c r="T66" s="174"/>
      <c r="U66" s="175"/>
      <c r="V66" s="174"/>
      <c r="W66" s="174"/>
    </row>
    <row r="67" ht="21.75" customHeight="1" spans="1:23">
      <c r="A67" s="14" t="s">
        <v>390</v>
      </c>
      <c r="B67" s="14" t="s">
        <v>391</v>
      </c>
      <c r="C67" s="15" t="s">
        <v>389</v>
      </c>
      <c r="D67" s="14" t="s">
        <v>75</v>
      </c>
      <c r="E67" s="14" t="s">
        <v>120</v>
      </c>
      <c r="F67" s="14" t="s">
        <v>392</v>
      </c>
      <c r="G67" s="14" t="s">
        <v>393</v>
      </c>
      <c r="H67" s="14" t="s">
        <v>394</v>
      </c>
      <c r="I67" s="174">
        <v>2.2</v>
      </c>
      <c r="J67" s="174">
        <v>2.2</v>
      </c>
      <c r="K67" s="174">
        <v>2.2</v>
      </c>
      <c r="L67" s="174"/>
      <c r="M67" s="174"/>
      <c r="N67" s="175"/>
      <c r="O67" s="175"/>
      <c r="P67" s="168"/>
      <c r="Q67" s="174"/>
      <c r="R67" s="174"/>
      <c r="S67" s="174"/>
      <c r="T67" s="174"/>
      <c r="U67" s="175"/>
      <c r="V67" s="174"/>
      <c r="W67" s="174"/>
    </row>
    <row r="68" ht="21.75" customHeight="1" spans="1:23">
      <c r="A68" s="14" t="s">
        <v>390</v>
      </c>
      <c r="B68" s="14" t="s">
        <v>391</v>
      </c>
      <c r="C68" s="15" t="s">
        <v>389</v>
      </c>
      <c r="D68" s="14" t="s">
        <v>75</v>
      </c>
      <c r="E68" s="14" t="s">
        <v>120</v>
      </c>
      <c r="F68" s="14" t="s">
        <v>392</v>
      </c>
      <c r="G68" s="14" t="s">
        <v>352</v>
      </c>
      <c r="H68" s="14" t="s">
        <v>353</v>
      </c>
      <c r="I68" s="174">
        <v>2</v>
      </c>
      <c r="J68" s="174">
        <v>2</v>
      </c>
      <c r="K68" s="174">
        <v>2</v>
      </c>
      <c r="L68" s="174"/>
      <c r="M68" s="174"/>
      <c r="N68" s="175"/>
      <c r="O68" s="175"/>
      <c r="P68" s="168"/>
      <c r="Q68" s="174"/>
      <c r="R68" s="174"/>
      <c r="S68" s="174"/>
      <c r="T68" s="174"/>
      <c r="U68" s="175"/>
      <c r="V68" s="174"/>
      <c r="W68" s="174"/>
    </row>
    <row r="69" ht="21.75" customHeight="1" spans="1:23">
      <c r="A69" s="14" t="s">
        <v>390</v>
      </c>
      <c r="B69" s="14" t="s">
        <v>391</v>
      </c>
      <c r="C69" s="15" t="s">
        <v>389</v>
      </c>
      <c r="D69" s="14" t="s">
        <v>75</v>
      </c>
      <c r="E69" s="14" t="s">
        <v>120</v>
      </c>
      <c r="F69" s="14" t="s">
        <v>392</v>
      </c>
      <c r="G69" s="14" t="s">
        <v>301</v>
      </c>
      <c r="H69" s="14" t="s">
        <v>302</v>
      </c>
      <c r="I69" s="174">
        <v>0.3</v>
      </c>
      <c r="J69" s="174">
        <v>0.3</v>
      </c>
      <c r="K69" s="174">
        <v>0.3</v>
      </c>
      <c r="L69" s="174"/>
      <c r="M69" s="174"/>
      <c r="N69" s="175"/>
      <c r="O69" s="175"/>
      <c r="P69" s="168"/>
      <c r="Q69" s="174"/>
      <c r="R69" s="174"/>
      <c r="S69" s="174"/>
      <c r="T69" s="174"/>
      <c r="U69" s="175"/>
      <c r="V69" s="174"/>
      <c r="W69" s="174"/>
    </row>
    <row r="70" ht="21.75" customHeight="1" spans="1:23">
      <c r="A70" s="14" t="s">
        <v>390</v>
      </c>
      <c r="B70" s="14" t="s">
        <v>391</v>
      </c>
      <c r="C70" s="15" t="s">
        <v>389</v>
      </c>
      <c r="D70" s="14" t="s">
        <v>75</v>
      </c>
      <c r="E70" s="14" t="s">
        <v>120</v>
      </c>
      <c r="F70" s="14" t="s">
        <v>392</v>
      </c>
      <c r="G70" s="14" t="s">
        <v>311</v>
      </c>
      <c r="H70" s="14" t="s">
        <v>312</v>
      </c>
      <c r="I70" s="174">
        <v>71</v>
      </c>
      <c r="J70" s="174">
        <v>71</v>
      </c>
      <c r="K70" s="174">
        <v>71</v>
      </c>
      <c r="L70" s="174"/>
      <c r="M70" s="174"/>
      <c r="N70" s="175"/>
      <c r="O70" s="175"/>
      <c r="P70" s="168"/>
      <c r="Q70" s="174"/>
      <c r="R70" s="174"/>
      <c r="S70" s="174"/>
      <c r="T70" s="174"/>
      <c r="U70" s="175"/>
      <c r="V70" s="174"/>
      <c r="W70" s="174"/>
    </row>
    <row r="71" ht="21.75" customHeight="1" spans="1:23">
      <c r="A71" s="14" t="s">
        <v>390</v>
      </c>
      <c r="B71" s="14" t="s">
        <v>391</v>
      </c>
      <c r="C71" s="15" t="s">
        <v>389</v>
      </c>
      <c r="D71" s="14" t="s">
        <v>75</v>
      </c>
      <c r="E71" s="14" t="s">
        <v>120</v>
      </c>
      <c r="F71" s="14" t="s">
        <v>392</v>
      </c>
      <c r="G71" s="14" t="s">
        <v>354</v>
      </c>
      <c r="H71" s="14" t="s">
        <v>355</v>
      </c>
      <c r="I71" s="174">
        <v>3</v>
      </c>
      <c r="J71" s="174">
        <v>3</v>
      </c>
      <c r="K71" s="174">
        <v>3</v>
      </c>
      <c r="L71" s="174"/>
      <c r="M71" s="174"/>
      <c r="N71" s="175"/>
      <c r="O71" s="175"/>
      <c r="P71" s="168"/>
      <c r="Q71" s="174"/>
      <c r="R71" s="174"/>
      <c r="S71" s="174"/>
      <c r="T71" s="174"/>
      <c r="U71" s="175"/>
      <c r="V71" s="174"/>
      <c r="W71" s="174"/>
    </row>
    <row r="72" ht="21.75" customHeight="1" spans="1:23">
      <c r="A72" s="168"/>
      <c r="B72" s="168"/>
      <c r="C72" s="21" t="s">
        <v>395</v>
      </c>
      <c r="D72" s="168"/>
      <c r="E72" s="168"/>
      <c r="F72" s="168"/>
      <c r="G72" s="168"/>
      <c r="H72" s="168"/>
      <c r="I72" s="173">
        <v>17.4</v>
      </c>
      <c r="J72" s="173">
        <v>17.4</v>
      </c>
      <c r="K72" s="173">
        <v>17.4</v>
      </c>
      <c r="L72" s="173"/>
      <c r="M72" s="173"/>
      <c r="N72" s="135"/>
      <c r="O72" s="135"/>
      <c r="P72" s="168"/>
      <c r="Q72" s="173"/>
      <c r="R72" s="173"/>
      <c r="S72" s="173"/>
      <c r="T72" s="173"/>
      <c r="U72" s="135"/>
      <c r="V72" s="173"/>
      <c r="W72" s="173"/>
    </row>
    <row r="73" ht="21.75" customHeight="1" spans="1:23">
      <c r="A73" s="14" t="s">
        <v>326</v>
      </c>
      <c r="B73" s="14" t="s">
        <v>396</v>
      </c>
      <c r="C73" s="15" t="s">
        <v>395</v>
      </c>
      <c r="D73" s="14" t="s">
        <v>75</v>
      </c>
      <c r="E73" s="14" t="s">
        <v>136</v>
      </c>
      <c r="F73" s="14" t="s">
        <v>397</v>
      </c>
      <c r="G73" s="14" t="s">
        <v>343</v>
      </c>
      <c r="H73" s="14" t="s">
        <v>344</v>
      </c>
      <c r="I73" s="174">
        <v>17.4</v>
      </c>
      <c r="J73" s="174">
        <v>17.4</v>
      </c>
      <c r="K73" s="174">
        <v>17.4</v>
      </c>
      <c r="L73" s="174"/>
      <c r="M73" s="174"/>
      <c r="N73" s="175"/>
      <c r="O73" s="175"/>
      <c r="P73" s="168"/>
      <c r="Q73" s="174"/>
      <c r="R73" s="174"/>
      <c r="S73" s="174"/>
      <c r="T73" s="174"/>
      <c r="U73" s="175"/>
      <c r="V73" s="174"/>
      <c r="W73" s="174"/>
    </row>
    <row r="74" ht="21.75" customHeight="1" spans="1:23">
      <c r="A74" s="168"/>
      <c r="B74" s="168"/>
      <c r="C74" s="21" t="s">
        <v>398</v>
      </c>
      <c r="D74" s="168"/>
      <c r="E74" s="168"/>
      <c r="F74" s="168"/>
      <c r="G74" s="168"/>
      <c r="H74" s="168"/>
      <c r="I74" s="173">
        <v>20</v>
      </c>
      <c r="J74" s="173">
        <v>20</v>
      </c>
      <c r="K74" s="173">
        <v>20</v>
      </c>
      <c r="L74" s="173"/>
      <c r="M74" s="173"/>
      <c r="N74" s="135"/>
      <c r="O74" s="135"/>
      <c r="P74" s="168"/>
      <c r="Q74" s="173"/>
      <c r="R74" s="173"/>
      <c r="S74" s="173"/>
      <c r="T74" s="173"/>
      <c r="U74" s="135"/>
      <c r="V74" s="173"/>
      <c r="W74" s="173"/>
    </row>
    <row r="75" ht="21.75" customHeight="1" spans="1:23">
      <c r="A75" s="14" t="s">
        <v>390</v>
      </c>
      <c r="B75" s="14" t="s">
        <v>399</v>
      </c>
      <c r="C75" s="15" t="s">
        <v>398</v>
      </c>
      <c r="D75" s="14" t="s">
        <v>75</v>
      </c>
      <c r="E75" s="14" t="s">
        <v>100</v>
      </c>
      <c r="F75" s="14" t="s">
        <v>305</v>
      </c>
      <c r="G75" s="14" t="s">
        <v>279</v>
      </c>
      <c r="H75" s="14" t="s">
        <v>280</v>
      </c>
      <c r="I75" s="174">
        <v>12.765</v>
      </c>
      <c r="J75" s="174">
        <v>12.765</v>
      </c>
      <c r="K75" s="174">
        <v>12.765</v>
      </c>
      <c r="L75" s="174"/>
      <c r="M75" s="174"/>
      <c r="N75" s="175"/>
      <c r="O75" s="175"/>
      <c r="P75" s="168"/>
      <c r="Q75" s="174"/>
      <c r="R75" s="174"/>
      <c r="S75" s="174"/>
      <c r="T75" s="174"/>
      <c r="U75" s="175"/>
      <c r="V75" s="174"/>
      <c r="W75" s="174"/>
    </row>
    <row r="76" ht="21.75" customHeight="1" spans="1:23">
      <c r="A76" s="14" t="s">
        <v>390</v>
      </c>
      <c r="B76" s="14" t="s">
        <v>399</v>
      </c>
      <c r="C76" s="15" t="s">
        <v>398</v>
      </c>
      <c r="D76" s="14" t="s">
        <v>75</v>
      </c>
      <c r="E76" s="14" t="s">
        <v>100</v>
      </c>
      <c r="F76" s="14" t="s">
        <v>305</v>
      </c>
      <c r="G76" s="14" t="s">
        <v>348</v>
      </c>
      <c r="H76" s="14" t="s">
        <v>349</v>
      </c>
      <c r="I76" s="174">
        <v>1.65</v>
      </c>
      <c r="J76" s="174">
        <v>1.65</v>
      </c>
      <c r="K76" s="174">
        <v>1.65</v>
      </c>
      <c r="L76" s="174"/>
      <c r="M76" s="174"/>
      <c r="N76" s="175"/>
      <c r="O76" s="175"/>
      <c r="P76" s="168"/>
      <c r="Q76" s="174"/>
      <c r="R76" s="174"/>
      <c r="S76" s="174"/>
      <c r="T76" s="174"/>
      <c r="U76" s="175"/>
      <c r="V76" s="174"/>
      <c r="W76" s="174"/>
    </row>
    <row r="77" ht="21.75" customHeight="1" spans="1:23">
      <c r="A77" s="14" t="s">
        <v>390</v>
      </c>
      <c r="B77" s="14" t="s">
        <v>399</v>
      </c>
      <c r="C77" s="15" t="s">
        <v>398</v>
      </c>
      <c r="D77" s="14" t="s">
        <v>75</v>
      </c>
      <c r="E77" s="14" t="s">
        <v>100</v>
      </c>
      <c r="F77" s="14" t="s">
        <v>305</v>
      </c>
      <c r="G77" s="14" t="s">
        <v>352</v>
      </c>
      <c r="H77" s="14" t="s">
        <v>353</v>
      </c>
      <c r="I77" s="174">
        <v>2</v>
      </c>
      <c r="J77" s="174">
        <v>2</v>
      </c>
      <c r="K77" s="174">
        <v>2</v>
      </c>
      <c r="L77" s="174"/>
      <c r="M77" s="174"/>
      <c r="N77" s="175"/>
      <c r="O77" s="175"/>
      <c r="P77" s="168"/>
      <c r="Q77" s="174"/>
      <c r="R77" s="174"/>
      <c r="S77" s="174"/>
      <c r="T77" s="174"/>
      <c r="U77" s="175"/>
      <c r="V77" s="174"/>
      <c r="W77" s="174"/>
    </row>
    <row r="78" ht="21.75" customHeight="1" spans="1:23">
      <c r="A78" s="14" t="s">
        <v>390</v>
      </c>
      <c r="B78" s="14" t="s">
        <v>399</v>
      </c>
      <c r="C78" s="15" t="s">
        <v>398</v>
      </c>
      <c r="D78" s="14" t="s">
        <v>75</v>
      </c>
      <c r="E78" s="14" t="s">
        <v>100</v>
      </c>
      <c r="F78" s="14" t="s">
        <v>305</v>
      </c>
      <c r="G78" s="14" t="s">
        <v>287</v>
      </c>
      <c r="H78" s="14" t="s">
        <v>288</v>
      </c>
      <c r="I78" s="174">
        <v>1.5</v>
      </c>
      <c r="J78" s="174">
        <v>1.5</v>
      </c>
      <c r="K78" s="174">
        <v>1.5</v>
      </c>
      <c r="L78" s="174"/>
      <c r="M78" s="174"/>
      <c r="N78" s="175"/>
      <c r="O78" s="175"/>
      <c r="P78" s="168"/>
      <c r="Q78" s="174"/>
      <c r="R78" s="174"/>
      <c r="S78" s="174"/>
      <c r="T78" s="174"/>
      <c r="U78" s="175"/>
      <c r="V78" s="174"/>
      <c r="W78" s="174"/>
    </row>
    <row r="79" ht="21.75" customHeight="1" spans="1:23">
      <c r="A79" s="14" t="s">
        <v>390</v>
      </c>
      <c r="B79" s="14" t="s">
        <v>399</v>
      </c>
      <c r="C79" s="15" t="s">
        <v>398</v>
      </c>
      <c r="D79" s="14" t="s">
        <v>75</v>
      </c>
      <c r="E79" s="14" t="s">
        <v>100</v>
      </c>
      <c r="F79" s="14" t="s">
        <v>305</v>
      </c>
      <c r="G79" s="14" t="s">
        <v>311</v>
      </c>
      <c r="H79" s="14" t="s">
        <v>312</v>
      </c>
      <c r="I79" s="174">
        <v>1.71</v>
      </c>
      <c r="J79" s="174">
        <v>1.71</v>
      </c>
      <c r="K79" s="174">
        <v>1.71</v>
      </c>
      <c r="L79" s="174"/>
      <c r="M79" s="174"/>
      <c r="N79" s="175"/>
      <c r="O79" s="175"/>
      <c r="P79" s="168"/>
      <c r="Q79" s="174"/>
      <c r="R79" s="174"/>
      <c r="S79" s="174"/>
      <c r="T79" s="174"/>
      <c r="U79" s="175"/>
      <c r="V79" s="174"/>
      <c r="W79" s="174"/>
    </row>
    <row r="80" ht="21.75" customHeight="1" spans="1:23">
      <c r="A80" s="14" t="s">
        <v>390</v>
      </c>
      <c r="B80" s="14" t="s">
        <v>399</v>
      </c>
      <c r="C80" s="15" t="s">
        <v>398</v>
      </c>
      <c r="D80" s="14" t="s">
        <v>75</v>
      </c>
      <c r="E80" s="14" t="s">
        <v>100</v>
      </c>
      <c r="F80" s="14" t="s">
        <v>305</v>
      </c>
      <c r="G80" s="14" t="s">
        <v>354</v>
      </c>
      <c r="H80" s="14" t="s">
        <v>355</v>
      </c>
      <c r="I80" s="174">
        <v>0.375</v>
      </c>
      <c r="J80" s="174">
        <v>0.375</v>
      </c>
      <c r="K80" s="174">
        <v>0.375</v>
      </c>
      <c r="L80" s="174"/>
      <c r="M80" s="174"/>
      <c r="N80" s="175"/>
      <c r="O80" s="175"/>
      <c r="P80" s="168"/>
      <c r="Q80" s="174"/>
      <c r="R80" s="174"/>
      <c r="S80" s="174"/>
      <c r="T80" s="174"/>
      <c r="U80" s="175"/>
      <c r="V80" s="174"/>
      <c r="W80" s="174"/>
    </row>
    <row r="81" ht="21.75" customHeight="1" spans="1:23">
      <c r="A81" s="168"/>
      <c r="B81" s="168"/>
      <c r="C81" s="21" t="s">
        <v>400</v>
      </c>
      <c r="D81" s="168"/>
      <c r="E81" s="168"/>
      <c r="F81" s="168"/>
      <c r="G81" s="168"/>
      <c r="H81" s="168"/>
      <c r="I81" s="173">
        <v>311.84</v>
      </c>
      <c r="J81" s="173">
        <v>311.84</v>
      </c>
      <c r="K81" s="173">
        <v>311.84</v>
      </c>
      <c r="L81" s="173"/>
      <c r="M81" s="173"/>
      <c r="N81" s="135"/>
      <c r="O81" s="135"/>
      <c r="P81" s="168"/>
      <c r="Q81" s="173"/>
      <c r="R81" s="173"/>
      <c r="S81" s="173"/>
      <c r="T81" s="173"/>
      <c r="U81" s="135"/>
      <c r="V81" s="173"/>
      <c r="W81" s="173"/>
    </row>
    <row r="82" ht="21.75" customHeight="1" spans="1:23">
      <c r="A82" s="14" t="s">
        <v>326</v>
      </c>
      <c r="B82" s="14" t="s">
        <v>401</v>
      </c>
      <c r="C82" s="15" t="s">
        <v>400</v>
      </c>
      <c r="D82" s="14" t="s">
        <v>75</v>
      </c>
      <c r="E82" s="14" t="s">
        <v>130</v>
      </c>
      <c r="F82" s="14" t="s">
        <v>402</v>
      </c>
      <c r="G82" s="14" t="s">
        <v>343</v>
      </c>
      <c r="H82" s="14" t="s">
        <v>344</v>
      </c>
      <c r="I82" s="174">
        <v>311.84</v>
      </c>
      <c r="J82" s="174">
        <v>311.84</v>
      </c>
      <c r="K82" s="174">
        <v>311.84</v>
      </c>
      <c r="L82" s="174"/>
      <c r="M82" s="174"/>
      <c r="N82" s="175"/>
      <c r="O82" s="175"/>
      <c r="P82" s="168"/>
      <c r="Q82" s="174"/>
      <c r="R82" s="174"/>
      <c r="S82" s="174"/>
      <c r="T82" s="174"/>
      <c r="U82" s="175"/>
      <c r="V82" s="174"/>
      <c r="W82" s="174"/>
    </row>
    <row r="83" ht="21.75" customHeight="1" spans="1:23">
      <c r="A83" s="168"/>
      <c r="B83" s="168"/>
      <c r="C83" s="21" t="s">
        <v>403</v>
      </c>
      <c r="D83" s="168"/>
      <c r="E83" s="168"/>
      <c r="F83" s="168"/>
      <c r="G83" s="168"/>
      <c r="H83" s="168"/>
      <c r="I83" s="173">
        <v>2</v>
      </c>
      <c r="J83" s="173">
        <v>2</v>
      </c>
      <c r="K83" s="173">
        <v>2</v>
      </c>
      <c r="L83" s="173"/>
      <c r="M83" s="173"/>
      <c r="N83" s="135"/>
      <c r="O83" s="135"/>
      <c r="P83" s="168"/>
      <c r="Q83" s="173"/>
      <c r="R83" s="173"/>
      <c r="S83" s="173"/>
      <c r="T83" s="173"/>
      <c r="U83" s="135"/>
      <c r="V83" s="173"/>
      <c r="W83" s="173"/>
    </row>
    <row r="84" ht="21.75" customHeight="1" spans="1:23">
      <c r="A84" s="14" t="s">
        <v>346</v>
      </c>
      <c r="B84" s="14" t="s">
        <v>404</v>
      </c>
      <c r="C84" s="15" t="s">
        <v>403</v>
      </c>
      <c r="D84" s="14" t="s">
        <v>75</v>
      </c>
      <c r="E84" s="14" t="s">
        <v>98</v>
      </c>
      <c r="F84" s="14" t="s">
        <v>405</v>
      </c>
      <c r="G84" s="14" t="s">
        <v>279</v>
      </c>
      <c r="H84" s="14" t="s">
        <v>280</v>
      </c>
      <c r="I84" s="174">
        <v>0.46</v>
      </c>
      <c r="J84" s="174">
        <v>0.46</v>
      </c>
      <c r="K84" s="174">
        <v>0.46</v>
      </c>
      <c r="L84" s="174"/>
      <c r="M84" s="174"/>
      <c r="N84" s="175"/>
      <c r="O84" s="175"/>
      <c r="P84" s="168"/>
      <c r="Q84" s="174"/>
      <c r="R84" s="174"/>
      <c r="S84" s="174"/>
      <c r="T84" s="174"/>
      <c r="U84" s="175"/>
      <c r="V84" s="174"/>
      <c r="W84" s="174"/>
    </row>
    <row r="85" ht="21.75" customHeight="1" spans="1:23">
      <c r="A85" s="14" t="s">
        <v>346</v>
      </c>
      <c r="B85" s="14" t="s">
        <v>404</v>
      </c>
      <c r="C85" s="15" t="s">
        <v>403</v>
      </c>
      <c r="D85" s="14" t="s">
        <v>75</v>
      </c>
      <c r="E85" s="14" t="s">
        <v>98</v>
      </c>
      <c r="F85" s="14" t="s">
        <v>405</v>
      </c>
      <c r="G85" s="14" t="s">
        <v>350</v>
      </c>
      <c r="H85" s="14" t="s">
        <v>351</v>
      </c>
      <c r="I85" s="174">
        <v>0.3</v>
      </c>
      <c r="J85" s="174">
        <v>0.3</v>
      </c>
      <c r="K85" s="174">
        <v>0.3</v>
      </c>
      <c r="L85" s="174"/>
      <c r="M85" s="174"/>
      <c r="N85" s="175"/>
      <c r="O85" s="175"/>
      <c r="P85" s="168"/>
      <c r="Q85" s="174"/>
      <c r="R85" s="174"/>
      <c r="S85" s="174"/>
      <c r="T85" s="174"/>
      <c r="U85" s="175"/>
      <c r="V85" s="174"/>
      <c r="W85" s="174"/>
    </row>
    <row r="86" ht="21.75" customHeight="1" spans="1:23">
      <c r="A86" s="14" t="s">
        <v>346</v>
      </c>
      <c r="B86" s="14" t="s">
        <v>404</v>
      </c>
      <c r="C86" s="15" t="s">
        <v>403</v>
      </c>
      <c r="D86" s="14" t="s">
        <v>75</v>
      </c>
      <c r="E86" s="14" t="s">
        <v>98</v>
      </c>
      <c r="F86" s="14" t="s">
        <v>405</v>
      </c>
      <c r="G86" s="14" t="s">
        <v>406</v>
      </c>
      <c r="H86" s="14" t="s">
        <v>407</v>
      </c>
      <c r="I86" s="174">
        <v>0.5</v>
      </c>
      <c r="J86" s="174">
        <v>0.5</v>
      </c>
      <c r="K86" s="174">
        <v>0.5</v>
      </c>
      <c r="L86" s="174"/>
      <c r="M86" s="174"/>
      <c r="N86" s="175"/>
      <c r="O86" s="175"/>
      <c r="P86" s="168"/>
      <c r="Q86" s="174"/>
      <c r="R86" s="174"/>
      <c r="S86" s="174"/>
      <c r="T86" s="174"/>
      <c r="U86" s="175"/>
      <c r="V86" s="174"/>
      <c r="W86" s="174"/>
    </row>
    <row r="87" ht="21.75" customHeight="1" spans="1:23">
      <c r="A87" s="14" t="s">
        <v>346</v>
      </c>
      <c r="B87" s="14" t="s">
        <v>404</v>
      </c>
      <c r="C87" s="15" t="s">
        <v>403</v>
      </c>
      <c r="D87" s="14" t="s">
        <v>75</v>
      </c>
      <c r="E87" s="14" t="s">
        <v>98</v>
      </c>
      <c r="F87" s="14" t="s">
        <v>405</v>
      </c>
      <c r="G87" s="14" t="s">
        <v>301</v>
      </c>
      <c r="H87" s="14" t="s">
        <v>302</v>
      </c>
      <c r="I87" s="174">
        <v>0.5</v>
      </c>
      <c r="J87" s="174">
        <v>0.5</v>
      </c>
      <c r="K87" s="174">
        <v>0.5</v>
      </c>
      <c r="L87" s="174"/>
      <c r="M87" s="174"/>
      <c r="N87" s="175"/>
      <c r="O87" s="175"/>
      <c r="P87" s="168"/>
      <c r="Q87" s="174"/>
      <c r="R87" s="174"/>
      <c r="S87" s="174"/>
      <c r="T87" s="174"/>
      <c r="U87" s="175"/>
      <c r="V87" s="174"/>
      <c r="W87" s="174"/>
    </row>
    <row r="88" ht="21.75" customHeight="1" spans="1:23">
      <c r="A88" s="14" t="s">
        <v>346</v>
      </c>
      <c r="B88" s="14" t="s">
        <v>404</v>
      </c>
      <c r="C88" s="15" t="s">
        <v>403</v>
      </c>
      <c r="D88" s="14" t="s">
        <v>75</v>
      </c>
      <c r="E88" s="14" t="s">
        <v>98</v>
      </c>
      <c r="F88" s="14" t="s">
        <v>405</v>
      </c>
      <c r="G88" s="14" t="s">
        <v>354</v>
      </c>
      <c r="H88" s="14" t="s">
        <v>355</v>
      </c>
      <c r="I88" s="174">
        <v>0.24</v>
      </c>
      <c r="J88" s="174">
        <v>0.24</v>
      </c>
      <c r="K88" s="174">
        <v>0.24</v>
      </c>
      <c r="L88" s="174"/>
      <c r="M88" s="174"/>
      <c r="N88" s="175"/>
      <c r="O88" s="175"/>
      <c r="P88" s="168"/>
      <c r="Q88" s="174"/>
      <c r="R88" s="174"/>
      <c r="S88" s="174"/>
      <c r="T88" s="174"/>
      <c r="U88" s="175"/>
      <c r="V88" s="174"/>
      <c r="W88" s="174"/>
    </row>
    <row r="89" ht="21.75" customHeight="1" spans="1:23">
      <c r="A89" s="168"/>
      <c r="B89" s="168"/>
      <c r="C89" s="21" t="s">
        <v>408</v>
      </c>
      <c r="D89" s="168"/>
      <c r="E89" s="168"/>
      <c r="F89" s="168"/>
      <c r="G89" s="168"/>
      <c r="H89" s="168"/>
      <c r="I89" s="173">
        <v>7</v>
      </c>
      <c r="J89" s="173">
        <v>7</v>
      </c>
      <c r="K89" s="173">
        <v>7</v>
      </c>
      <c r="L89" s="173"/>
      <c r="M89" s="173"/>
      <c r="N89" s="135"/>
      <c r="O89" s="135"/>
      <c r="P89" s="168"/>
      <c r="Q89" s="173"/>
      <c r="R89" s="173"/>
      <c r="S89" s="173"/>
      <c r="T89" s="173"/>
      <c r="U89" s="135"/>
      <c r="V89" s="173"/>
      <c r="W89" s="173"/>
    </row>
    <row r="90" ht="21.75" customHeight="1" spans="1:23">
      <c r="A90" s="14" t="s">
        <v>346</v>
      </c>
      <c r="B90" s="14" t="s">
        <v>409</v>
      </c>
      <c r="C90" s="15" t="s">
        <v>408</v>
      </c>
      <c r="D90" s="14" t="s">
        <v>75</v>
      </c>
      <c r="E90" s="14" t="s">
        <v>96</v>
      </c>
      <c r="F90" s="14" t="s">
        <v>410</v>
      </c>
      <c r="G90" s="14" t="s">
        <v>279</v>
      </c>
      <c r="H90" s="14" t="s">
        <v>280</v>
      </c>
      <c r="I90" s="174">
        <v>5</v>
      </c>
      <c r="J90" s="174">
        <v>5</v>
      </c>
      <c r="K90" s="174">
        <v>5</v>
      </c>
      <c r="L90" s="174"/>
      <c r="M90" s="174"/>
      <c r="N90" s="175"/>
      <c r="O90" s="175"/>
      <c r="P90" s="168"/>
      <c r="Q90" s="174"/>
      <c r="R90" s="174"/>
      <c r="S90" s="174"/>
      <c r="T90" s="174"/>
      <c r="U90" s="175"/>
      <c r="V90" s="174"/>
      <c r="W90" s="174"/>
    </row>
    <row r="91" ht="21.75" customHeight="1" spans="1:23">
      <c r="A91" s="14" t="s">
        <v>346</v>
      </c>
      <c r="B91" s="14" t="s">
        <v>409</v>
      </c>
      <c r="C91" s="15" t="s">
        <v>408</v>
      </c>
      <c r="D91" s="14" t="s">
        <v>75</v>
      </c>
      <c r="E91" s="14" t="s">
        <v>96</v>
      </c>
      <c r="F91" s="14" t="s">
        <v>410</v>
      </c>
      <c r="G91" s="14" t="s">
        <v>350</v>
      </c>
      <c r="H91" s="14" t="s">
        <v>351</v>
      </c>
      <c r="I91" s="174">
        <v>0.24</v>
      </c>
      <c r="J91" s="174">
        <v>0.24</v>
      </c>
      <c r="K91" s="174">
        <v>0.24</v>
      </c>
      <c r="L91" s="174"/>
      <c r="M91" s="174"/>
      <c r="N91" s="175"/>
      <c r="O91" s="175"/>
      <c r="P91" s="168"/>
      <c r="Q91" s="174"/>
      <c r="R91" s="174"/>
      <c r="S91" s="174"/>
      <c r="T91" s="174"/>
      <c r="U91" s="175"/>
      <c r="V91" s="174"/>
      <c r="W91" s="174"/>
    </row>
    <row r="92" ht="21.75" customHeight="1" spans="1:23">
      <c r="A92" s="14" t="s">
        <v>346</v>
      </c>
      <c r="B92" s="14" t="s">
        <v>409</v>
      </c>
      <c r="C92" s="15" t="s">
        <v>408</v>
      </c>
      <c r="D92" s="14" t="s">
        <v>75</v>
      </c>
      <c r="E92" s="14" t="s">
        <v>96</v>
      </c>
      <c r="F92" s="14" t="s">
        <v>410</v>
      </c>
      <c r="G92" s="14" t="s">
        <v>352</v>
      </c>
      <c r="H92" s="14" t="s">
        <v>353</v>
      </c>
      <c r="I92" s="174">
        <v>0.4</v>
      </c>
      <c r="J92" s="174">
        <v>0.4</v>
      </c>
      <c r="K92" s="174">
        <v>0.4</v>
      </c>
      <c r="L92" s="174"/>
      <c r="M92" s="174"/>
      <c r="N92" s="175"/>
      <c r="O92" s="175"/>
      <c r="P92" s="168"/>
      <c r="Q92" s="174"/>
      <c r="R92" s="174"/>
      <c r="S92" s="174"/>
      <c r="T92" s="174"/>
      <c r="U92" s="175"/>
      <c r="V92" s="174"/>
      <c r="W92" s="174"/>
    </row>
    <row r="93" ht="21.75" customHeight="1" spans="1:23">
      <c r="A93" s="14" t="s">
        <v>346</v>
      </c>
      <c r="B93" s="14" t="s">
        <v>409</v>
      </c>
      <c r="C93" s="15" t="s">
        <v>408</v>
      </c>
      <c r="D93" s="14" t="s">
        <v>75</v>
      </c>
      <c r="E93" s="14" t="s">
        <v>96</v>
      </c>
      <c r="F93" s="14" t="s">
        <v>410</v>
      </c>
      <c r="G93" s="14" t="s">
        <v>301</v>
      </c>
      <c r="H93" s="14" t="s">
        <v>302</v>
      </c>
      <c r="I93" s="174">
        <v>0.26</v>
      </c>
      <c r="J93" s="174">
        <v>0.26</v>
      </c>
      <c r="K93" s="174">
        <v>0.26</v>
      </c>
      <c r="L93" s="174"/>
      <c r="M93" s="174"/>
      <c r="N93" s="175"/>
      <c r="O93" s="175"/>
      <c r="P93" s="168"/>
      <c r="Q93" s="174"/>
      <c r="R93" s="174"/>
      <c r="S93" s="174"/>
      <c r="T93" s="174"/>
      <c r="U93" s="175"/>
      <c r="V93" s="174"/>
      <c r="W93" s="174"/>
    </row>
    <row r="94" ht="21.75" customHeight="1" spans="1:23">
      <c r="A94" s="14" t="s">
        <v>346</v>
      </c>
      <c r="B94" s="14" t="s">
        <v>409</v>
      </c>
      <c r="C94" s="15" t="s">
        <v>408</v>
      </c>
      <c r="D94" s="14" t="s">
        <v>75</v>
      </c>
      <c r="E94" s="14" t="s">
        <v>96</v>
      </c>
      <c r="F94" s="14" t="s">
        <v>410</v>
      </c>
      <c r="G94" s="14" t="s">
        <v>354</v>
      </c>
      <c r="H94" s="14" t="s">
        <v>355</v>
      </c>
      <c r="I94" s="174">
        <v>1.1</v>
      </c>
      <c r="J94" s="174">
        <v>1.1</v>
      </c>
      <c r="K94" s="174">
        <v>1.1</v>
      </c>
      <c r="L94" s="174"/>
      <c r="M94" s="174"/>
      <c r="N94" s="175"/>
      <c r="O94" s="175"/>
      <c r="P94" s="168"/>
      <c r="Q94" s="174"/>
      <c r="R94" s="174"/>
      <c r="S94" s="174"/>
      <c r="T94" s="174"/>
      <c r="U94" s="175"/>
      <c r="V94" s="174"/>
      <c r="W94" s="174"/>
    </row>
    <row r="95" ht="21.75" customHeight="1" spans="1:23">
      <c r="A95" s="168"/>
      <c r="B95" s="168"/>
      <c r="C95" s="21" t="s">
        <v>411</v>
      </c>
      <c r="D95" s="168"/>
      <c r="E95" s="168"/>
      <c r="F95" s="168"/>
      <c r="G95" s="168"/>
      <c r="H95" s="168"/>
      <c r="I95" s="173">
        <v>7.32</v>
      </c>
      <c r="J95" s="173">
        <v>7.32</v>
      </c>
      <c r="K95" s="173">
        <v>7.32</v>
      </c>
      <c r="L95" s="173"/>
      <c r="M95" s="173"/>
      <c r="N95" s="135"/>
      <c r="O95" s="135"/>
      <c r="P95" s="168"/>
      <c r="Q95" s="173"/>
      <c r="R95" s="173"/>
      <c r="S95" s="173"/>
      <c r="T95" s="173"/>
      <c r="U95" s="135"/>
      <c r="V95" s="173"/>
      <c r="W95" s="173"/>
    </row>
    <row r="96" ht="21.75" customHeight="1" spans="1:23">
      <c r="A96" s="14" t="s">
        <v>326</v>
      </c>
      <c r="B96" s="14" t="s">
        <v>412</v>
      </c>
      <c r="C96" s="15" t="s">
        <v>411</v>
      </c>
      <c r="D96" s="14" t="s">
        <v>75</v>
      </c>
      <c r="E96" s="14" t="s">
        <v>100</v>
      </c>
      <c r="F96" s="14" t="s">
        <v>305</v>
      </c>
      <c r="G96" s="14" t="s">
        <v>311</v>
      </c>
      <c r="H96" s="14" t="s">
        <v>312</v>
      </c>
      <c r="I96" s="174">
        <v>7.32</v>
      </c>
      <c r="J96" s="174">
        <v>7.32</v>
      </c>
      <c r="K96" s="174">
        <v>7.32</v>
      </c>
      <c r="L96" s="174"/>
      <c r="M96" s="174"/>
      <c r="N96" s="175"/>
      <c r="O96" s="175"/>
      <c r="P96" s="168"/>
      <c r="Q96" s="174"/>
      <c r="R96" s="174"/>
      <c r="S96" s="174"/>
      <c r="T96" s="174"/>
      <c r="U96" s="175"/>
      <c r="V96" s="174"/>
      <c r="W96" s="174"/>
    </row>
    <row r="97" ht="21.75" customHeight="1" spans="1:23">
      <c r="A97" s="168"/>
      <c r="B97" s="168"/>
      <c r="C97" s="21" t="s">
        <v>413</v>
      </c>
      <c r="D97" s="168"/>
      <c r="E97" s="168"/>
      <c r="F97" s="168"/>
      <c r="G97" s="168"/>
      <c r="H97" s="168"/>
      <c r="I97" s="173">
        <v>3</v>
      </c>
      <c r="J97" s="173">
        <v>3</v>
      </c>
      <c r="K97" s="173">
        <v>3</v>
      </c>
      <c r="L97" s="173"/>
      <c r="M97" s="173"/>
      <c r="N97" s="135"/>
      <c r="O97" s="135"/>
      <c r="P97" s="168"/>
      <c r="Q97" s="173"/>
      <c r="R97" s="173"/>
      <c r="S97" s="173"/>
      <c r="T97" s="173"/>
      <c r="U97" s="135"/>
      <c r="V97" s="173"/>
      <c r="W97" s="173"/>
    </row>
    <row r="98" ht="21.75" customHeight="1" spans="1:23">
      <c r="A98" s="14" t="s">
        <v>390</v>
      </c>
      <c r="B98" s="14" t="s">
        <v>414</v>
      </c>
      <c r="C98" s="15" t="s">
        <v>413</v>
      </c>
      <c r="D98" s="14" t="s">
        <v>75</v>
      </c>
      <c r="E98" s="14" t="s">
        <v>100</v>
      </c>
      <c r="F98" s="14" t="s">
        <v>305</v>
      </c>
      <c r="G98" s="14" t="s">
        <v>343</v>
      </c>
      <c r="H98" s="14" t="s">
        <v>344</v>
      </c>
      <c r="I98" s="174">
        <v>3</v>
      </c>
      <c r="J98" s="174">
        <v>3</v>
      </c>
      <c r="K98" s="174">
        <v>3</v>
      </c>
      <c r="L98" s="174"/>
      <c r="M98" s="174"/>
      <c r="N98" s="175"/>
      <c r="O98" s="175"/>
      <c r="P98" s="168"/>
      <c r="Q98" s="174"/>
      <c r="R98" s="174"/>
      <c r="S98" s="174"/>
      <c r="T98" s="174"/>
      <c r="U98" s="175"/>
      <c r="V98" s="174"/>
      <c r="W98" s="174"/>
    </row>
    <row r="99" ht="21.75" customHeight="1" spans="1:23">
      <c r="A99" s="168"/>
      <c r="B99" s="168"/>
      <c r="C99" s="21" t="s">
        <v>415</v>
      </c>
      <c r="D99" s="168"/>
      <c r="E99" s="168"/>
      <c r="F99" s="168"/>
      <c r="G99" s="168"/>
      <c r="H99" s="168"/>
      <c r="I99" s="173">
        <v>61</v>
      </c>
      <c r="J99" s="173">
        <v>61</v>
      </c>
      <c r="K99" s="173">
        <v>61</v>
      </c>
      <c r="L99" s="173"/>
      <c r="M99" s="173"/>
      <c r="N99" s="135"/>
      <c r="O99" s="135"/>
      <c r="P99" s="168"/>
      <c r="Q99" s="173"/>
      <c r="R99" s="173"/>
      <c r="S99" s="173"/>
      <c r="T99" s="173"/>
      <c r="U99" s="135"/>
      <c r="V99" s="173"/>
      <c r="W99" s="173"/>
    </row>
    <row r="100" ht="21.75" customHeight="1" spans="1:23">
      <c r="A100" s="14" t="s">
        <v>390</v>
      </c>
      <c r="B100" s="14" t="s">
        <v>416</v>
      </c>
      <c r="C100" s="15" t="s">
        <v>415</v>
      </c>
      <c r="D100" s="14" t="s">
        <v>75</v>
      </c>
      <c r="E100" s="14" t="s">
        <v>118</v>
      </c>
      <c r="F100" s="14" t="s">
        <v>384</v>
      </c>
      <c r="G100" s="14" t="s">
        <v>417</v>
      </c>
      <c r="H100" s="14" t="s">
        <v>418</v>
      </c>
      <c r="I100" s="174">
        <v>61</v>
      </c>
      <c r="J100" s="174">
        <v>61</v>
      </c>
      <c r="K100" s="174">
        <v>61</v>
      </c>
      <c r="L100" s="174"/>
      <c r="M100" s="174"/>
      <c r="N100" s="175"/>
      <c r="O100" s="175"/>
      <c r="P100" s="168"/>
      <c r="Q100" s="174"/>
      <c r="R100" s="174"/>
      <c r="S100" s="174"/>
      <c r="T100" s="174"/>
      <c r="U100" s="175"/>
      <c r="V100" s="174"/>
      <c r="W100" s="174"/>
    </row>
    <row r="101" ht="21.75" customHeight="1" spans="1:23">
      <c r="A101" s="168"/>
      <c r="B101" s="168"/>
      <c r="C101" s="21" t="s">
        <v>419</v>
      </c>
      <c r="D101" s="168"/>
      <c r="E101" s="168"/>
      <c r="F101" s="168"/>
      <c r="G101" s="168"/>
      <c r="H101" s="168"/>
      <c r="I101" s="173">
        <v>17.52</v>
      </c>
      <c r="J101" s="173">
        <v>17.52</v>
      </c>
      <c r="K101" s="173">
        <v>17.52</v>
      </c>
      <c r="L101" s="173"/>
      <c r="M101" s="173"/>
      <c r="N101" s="135"/>
      <c r="O101" s="135"/>
      <c r="P101" s="168"/>
      <c r="Q101" s="173"/>
      <c r="R101" s="173"/>
      <c r="S101" s="173"/>
      <c r="T101" s="173"/>
      <c r="U101" s="135"/>
      <c r="V101" s="173"/>
      <c r="W101" s="173"/>
    </row>
    <row r="102" ht="21.75" customHeight="1" spans="1:23">
      <c r="A102" s="14" t="s">
        <v>326</v>
      </c>
      <c r="B102" s="14" t="s">
        <v>420</v>
      </c>
      <c r="C102" s="15" t="s">
        <v>419</v>
      </c>
      <c r="D102" s="14" t="s">
        <v>75</v>
      </c>
      <c r="E102" s="14" t="s">
        <v>100</v>
      </c>
      <c r="F102" s="14" t="s">
        <v>305</v>
      </c>
      <c r="G102" s="14" t="s">
        <v>311</v>
      </c>
      <c r="H102" s="14" t="s">
        <v>312</v>
      </c>
      <c r="I102" s="174">
        <v>17.52</v>
      </c>
      <c r="J102" s="174">
        <v>17.52</v>
      </c>
      <c r="K102" s="174">
        <v>17.52</v>
      </c>
      <c r="L102" s="174"/>
      <c r="M102" s="174"/>
      <c r="N102" s="175"/>
      <c r="O102" s="175"/>
      <c r="P102" s="168"/>
      <c r="Q102" s="174"/>
      <c r="R102" s="174"/>
      <c r="S102" s="174"/>
      <c r="T102" s="174"/>
      <c r="U102" s="175"/>
      <c r="V102" s="174"/>
      <c r="W102" s="174"/>
    </row>
    <row r="103" ht="21.75" customHeight="1" spans="1:23">
      <c r="A103" s="168"/>
      <c r="B103" s="168"/>
      <c r="C103" s="21" t="s">
        <v>421</v>
      </c>
      <c r="D103" s="168"/>
      <c r="E103" s="168"/>
      <c r="F103" s="168"/>
      <c r="G103" s="168"/>
      <c r="H103" s="168"/>
      <c r="I103" s="173">
        <v>10</v>
      </c>
      <c r="J103" s="173">
        <v>10</v>
      </c>
      <c r="K103" s="173">
        <v>10</v>
      </c>
      <c r="L103" s="173"/>
      <c r="M103" s="173"/>
      <c r="N103" s="135"/>
      <c r="O103" s="135"/>
      <c r="P103" s="168"/>
      <c r="Q103" s="173"/>
      <c r="R103" s="173"/>
      <c r="S103" s="173"/>
      <c r="T103" s="173"/>
      <c r="U103" s="135"/>
      <c r="V103" s="173"/>
      <c r="W103" s="173"/>
    </row>
    <row r="104" ht="21.75" customHeight="1" spans="1:23">
      <c r="A104" s="14" t="s">
        <v>346</v>
      </c>
      <c r="B104" s="14" t="s">
        <v>422</v>
      </c>
      <c r="C104" s="15" t="s">
        <v>421</v>
      </c>
      <c r="D104" s="14" t="s">
        <v>75</v>
      </c>
      <c r="E104" s="14" t="s">
        <v>118</v>
      </c>
      <c r="F104" s="14" t="s">
        <v>384</v>
      </c>
      <c r="G104" s="14" t="s">
        <v>279</v>
      </c>
      <c r="H104" s="14" t="s">
        <v>280</v>
      </c>
      <c r="I104" s="174">
        <v>4.604</v>
      </c>
      <c r="J104" s="174">
        <v>4.604</v>
      </c>
      <c r="K104" s="174">
        <v>4.604</v>
      </c>
      <c r="L104" s="174"/>
      <c r="M104" s="174"/>
      <c r="N104" s="175"/>
      <c r="O104" s="175"/>
      <c r="P104" s="168"/>
      <c r="Q104" s="174"/>
      <c r="R104" s="174"/>
      <c r="S104" s="174"/>
      <c r="T104" s="174"/>
      <c r="U104" s="175"/>
      <c r="V104" s="174"/>
      <c r="W104" s="174"/>
    </row>
    <row r="105" ht="21.75" customHeight="1" spans="1:23">
      <c r="A105" s="14" t="s">
        <v>346</v>
      </c>
      <c r="B105" s="14" t="s">
        <v>422</v>
      </c>
      <c r="C105" s="15" t="s">
        <v>421</v>
      </c>
      <c r="D105" s="14" t="s">
        <v>75</v>
      </c>
      <c r="E105" s="14" t="s">
        <v>118</v>
      </c>
      <c r="F105" s="14" t="s">
        <v>384</v>
      </c>
      <c r="G105" s="14" t="s">
        <v>348</v>
      </c>
      <c r="H105" s="14" t="s">
        <v>349</v>
      </c>
      <c r="I105" s="174">
        <v>0.5</v>
      </c>
      <c r="J105" s="174">
        <v>0.5</v>
      </c>
      <c r="K105" s="174">
        <v>0.5</v>
      </c>
      <c r="L105" s="174"/>
      <c r="M105" s="174"/>
      <c r="N105" s="175"/>
      <c r="O105" s="175"/>
      <c r="P105" s="168"/>
      <c r="Q105" s="174"/>
      <c r="R105" s="174"/>
      <c r="S105" s="174"/>
      <c r="T105" s="174"/>
      <c r="U105" s="175"/>
      <c r="V105" s="174"/>
      <c r="W105" s="174"/>
    </row>
    <row r="106" ht="21.75" customHeight="1" spans="1:23">
      <c r="A106" s="14" t="s">
        <v>346</v>
      </c>
      <c r="B106" s="14" t="s">
        <v>422</v>
      </c>
      <c r="C106" s="15" t="s">
        <v>421</v>
      </c>
      <c r="D106" s="14" t="s">
        <v>75</v>
      </c>
      <c r="E106" s="14" t="s">
        <v>118</v>
      </c>
      <c r="F106" s="14" t="s">
        <v>384</v>
      </c>
      <c r="G106" s="14" t="s">
        <v>350</v>
      </c>
      <c r="H106" s="14" t="s">
        <v>351</v>
      </c>
      <c r="I106" s="174">
        <v>1</v>
      </c>
      <c r="J106" s="174">
        <v>1</v>
      </c>
      <c r="K106" s="174">
        <v>1</v>
      </c>
      <c r="L106" s="174"/>
      <c r="M106" s="174"/>
      <c r="N106" s="175"/>
      <c r="O106" s="175"/>
      <c r="P106" s="168"/>
      <c r="Q106" s="174"/>
      <c r="R106" s="174"/>
      <c r="S106" s="174"/>
      <c r="T106" s="174"/>
      <c r="U106" s="175"/>
      <c r="V106" s="174"/>
      <c r="W106" s="174"/>
    </row>
    <row r="107" ht="21.75" customHeight="1" spans="1:23">
      <c r="A107" s="14" t="s">
        <v>346</v>
      </c>
      <c r="B107" s="14" t="s">
        <v>422</v>
      </c>
      <c r="C107" s="15" t="s">
        <v>421</v>
      </c>
      <c r="D107" s="14" t="s">
        <v>75</v>
      </c>
      <c r="E107" s="14" t="s">
        <v>118</v>
      </c>
      <c r="F107" s="14" t="s">
        <v>384</v>
      </c>
      <c r="G107" s="14" t="s">
        <v>352</v>
      </c>
      <c r="H107" s="14" t="s">
        <v>353</v>
      </c>
      <c r="I107" s="174">
        <v>1</v>
      </c>
      <c r="J107" s="174">
        <v>1</v>
      </c>
      <c r="K107" s="174">
        <v>1</v>
      </c>
      <c r="L107" s="174"/>
      <c r="M107" s="174"/>
      <c r="N107" s="175"/>
      <c r="O107" s="175"/>
      <c r="P107" s="168"/>
      <c r="Q107" s="174"/>
      <c r="R107" s="174"/>
      <c r="S107" s="174"/>
      <c r="T107" s="174"/>
      <c r="U107" s="175"/>
      <c r="V107" s="174"/>
      <c r="W107" s="174"/>
    </row>
    <row r="108" ht="21.75" customHeight="1" spans="1:23">
      <c r="A108" s="14" t="s">
        <v>346</v>
      </c>
      <c r="B108" s="14" t="s">
        <v>422</v>
      </c>
      <c r="C108" s="15" t="s">
        <v>421</v>
      </c>
      <c r="D108" s="14" t="s">
        <v>75</v>
      </c>
      <c r="E108" s="14" t="s">
        <v>118</v>
      </c>
      <c r="F108" s="14" t="s">
        <v>384</v>
      </c>
      <c r="G108" s="14" t="s">
        <v>301</v>
      </c>
      <c r="H108" s="14" t="s">
        <v>302</v>
      </c>
      <c r="I108" s="174">
        <v>1</v>
      </c>
      <c r="J108" s="174">
        <v>1</v>
      </c>
      <c r="K108" s="174">
        <v>1</v>
      </c>
      <c r="L108" s="174"/>
      <c r="M108" s="174"/>
      <c r="N108" s="175"/>
      <c r="O108" s="175"/>
      <c r="P108" s="168"/>
      <c r="Q108" s="174"/>
      <c r="R108" s="174"/>
      <c r="S108" s="174"/>
      <c r="T108" s="174"/>
      <c r="U108" s="175"/>
      <c r="V108" s="174"/>
      <c r="W108" s="174"/>
    </row>
    <row r="109" ht="21.75" customHeight="1" spans="1:23">
      <c r="A109" s="14" t="s">
        <v>346</v>
      </c>
      <c r="B109" s="14" t="s">
        <v>422</v>
      </c>
      <c r="C109" s="15" t="s">
        <v>421</v>
      </c>
      <c r="D109" s="14" t="s">
        <v>75</v>
      </c>
      <c r="E109" s="14" t="s">
        <v>118</v>
      </c>
      <c r="F109" s="14" t="s">
        <v>384</v>
      </c>
      <c r="G109" s="14" t="s">
        <v>311</v>
      </c>
      <c r="H109" s="14" t="s">
        <v>312</v>
      </c>
      <c r="I109" s="174">
        <v>1.7</v>
      </c>
      <c r="J109" s="174">
        <v>1.7</v>
      </c>
      <c r="K109" s="174">
        <v>1.7</v>
      </c>
      <c r="L109" s="174"/>
      <c r="M109" s="174"/>
      <c r="N109" s="175"/>
      <c r="O109" s="175"/>
      <c r="P109" s="168"/>
      <c r="Q109" s="174"/>
      <c r="R109" s="174"/>
      <c r="S109" s="174"/>
      <c r="T109" s="174"/>
      <c r="U109" s="175"/>
      <c r="V109" s="174"/>
      <c r="W109" s="174"/>
    </row>
    <row r="110" ht="21.75" customHeight="1" spans="1:23">
      <c r="A110" s="14" t="s">
        <v>346</v>
      </c>
      <c r="B110" s="14" t="s">
        <v>422</v>
      </c>
      <c r="C110" s="15" t="s">
        <v>421</v>
      </c>
      <c r="D110" s="14" t="s">
        <v>75</v>
      </c>
      <c r="E110" s="14" t="s">
        <v>118</v>
      </c>
      <c r="F110" s="14" t="s">
        <v>384</v>
      </c>
      <c r="G110" s="14" t="s">
        <v>354</v>
      </c>
      <c r="H110" s="14" t="s">
        <v>355</v>
      </c>
      <c r="I110" s="174">
        <v>0.196</v>
      </c>
      <c r="J110" s="174">
        <v>0.196</v>
      </c>
      <c r="K110" s="174">
        <v>0.196</v>
      </c>
      <c r="L110" s="174"/>
      <c r="M110" s="174"/>
      <c r="N110" s="175"/>
      <c r="O110" s="175"/>
      <c r="P110" s="168"/>
      <c r="Q110" s="174"/>
      <c r="R110" s="174"/>
      <c r="S110" s="174"/>
      <c r="T110" s="174"/>
      <c r="U110" s="175"/>
      <c r="V110" s="174"/>
      <c r="W110" s="174"/>
    </row>
    <row r="111" ht="18.75" customHeight="1" spans="1:23">
      <c r="A111" s="176" t="s">
        <v>162</v>
      </c>
      <c r="B111" s="177"/>
      <c r="C111" s="177"/>
      <c r="D111" s="177"/>
      <c r="E111" s="177"/>
      <c r="F111" s="177"/>
      <c r="G111" s="177"/>
      <c r="H111" s="178"/>
      <c r="I111" s="173">
        <v>7575.914161</v>
      </c>
      <c r="J111" s="173">
        <v>7458.17</v>
      </c>
      <c r="K111" s="173">
        <v>7458.17</v>
      </c>
      <c r="L111" s="173"/>
      <c r="M111" s="173"/>
      <c r="N111" s="135"/>
      <c r="O111" s="135"/>
      <c r="P111" s="59"/>
      <c r="Q111" s="173"/>
      <c r="R111" s="173">
        <v>117.744161</v>
      </c>
      <c r="S111" s="173"/>
      <c r="T111" s="173"/>
      <c r="U111" s="135"/>
      <c r="V111" s="173"/>
      <c r="W111" s="173">
        <v>117.744161</v>
      </c>
    </row>
  </sheetData>
  <mergeCells count="28">
    <mergeCell ref="A2:W2"/>
    <mergeCell ref="A3:H3"/>
    <mergeCell ref="J4:M4"/>
    <mergeCell ref="N4:P4"/>
    <mergeCell ref="R4:W4"/>
    <mergeCell ref="A111:H11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73"/>
  <sheetViews>
    <sheetView tabSelected="1" topLeftCell="A163" workbookViewId="0">
      <selection activeCell="E172" sqref="E172"/>
    </sheetView>
  </sheetViews>
  <sheetFormatPr defaultColWidth="10.6666666666667" defaultRowHeight="12" customHeight="1"/>
  <cols>
    <col min="1" max="1" width="40" style="41" customWidth="1"/>
    <col min="2" max="2" width="56" style="41" customWidth="1"/>
    <col min="3" max="3" width="20.1666666666667" style="41" customWidth="1"/>
    <col min="4" max="4" width="15.5" style="41" customWidth="1"/>
    <col min="5" max="5" width="27.5" style="41" customWidth="1"/>
    <col min="6" max="6" width="13.1666666666667" style="42" customWidth="1"/>
    <col min="7" max="7" width="15.3333333333333" style="41" customWidth="1"/>
    <col min="8" max="9" width="14.5" style="42" customWidth="1"/>
    <col min="10" max="10" width="98.1666666666667" style="41" customWidth="1"/>
    <col min="11" max="16384" width="10.6666666666667" style="42" customWidth="1"/>
  </cols>
  <sheetData>
    <row r="1" ht="15" customHeight="1" spans="10:10">
      <c r="J1" s="161" t="s">
        <v>423</v>
      </c>
    </row>
    <row r="2" ht="28.5" customHeight="1" spans="1:10">
      <c r="A2" s="61" t="s">
        <v>424</v>
      </c>
      <c r="B2" s="45"/>
      <c r="C2" s="45"/>
      <c r="D2" s="45"/>
      <c r="E2" s="45"/>
      <c r="F2" s="62"/>
      <c r="G2" s="45"/>
      <c r="H2" s="62"/>
      <c r="I2" s="62"/>
      <c r="J2" s="45"/>
    </row>
    <row r="3" ht="17.25" customHeight="1" spans="1:1">
      <c r="A3" s="63" t="s">
        <v>2</v>
      </c>
    </row>
    <row r="4" ht="44.25" customHeight="1" spans="1:10">
      <c r="A4" s="53" t="s">
        <v>425</v>
      </c>
      <c r="B4" s="53" t="s">
        <v>426</v>
      </c>
      <c r="C4" s="53" t="s">
        <v>427</v>
      </c>
      <c r="D4" s="53" t="s">
        <v>428</v>
      </c>
      <c r="E4" s="53" t="s">
        <v>429</v>
      </c>
      <c r="F4" s="64" t="s">
        <v>430</v>
      </c>
      <c r="G4" s="53" t="s">
        <v>431</v>
      </c>
      <c r="H4" s="64" t="s">
        <v>432</v>
      </c>
      <c r="I4" s="64" t="s">
        <v>433</v>
      </c>
      <c r="J4" s="53" t="s">
        <v>434</v>
      </c>
    </row>
    <row r="5" ht="14.25" customHeight="1" spans="1:10">
      <c r="A5" s="53">
        <v>1</v>
      </c>
      <c r="B5" s="53">
        <v>2</v>
      </c>
      <c r="C5" s="53">
        <v>3</v>
      </c>
      <c r="D5" s="53">
        <v>4</v>
      </c>
      <c r="E5" s="53">
        <v>5</v>
      </c>
      <c r="F5" s="64">
        <v>6</v>
      </c>
      <c r="G5" s="53">
        <v>7</v>
      </c>
      <c r="H5" s="64">
        <v>8</v>
      </c>
      <c r="I5" s="64">
        <v>9</v>
      </c>
      <c r="J5" s="53">
        <v>10</v>
      </c>
    </row>
    <row r="6" ht="42" customHeight="1" spans="1:10">
      <c r="A6" s="15" t="s">
        <v>75</v>
      </c>
      <c r="B6" s="54"/>
      <c r="C6" s="54"/>
      <c r="D6" s="54"/>
      <c r="E6" s="65"/>
      <c r="F6" s="66"/>
      <c r="G6" s="65"/>
      <c r="H6" s="66"/>
      <c r="I6" s="66"/>
      <c r="J6" s="65"/>
    </row>
    <row r="7" ht="54.75" customHeight="1" spans="1:10">
      <c r="A7" s="158" t="s">
        <v>435</v>
      </c>
      <c r="B7" s="158" t="s">
        <v>436</v>
      </c>
      <c r="C7" s="21" t="s">
        <v>437</v>
      </c>
      <c r="D7" s="21" t="s">
        <v>438</v>
      </c>
      <c r="E7" s="15" t="s">
        <v>439</v>
      </c>
      <c r="F7" s="21" t="s">
        <v>440</v>
      </c>
      <c r="G7" s="15" t="s">
        <v>441</v>
      </c>
      <c r="H7" s="21" t="s">
        <v>442</v>
      </c>
      <c r="I7" s="21" t="s">
        <v>443</v>
      </c>
      <c r="J7" s="15" t="s">
        <v>444</v>
      </c>
    </row>
    <row r="8" ht="54.75" customHeight="1" spans="1:10">
      <c r="A8" s="159"/>
      <c r="B8" s="159"/>
      <c r="C8" s="21" t="s">
        <v>437</v>
      </c>
      <c r="D8" s="21" t="s">
        <v>445</v>
      </c>
      <c r="E8" s="15" t="s">
        <v>446</v>
      </c>
      <c r="F8" s="21" t="s">
        <v>440</v>
      </c>
      <c r="G8" s="15" t="s">
        <v>447</v>
      </c>
      <c r="H8" s="21" t="s">
        <v>448</v>
      </c>
      <c r="I8" s="21" t="s">
        <v>443</v>
      </c>
      <c r="J8" s="15" t="s">
        <v>449</v>
      </c>
    </row>
    <row r="9" ht="54.75" customHeight="1" spans="1:10">
      <c r="A9" s="159"/>
      <c r="B9" s="159"/>
      <c r="C9" s="21" t="s">
        <v>450</v>
      </c>
      <c r="D9" s="21" t="s">
        <v>451</v>
      </c>
      <c r="E9" s="15" t="s">
        <v>452</v>
      </c>
      <c r="F9" s="21" t="s">
        <v>440</v>
      </c>
      <c r="G9" s="15" t="s">
        <v>453</v>
      </c>
      <c r="H9" s="21" t="s">
        <v>454</v>
      </c>
      <c r="I9" s="21" t="s">
        <v>443</v>
      </c>
      <c r="J9" s="15" t="s">
        <v>455</v>
      </c>
    </row>
    <row r="10" ht="54.75" customHeight="1" spans="1:10">
      <c r="A10" s="160"/>
      <c r="B10" s="160"/>
      <c r="C10" s="21" t="s">
        <v>456</v>
      </c>
      <c r="D10" s="21" t="s">
        <v>457</v>
      </c>
      <c r="E10" s="15" t="s">
        <v>458</v>
      </c>
      <c r="F10" s="21" t="s">
        <v>440</v>
      </c>
      <c r="G10" s="15" t="s">
        <v>459</v>
      </c>
      <c r="H10" s="21" t="s">
        <v>454</v>
      </c>
      <c r="I10" s="21" t="s">
        <v>443</v>
      </c>
      <c r="J10" s="15" t="s">
        <v>460</v>
      </c>
    </row>
    <row r="11" ht="54.75" customHeight="1" spans="1:10">
      <c r="A11" s="158" t="s">
        <v>461</v>
      </c>
      <c r="B11" s="158" t="s">
        <v>436</v>
      </c>
      <c r="C11" s="21" t="s">
        <v>437</v>
      </c>
      <c r="D11" s="21" t="s">
        <v>438</v>
      </c>
      <c r="E11" s="15" t="s">
        <v>462</v>
      </c>
      <c r="F11" s="21" t="s">
        <v>440</v>
      </c>
      <c r="G11" s="15" t="s">
        <v>463</v>
      </c>
      <c r="H11" s="21" t="s">
        <v>442</v>
      </c>
      <c r="I11" s="21" t="s">
        <v>464</v>
      </c>
      <c r="J11" s="15" t="s">
        <v>465</v>
      </c>
    </row>
    <row r="12" ht="54.75" customHeight="1" spans="1:10">
      <c r="A12" s="159"/>
      <c r="B12" s="159"/>
      <c r="C12" s="21" t="s">
        <v>437</v>
      </c>
      <c r="D12" s="21" t="s">
        <v>445</v>
      </c>
      <c r="E12" s="15" t="s">
        <v>466</v>
      </c>
      <c r="F12" s="21" t="s">
        <v>467</v>
      </c>
      <c r="G12" s="15" t="s">
        <v>468</v>
      </c>
      <c r="H12" s="21" t="s">
        <v>469</v>
      </c>
      <c r="I12" s="21" t="s">
        <v>443</v>
      </c>
      <c r="J12" s="15" t="s">
        <v>470</v>
      </c>
    </row>
    <row r="13" ht="54.75" customHeight="1" spans="1:10">
      <c r="A13" s="159"/>
      <c r="B13" s="159"/>
      <c r="C13" s="21" t="s">
        <v>437</v>
      </c>
      <c r="D13" s="21" t="s">
        <v>471</v>
      </c>
      <c r="E13" s="15" t="s">
        <v>472</v>
      </c>
      <c r="F13" s="21" t="s">
        <v>473</v>
      </c>
      <c r="G13" s="15" t="s">
        <v>474</v>
      </c>
      <c r="H13" s="21" t="s">
        <v>469</v>
      </c>
      <c r="I13" s="21" t="s">
        <v>443</v>
      </c>
      <c r="J13" s="15" t="s">
        <v>475</v>
      </c>
    </row>
    <row r="14" ht="54.75" customHeight="1" spans="1:10">
      <c r="A14" s="159"/>
      <c r="B14" s="159"/>
      <c r="C14" s="21" t="s">
        <v>437</v>
      </c>
      <c r="D14" s="21" t="s">
        <v>471</v>
      </c>
      <c r="E14" s="15" t="s">
        <v>476</v>
      </c>
      <c r="F14" s="21" t="s">
        <v>467</v>
      </c>
      <c r="G14" s="15" t="s">
        <v>477</v>
      </c>
      <c r="H14" s="21" t="s">
        <v>454</v>
      </c>
      <c r="I14" s="21" t="s">
        <v>443</v>
      </c>
      <c r="J14" s="15" t="s">
        <v>478</v>
      </c>
    </row>
    <row r="15" ht="54.75" customHeight="1" spans="1:10">
      <c r="A15" s="159"/>
      <c r="B15" s="159"/>
      <c r="C15" s="21" t="s">
        <v>437</v>
      </c>
      <c r="D15" s="21" t="s">
        <v>438</v>
      </c>
      <c r="E15" s="15" t="s">
        <v>479</v>
      </c>
      <c r="F15" s="21" t="s">
        <v>467</v>
      </c>
      <c r="G15" s="15" t="s">
        <v>477</v>
      </c>
      <c r="H15" s="21" t="s">
        <v>454</v>
      </c>
      <c r="I15" s="21" t="s">
        <v>443</v>
      </c>
      <c r="J15" s="15" t="s">
        <v>480</v>
      </c>
    </row>
    <row r="16" ht="54.75" customHeight="1" spans="1:10">
      <c r="A16" s="159"/>
      <c r="B16" s="159"/>
      <c r="C16" s="21" t="s">
        <v>450</v>
      </c>
      <c r="D16" s="21" t="s">
        <v>451</v>
      </c>
      <c r="E16" s="15" t="s">
        <v>481</v>
      </c>
      <c r="F16" s="21" t="s">
        <v>467</v>
      </c>
      <c r="G16" s="15" t="s">
        <v>482</v>
      </c>
      <c r="H16" s="21" t="s">
        <v>454</v>
      </c>
      <c r="I16" s="21" t="s">
        <v>443</v>
      </c>
      <c r="J16" s="15" t="s">
        <v>483</v>
      </c>
    </row>
    <row r="17" ht="54.75" customHeight="1" spans="1:10">
      <c r="A17" s="159"/>
      <c r="B17" s="159"/>
      <c r="C17" s="21" t="s">
        <v>450</v>
      </c>
      <c r="D17" s="21" t="s">
        <v>451</v>
      </c>
      <c r="E17" s="15" t="s">
        <v>484</v>
      </c>
      <c r="F17" s="21" t="s">
        <v>467</v>
      </c>
      <c r="G17" s="15" t="s">
        <v>485</v>
      </c>
      <c r="H17" s="21" t="s">
        <v>454</v>
      </c>
      <c r="I17" s="21" t="s">
        <v>443</v>
      </c>
      <c r="J17" s="15" t="s">
        <v>486</v>
      </c>
    </row>
    <row r="18" ht="54.75" customHeight="1" spans="1:10">
      <c r="A18" s="160"/>
      <c r="B18" s="160"/>
      <c r="C18" s="21" t="s">
        <v>456</v>
      </c>
      <c r="D18" s="21" t="s">
        <v>457</v>
      </c>
      <c r="E18" s="15" t="s">
        <v>487</v>
      </c>
      <c r="F18" s="21" t="s">
        <v>467</v>
      </c>
      <c r="G18" s="15" t="s">
        <v>488</v>
      </c>
      <c r="H18" s="21" t="s">
        <v>454</v>
      </c>
      <c r="I18" s="21" t="s">
        <v>443</v>
      </c>
      <c r="J18" s="15" t="s">
        <v>489</v>
      </c>
    </row>
    <row r="19" ht="54.75" customHeight="1" spans="1:10">
      <c r="A19" s="158" t="s">
        <v>490</v>
      </c>
      <c r="B19" s="158" t="s">
        <v>436</v>
      </c>
      <c r="C19" s="21" t="s">
        <v>437</v>
      </c>
      <c r="D19" s="21" t="s">
        <v>438</v>
      </c>
      <c r="E19" s="15" t="s">
        <v>491</v>
      </c>
      <c r="F19" s="21" t="s">
        <v>473</v>
      </c>
      <c r="G19" s="15" t="s">
        <v>441</v>
      </c>
      <c r="H19" s="21" t="s">
        <v>442</v>
      </c>
      <c r="I19" s="21" t="s">
        <v>464</v>
      </c>
      <c r="J19" s="15" t="s">
        <v>492</v>
      </c>
    </row>
    <row r="20" ht="54.75" customHeight="1" spans="1:10">
      <c r="A20" s="159"/>
      <c r="B20" s="159"/>
      <c r="C20" s="21" t="s">
        <v>437</v>
      </c>
      <c r="D20" s="21" t="s">
        <v>445</v>
      </c>
      <c r="E20" s="15" t="s">
        <v>446</v>
      </c>
      <c r="F20" s="21" t="s">
        <v>440</v>
      </c>
      <c r="G20" s="15" t="s">
        <v>468</v>
      </c>
      <c r="H20" s="21" t="s">
        <v>469</v>
      </c>
      <c r="I20" s="21" t="s">
        <v>443</v>
      </c>
      <c r="J20" s="15" t="s">
        <v>493</v>
      </c>
    </row>
    <row r="21" ht="54.75" customHeight="1" spans="1:10">
      <c r="A21" s="159"/>
      <c r="B21" s="159"/>
      <c r="C21" s="21" t="s">
        <v>437</v>
      </c>
      <c r="D21" s="21" t="s">
        <v>471</v>
      </c>
      <c r="E21" s="15" t="s">
        <v>472</v>
      </c>
      <c r="F21" s="21" t="s">
        <v>440</v>
      </c>
      <c r="G21" s="15" t="s">
        <v>474</v>
      </c>
      <c r="H21" s="21" t="s">
        <v>469</v>
      </c>
      <c r="I21" s="21" t="s">
        <v>443</v>
      </c>
      <c r="J21" s="15" t="s">
        <v>475</v>
      </c>
    </row>
    <row r="22" ht="54.75" customHeight="1" spans="1:10">
      <c r="A22" s="159"/>
      <c r="B22" s="159"/>
      <c r="C22" s="21" t="s">
        <v>437</v>
      </c>
      <c r="D22" s="21" t="s">
        <v>471</v>
      </c>
      <c r="E22" s="15" t="s">
        <v>494</v>
      </c>
      <c r="F22" s="21" t="s">
        <v>440</v>
      </c>
      <c r="G22" s="15" t="s">
        <v>477</v>
      </c>
      <c r="H22" s="21" t="s">
        <v>454</v>
      </c>
      <c r="I22" s="21" t="s">
        <v>443</v>
      </c>
      <c r="J22" s="15" t="s">
        <v>495</v>
      </c>
    </row>
    <row r="23" ht="54.75" customHeight="1" spans="1:10">
      <c r="A23" s="159"/>
      <c r="B23" s="159"/>
      <c r="C23" s="21" t="s">
        <v>437</v>
      </c>
      <c r="D23" s="21" t="s">
        <v>496</v>
      </c>
      <c r="E23" s="15" t="s">
        <v>479</v>
      </c>
      <c r="F23" s="21" t="s">
        <v>440</v>
      </c>
      <c r="G23" s="15" t="s">
        <v>453</v>
      </c>
      <c r="H23" s="21" t="s">
        <v>454</v>
      </c>
      <c r="I23" s="21" t="s">
        <v>443</v>
      </c>
      <c r="J23" s="15" t="s">
        <v>480</v>
      </c>
    </row>
    <row r="24" ht="54.75" customHeight="1" spans="1:10">
      <c r="A24" s="159"/>
      <c r="B24" s="159"/>
      <c r="C24" s="21" t="s">
        <v>450</v>
      </c>
      <c r="D24" s="21" t="s">
        <v>451</v>
      </c>
      <c r="E24" s="15" t="s">
        <v>481</v>
      </c>
      <c r="F24" s="21" t="s">
        <v>440</v>
      </c>
      <c r="G24" s="15" t="s">
        <v>482</v>
      </c>
      <c r="H24" s="21" t="s">
        <v>454</v>
      </c>
      <c r="I24" s="21" t="s">
        <v>443</v>
      </c>
      <c r="J24" s="15" t="s">
        <v>483</v>
      </c>
    </row>
    <row r="25" ht="54.75" customHeight="1" spans="1:10">
      <c r="A25" s="159"/>
      <c r="B25" s="159"/>
      <c r="C25" s="21" t="s">
        <v>450</v>
      </c>
      <c r="D25" s="21" t="s">
        <v>451</v>
      </c>
      <c r="E25" s="15" t="s">
        <v>484</v>
      </c>
      <c r="F25" s="21" t="s">
        <v>440</v>
      </c>
      <c r="G25" s="15" t="s">
        <v>485</v>
      </c>
      <c r="H25" s="21" t="s">
        <v>454</v>
      </c>
      <c r="I25" s="21" t="s">
        <v>443</v>
      </c>
      <c r="J25" s="15" t="s">
        <v>486</v>
      </c>
    </row>
    <row r="26" ht="54.75" customHeight="1" spans="1:10">
      <c r="A26" s="160"/>
      <c r="B26" s="160"/>
      <c r="C26" s="21" t="s">
        <v>456</v>
      </c>
      <c r="D26" s="21" t="s">
        <v>457</v>
      </c>
      <c r="E26" s="15" t="s">
        <v>487</v>
      </c>
      <c r="F26" s="21" t="s">
        <v>440</v>
      </c>
      <c r="G26" s="15" t="s">
        <v>488</v>
      </c>
      <c r="H26" s="21" t="s">
        <v>454</v>
      </c>
      <c r="I26" s="21" t="s">
        <v>443</v>
      </c>
      <c r="J26" s="15" t="s">
        <v>489</v>
      </c>
    </row>
    <row r="27" ht="54.75" customHeight="1" spans="1:10">
      <c r="A27" s="158" t="s">
        <v>497</v>
      </c>
      <c r="B27" s="158" t="s">
        <v>498</v>
      </c>
      <c r="C27" s="21" t="s">
        <v>437</v>
      </c>
      <c r="D27" s="21" t="s">
        <v>438</v>
      </c>
      <c r="E27" s="15" t="s">
        <v>499</v>
      </c>
      <c r="F27" s="21" t="s">
        <v>473</v>
      </c>
      <c r="G27" s="15" t="s">
        <v>500</v>
      </c>
      <c r="H27" s="21" t="s">
        <v>501</v>
      </c>
      <c r="I27" s="21" t="s">
        <v>464</v>
      </c>
      <c r="J27" s="15" t="s">
        <v>502</v>
      </c>
    </row>
    <row r="28" ht="54.75" customHeight="1" spans="1:10">
      <c r="A28" s="159"/>
      <c r="B28" s="159"/>
      <c r="C28" s="21" t="s">
        <v>450</v>
      </c>
      <c r="D28" s="21" t="s">
        <v>451</v>
      </c>
      <c r="E28" s="15" t="s">
        <v>408</v>
      </c>
      <c r="F28" s="21" t="s">
        <v>440</v>
      </c>
      <c r="G28" s="15" t="s">
        <v>503</v>
      </c>
      <c r="H28" s="21" t="s">
        <v>501</v>
      </c>
      <c r="I28" s="21" t="s">
        <v>464</v>
      </c>
      <c r="J28" s="15" t="s">
        <v>504</v>
      </c>
    </row>
    <row r="29" ht="54.75" customHeight="1" spans="1:10">
      <c r="A29" s="160"/>
      <c r="B29" s="160"/>
      <c r="C29" s="21" t="s">
        <v>456</v>
      </c>
      <c r="D29" s="21" t="s">
        <v>457</v>
      </c>
      <c r="E29" s="15" t="s">
        <v>505</v>
      </c>
      <c r="F29" s="21" t="s">
        <v>467</v>
      </c>
      <c r="G29" s="15" t="s">
        <v>477</v>
      </c>
      <c r="H29" s="21" t="s">
        <v>454</v>
      </c>
      <c r="I29" s="21" t="s">
        <v>443</v>
      </c>
      <c r="J29" s="15" t="s">
        <v>506</v>
      </c>
    </row>
    <row r="30" ht="54.75" customHeight="1" spans="1:10">
      <c r="A30" s="158" t="s">
        <v>507</v>
      </c>
      <c r="B30" s="158" t="s">
        <v>508</v>
      </c>
      <c r="C30" s="21" t="s">
        <v>437</v>
      </c>
      <c r="D30" s="21" t="s">
        <v>438</v>
      </c>
      <c r="E30" s="15" t="s">
        <v>509</v>
      </c>
      <c r="F30" s="21" t="s">
        <v>473</v>
      </c>
      <c r="G30" s="15" t="s">
        <v>510</v>
      </c>
      <c r="H30" s="21" t="s">
        <v>442</v>
      </c>
      <c r="I30" s="21" t="s">
        <v>464</v>
      </c>
      <c r="J30" s="15" t="s">
        <v>511</v>
      </c>
    </row>
    <row r="31" ht="54.75" customHeight="1" spans="1:10">
      <c r="A31" s="159"/>
      <c r="B31" s="159"/>
      <c r="C31" s="21" t="s">
        <v>450</v>
      </c>
      <c r="D31" s="21" t="s">
        <v>451</v>
      </c>
      <c r="E31" s="15" t="s">
        <v>512</v>
      </c>
      <c r="F31" s="21" t="s">
        <v>473</v>
      </c>
      <c r="G31" s="15" t="s">
        <v>510</v>
      </c>
      <c r="H31" s="21" t="s">
        <v>442</v>
      </c>
      <c r="I31" s="21" t="s">
        <v>464</v>
      </c>
      <c r="J31" s="15" t="s">
        <v>513</v>
      </c>
    </row>
    <row r="32" ht="54.75" customHeight="1" spans="1:10">
      <c r="A32" s="160"/>
      <c r="B32" s="160"/>
      <c r="C32" s="21" t="s">
        <v>456</v>
      </c>
      <c r="D32" s="21" t="s">
        <v>457</v>
      </c>
      <c r="E32" s="15" t="s">
        <v>514</v>
      </c>
      <c r="F32" s="21" t="s">
        <v>473</v>
      </c>
      <c r="G32" s="15" t="s">
        <v>510</v>
      </c>
      <c r="H32" s="21" t="s">
        <v>442</v>
      </c>
      <c r="I32" s="21" t="s">
        <v>464</v>
      </c>
      <c r="J32" s="15" t="s">
        <v>460</v>
      </c>
    </row>
    <row r="33" ht="54.75" customHeight="1" spans="1:10">
      <c r="A33" s="158" t="s">
        <v>515</v>
      </c>
      <c r="B33" s="158" t="s">
        <v>516</v>
      </c>
      <c r="C33" s="21" t="s">
        <v>437</v>
      </c>
      <c r="D33" s="21" t="s">
        <v>438</v>
      </c>
      <c r="E33" s="15" t="s">
        <v>517</v>
      </c>
      <c r="F33" s="21" t="s">
        <v>473</v>
      </c>
      <c r="G33" s="15" t="s">
        <v>518</v>
      </c>
      <c r="H33" s="21" t="s">
        <v>454</v>
      </c>
      <c r="I33" s="21" t="s">
        <v>464</v>
      </c>
      <c r="J33" s="15" t="s">
        <v>519</v>
      </c>
    </row>
    <row r="34" ht="54.75" customHeight="1" spans="1:10">
      <c r="A34" s="159"/>
      <c r="B34" s="159"/>
      <c r="C34" s="21" t="s">
        <v>437</v>
      </c>
      <c r="D34" s="21" t="s">
        <v>445</v>
      </c>
      <c r="E34" s="15" t="s">
        <v>520</v>
      </c>
      <c r="F34" s="21" t="s">
        <v>467</v>
      </c>
      <c r="G34" s="15" t="s">
        <v>521</v>
      </c>
      <c r="H34" s="21" t="s">
        <v>454</v>
      </c>
      <c r="I34" s="21" t="s">
        <v>443</v>
      </c>
      <c r="J34" s="15" t="s">
        <v>522</v>
      </c>
    </row>
    <row r="35" ht="54.75" customHeight="1" spans="1:10">
      <c r="A35" s="159"/>
      <c r="B35" s="159"/>
      <c r="C35" s="21" t="s">
        <v>437</v>
      </c>
      <c r="D35" s="21" t="s">
        <v>445</v>
      </c>
      <c r="E35" s="15" t="s">
        <v>523</v>
      </c>
      <c r="F35" s="21" t="s">
        <v>440</v>
      </c>
      <c r="G35" s="15" t="s">
        <v>521</v>
      </c>
      <c r="H35" s="21" t="s">
        <v>454</v>
      </c>
      <c r="I35" s="21" t="s">
        <v>443</v>
      </c>
      <c r="J35" s="15" t="s">
        <v>524</v>
      </c>
    </row>
    <row r="36" ht="54.75" customHeight="1" spans="1:10">
      <c r="A36" s="159"/>
      <c r="B36" s="159"/>
      <c r="C36" s="21" t="s">
        <v>437</v>
      </c>
      <c r="D36" s="21" t="s">
        <v>471</v>
      </c>
      <c r="E36" s="15" t="s">
        <v>525</v>
      </c>
      <c r="F36" s="21" t="s">
        <v>440</v>
      </c>
      <c r="G36" s="15" t="s">
        <v>526</v>
      </c>
      <c r="H36" s="21" t="s">
        <v>454</v>
      </c>
      <c r="I36" s="21" t="s">
        <v>443</v>
      </c>
      <c r="J36" s="15" t="s">
        <v>524</v>
      </c>
    </row>
    <row r="37" ht="54.75" customHeight="1" spans="1:10">
      <c r="A37" s="159"/>
      <c r="B37" s="159"/>
      <c r="C37" s="21" t="s">
        <v>450</v>
      </c>
      <c r="D37" s="21" t="s">
        <v>451</v>
      </c>
      <c r="E37" s="15" t="s">
        <v>527</v>
      </c>
      <c r="F37" s="21" t="s">
        <v>467</v>
      </c>
      <c r="G37" s="15" t="s">
        <v>528</v>
      </c>
      <c r="H37" s="21" t="s">
        <v>454</v>
      </c>
      <c r="I37" s="21" t="s">
        <v>443</v>
      </c>
      <c r="J37" s="15" t="s">
        <v>529</v>
      </c>
    </row>
    <row r="38" ht="54.75" customHeight="1" spans="1:10">
      <c r="A38" s="160"/>
      <c r="B38" s="160"/>
      <c r="C38" s="21" t="s">
        <v>456</v>
      </c>
      <c r="D38" s="21" t="s">
        <v>457</v>
      </c>
      <c r="E38" s="15" t="s">
        <v>530</v>
      </c>
      <c r="F38" s="21" t="s">
        <v>467</v>
      </c>
      <c r="G38" s="15" t="s">
        <v>521</v>
      </c>
      <c r="H38" s="21" t="s">
        <v>454</v>
      </c>
      <c r="I38" s="21" t="s">
        <v>443</v>
      </c>
      <c r="J38" s="15" t="s">
        <v>531</v>
      </c>
    </row>
    <row r="39" ht="54.75" customHeight="1" spans="1:10">
      <c r="A39" s="158" t="s">
        <v>532</v>
      </c>
      <c r="B39" s="158" t="s">
        <v>533</v>
      </c>
      <c r="C39" s="21" t="s">
        <v>437</v>
      </c>
      <c r="D39" s="21" t="s">
        <v>445</v>
      </c>
      <c r="E39" s="15" t="s">
        <v>534</v>
      </c>
      <c r="F39" s="21" t="s">
        <v>467</v>
      </c>
      <c r="G39" s="15" t="s">
        <v>208</v>
      </c>
      <c r="H39" s="21" t="s">
        <v>535</v>
      </c>
      <c r="I39" s="21" t="s">
        <v>464</v>
      </c>
      <c r="J39" s="15" t="s">
        <v>536</v>
      </c>
    </row>
    <row r="40" ht="54.75" customHeight="1" spans="1:10">
      <c r="A40" s="159"/>
      <c r="B40" s="159"/>
      <c r="C40" s="21" t="s">
        <v>450</v>
      </c>
      <c r="D40" s="21" t="s">
        <v>451</v>
      </c>
      <c r="E40" s="15" t="s">
        <v>537</v>
      </c>
      <c r="F40" s="21" t="s">
        <v>467</v>
      </c>
      <c r="G40" s="15" t="s">
        <v>538</v>
      </c>
      <c r="H40" s="21" t="s">
        <v>454</v>
      </c>
      <c r="I40" s="21" t="s">
        <v>443</v>
      </c>
      <c r="J40" s="15" t="s">
        <v>539</v>
      </c>
    </row>
    <row r="41" ht="54.75" customHeight="1" spans="1:10">
      <c r="A41" s="160"/>
      <c r="B41" s="160"/>
      <c r="C41" s="21" t="s">
        <v>456</v>
      </c>
      <c r="D41" s="21" t="s">
        <v>457</v>
      </c>
      <c r="E41" s="15" t="s">
        <v>458</v>
      </c>
      <c r="F41" s="21" t="s">
        <v>467</v>
      </c>
      <c r="G41" s="15" t="s">
        <v>540</v>
      </c>
      <c r="H41" s="21" t="s">
        <v>454</v>
      </c>
      <c r="I41" s="21" t="s">
        <v>443</v>
      </c>
      <c r="J41" s="15" t="s">
        <v>541</v>
      </c>
    </row>
    <row r="42" ht="54.75" customHeight="1" spans="1:10">
      <c r="A42" s="158" t="s">
        <v>542</v>
      </c>
      <c r="B42" s="158" t="s">
        <v>543</v>
      </c>
      <c r="C42" s="21" t="s">
        <v>437</v>
      </c>
      <c r="D42" s="21" t="s">
        <v>438</v>
      </c>
      <c r="E42" s="15" t="s">
        <v>544</v>
      </c>
      <c r="F42" s="21" t="s">
        <v>473</v>
      </c>
      <c r="G42" s="15" t="s">
        <v>545</v>
      </c>
      <c r="H42" s="21" t="s">
        <v>442</v>
      </c>
      <c r="I42" s="21" t="s">
        <v>464</v>
      </c>
      <c r="J42" s="15" t="s">
        <v>546</v>
      </c>
    </row>
    <row r="43" ht="54.75" customHeight="1" spans="1:10">
      <c r="A43" s="159"/>
      <c r="B43" s="159"/>
      <c r="C43" s="21" t="s">
        <v>437</v>
      </c>
      <c r="D43" s="21" t="s">
        <v>445</v>
      </c>
      <c r="E43" s="15" t="s">
        <v>547</v>
      </c>
      <c r="F43" s="21" t="s">
        <v>440</v>
      </c>
      <c r="G43" s="15" t="s">
        <v>548</v>
      </c>
      <c r="H43" s="21" t="s">
        <v>469</v>
      </c>
      <c r="I43" s="21" t="s">
        <v>443</v>
      </c>
      <c r="J43" s="15" t="s">
        <v>549</v>
      </c>
    </row>
    <row r="44" ht="54.75" customHeight="1" spans="1:10">
      <c r="A44" s="159"/>
      <c r="B44" s="159"/>
      <c r="C44" s="21" t="s">
        <v>437</v>
      </c>
      <c r="D44" s="21" t="s">
        <v>471</v>
      </c>
      <c r="E44" s="15" t="s">
        <v>472</v>
      </c>
      <c r="F44" s="21" t="s">
        <v>440</v>
      </c>
      <c r="G44" s="15" t="s">
        <v>474</v>
      </c>
      <c r="H44" s="21" t="s">
        <v>469</v>
      </c>
      <c r="I44" s="21" t="s">
        <v>443</v>
      </c>
      <c r="J44" s="15" t="s">
        <v>475</v>
      </c>
    </row>
    <row r="45" ht="54.75" customHeight="1" spans="1:10">
      <c r="A45" s="159"/>
      <c r="B45" s="159"/>
      <c r="C45" s="21" t="s">
        <v>437</v>
      </c>
      <c r="D45" s="21" t="s">
        <v>471</v>
      </c>
      <c r="E45" s="15" t="s">
        <v>550</v>
      </c>
      <c r="F45" s="21" t="s">
        <v>440</v>
      </c>
      <c r="G45" s="15" t="s">
        <v>477</v>
      </c>
      <c r="H45" s="21" t="s">
        <v>454</v>
      </c>
      <c r="I45" s="21" t="s">
        <v>443</v>
      </c>
      <c r="J45" s="15" t="s">
        <v>551</v>
      </c>
    </row>
    <row r="46" ht="54.75" customHeight="1" spans="1:10">
      <c r="A46" s="159"/>
      <c r="B46" s="159"/>
      <c r="C46" s="21" t="s">
        <v>437</v>
      </c>
      <c r="D46" s="21" t="s">
        <v>438</v>
      </c>
      <c r="E46" s="15" t="s">
        <v>479</v>
      </c>
      <c r="F46" s="21" t="s">
        <v>440</v>
      </c>
      <c r="G46" s="15" t="s">
        <v>477</v>
      </c>
      <c r="H46" s="21" t="s">
        <v>454</v>
      </c>
      <c r="I46" s="21" t="s">
        <v>443</v>
      </c>
      <c r="J46" s="15" t="s">
        <v>480</v>
      </c>
    </row>
    <row r="47" ht="54.75" customHeight="1" spans="1:10">
      <c r="A47" s="159"/>
      <c r="B47" s="159"/>
      <c r="C47" s="21" t="s">
        <v>450</v>
      </c>
      <c r="D47" s="21" t="s">
        <v>451</v>
      </c>
      <c r="E47" s="15" t="s">
        <v>481</v>
      </c>
      <c r="F47" s="21" t="s">
        <v>440</v>
      </c>
      <c r="G47" s="15" t="s">
        <v>482</v>
      </c>
      <c r="H47" s="21" t="s">
        <v>454</v>
      </c>
      <c r="I47" s="21" t="s">
        <v>443</v>
      </c>
      <c r="J47" s="15" t="s">
        <v>483</v>
      </c>
    </row>
    <row r="48" ht="54.75" customHeight="1" spans="1:10">
      <c r="A48" s="159"/>
      <c r="B48" s="159"/>
      <c r="C48" s="21" t="s">
        <v>450</v>
      </c>
      <c r="D48" s="21" t="s">
        <v>451</v>
      </c>
      <c r="E48" s="15" t="s">
        <v>484</v>
      </c>
      <c r="F48" s="21" t="s">
        <v>440</v>
      </c>
      <c r="G48" s="15" t="s">
        <v>485</v>
      </c>
      <c r="H48" s="21" t="s">
        <v>454</v>
      </c>
      <c r="I48" s="21" t="s">
        <v>443</v>
      </c>
      <c r="J48" s="15" t="s">
        <v>486</v>
      </c>
    </row>
    <row r="49" ht="54.75" customHeight="1" spans="1:10">
      <c r="A49" s="160"/>
      <c r="B49" s="160"/>
      <c r="C49" s="21" t="s">
        <v>456</v>
      </c>
      <c r="D49" s="21" t="s">
        <v>457</v>
      </c>
      <c r="E49" s="15" t="s">
        <v>487</v>
      </c>
      <c r="F49" s="21" t="s">
        <v>467</v>
      </c>
      <c r="G49" s="15" t="s">
        <v>488</v>
      </c>
      <c r="H49" s="21" t="s">
        <v>454</v>
      </c>
      <c r="I49" s="21" t="s">
        <v>443</v>
      </c>
      <c r="J49" s="15" t="s">
        <v>489</v>
      </c>
    </row>
    <row r="50" ht="54.75" customHeight="1" spans="1:10">
      <c r="A50" s="158" t="s">
        <v>552</v>
      </c>
      <c r="B50" s="158" t="s">
        <v>553</v>
      </c>
      <c r="C50" s="21" t="s">
        <v>437</v>
      </c>
      <c r="D50" s="21" t="s">
        <v>445</v>
      </c>
      <c r="E50" s="15" t="s">
        <v>554</v>
      </c>
      <c r="F50" s="21" t="s">
        <v>467</v>
      </c>
      <c r="G50" s="15" t="s">
        <v>540</v>
      </c>
      <c r="H50" s="21" t="s">
        <v>454</v>
      </c>
      <c r="I50" s="21" t="s">
        <v>443</v>
      </c>
      <c r="J50" s="15" t="s">
        <v>555</v>
      </c>
    </row>
    <row r="51" ht="54.75" customHeight="1" spans="1:10">
      <c r="A51" s="159"/>
      <c r="B51" s="159"/>
      <c r="C51" s="21" t="s">
        <v>450</v>
      </c>
      <c r="D51" s="21" t="s">
        <v>451</v>
      </c>
      <c r="E51" s="15" t="s">
        <v>556</v>
      </c>
      <c r="F51" s="21" t="s">
        <v>467</v>
      </c>
      <c r="G51" s="15" t="s">
        <v>538</v>
      </c>
      <c r="H51" s="21" t="s">
        <v>454</v>
      </c>
      <c r="I51" s="21" t="s">
        <v>443</v>
      </c>
      <c r="J51" s="15" t="s">
        <v>557</v>
      </c>
    </row>
    <row r="52" ht="54.75" customHeight="1" spans="1:10">
      <c r="A52" s="160"/>
      <c r="B52" s="160"/>
      <c r="C52" s="21" t="s">
        <v>456</v>
      </c>
      <c r="D52" s="21" t="s">
        <v>457</v>
      </c>
      <c r="E52" s="15" t="s">
        <v>558</v>
      </c>
      <c r="F52" s="21" t="s">
        <v>467</v>
      </c>
      <c r="G52" s="15" t="s">
        <v>453</v>
      </c>
      <c r="H52" s="21" t="s">
        <v>454</v>
      </c>
      <c r="I52" s="21" t="s">
        <v>443</v>
      </c>
      <c r="J52" s="15" t="s">
        <v>559</v>
      </c>
    </row>
    <row r="53" ht="54.75" customHeight="1" spans="1:10">
      <c r="A53" s="158" t="s">
        <v>560</v>
      </c>
      <c r="B53" s="158" t="s">
        <v>561</v>
      </c>
      <c r="C53" s="21" t="s">
        <v>437</v>
      </c>
      <c r="D53" s="21" t="s">
        <v>438</v>
      </c>
      <c r="E53" s="15" t="s">
        <v>562</v>
      </c>
      <c r="F53" s="21" t="s">
        <v>473</v>
      </c>
      <c r="G53" s="15" t="s">
        <v>563</v>
      </c>
      <c r="H53" s="21" t="s">
        <v>564</v>
      </c>
      <c r="I53" s="21" t="s">
        <v>464</v>
      </c>
      <c r="J53" s="15" t="s">
        <v>565</v>
      </c>
    </row>
    <row r="54" ht="54.75" customHeight="1" spans="1:10">
      <c r="A54" s="159"/>
      <c r="B54" s="159"/>
      <c r="C54" s="21" t="s">
        <v>450</v>
      </c>
      <c r="D54" s="21" t="s">
        <v>451</v>
      </c>
      <c r="E54" s="15" t="s">
        <v>566</v>
      </c>
      <c r="F54" s="21" t="s">
        <v>440</v>
      </c>
      <c r="G54" s="15" t="s">
        <v>477</v>
      </c>
      <c r="H54" s="21" t="s">
        <v>454</v>
      </c>
      <c r="I54" s="21" t="s">
        <v>443</v>
      </c>
      <c r="J54" s="15" t="s">
        <v>565</v>
      </c>
    </row>
    <row r="55" ht="54.75" customHeight="1" spans="1:10">
      <c r="A55" s="160"/>
      <c r="B55" s="160"/>
      <c r="C55" s="21" t="s">
        <v>456</v>
      </c>
      <c r="D55" s="21" t="s">
        <v>457</v>
      </c>
      <c r="E55" s="15" t="s">
        <v>567</v>
      </c>
      <c r="F55" s="21" t="s">
        <v>467</v>
      </c>
      <c r="G55" s="15" t="s">
        <v>477</v>
      </c>
      <c r="H55" s="21" t="s">
        <v>454</v>
      </c>
      <c r="I55" s="21" t="s">
        <v>443</v>
      </c>
      <c r="J55" s="15" t="s">
        <v>568</v>
      </c>
    </row>
    <row r="56" ht="54.75" customHeight="1" spans="1:10">
      <c r="A56" s="158" t="s">
        <v>569</v>
      </c>
      <c r="B56" s="158" t="s">
        <v>570</v>
      </c>
      <c r="C56" s="21" t="s">
        <v>437</v>
      </c>
      <c r="D56" s="21" t="s">
        <v>438</v>
      </c>
      <c r="E56" s="15" t="s">
        <v>571</v>
      </c>
      <c r="F56" s="21" t="s">
        <v>473</v>
      </c>
      <c r="G56" s="15" t="s">
        <v>572</v>
      </c>
      <c r="H56" s="21" t="s">
        <v>442</v>
      </c>
      <c r="I56" s="21" t="s">
        <v>464</v>
      </c>
      <c r="J56" s="15" t="s">
        <v>573</v>
      </c>
    </row>
    <row r="57" ht="54.75" customHeight="1" spans="1:10">
      <c r="A57" s="159"/>
      <c r="B57" s="159"/>
      <c r="C57" s="21" t="s">
        <v>450</v>
      </c>
      <c r="D57" s="21" t="s">
        <v>451</v>
      </c>
      <c r="E57" s="15" t="s">
        <v>574</v>
      </c>
      <c r="F57" s="21" t="s">
        <v>473</v>
      </c>
      <c r="G57" s="15" t="s">
        <v>572</v>
      </c>
      <c r="H57" s="21" t="s">
        <v>442</v>
      </c>
      <c r="I57" s="21" t="s">
        <v>464</v>
      </c>
      <c r="J57" s="15" t="s">
        <v>575</v>
      </c>
    </row>
    <row r="58" ht="54.75" customHeight="1" spans="1:10">
      <c r="A58" s="160"/>
      <c r="B58" s="160"/>
      <c r="C58" s="21" t="s">
        <v>456</v>
      </c>
      <c r="D58" s="21" t="s">
        <v>457</v>
      </c>
      <c r="E58" s="15" t="s">
        <v>576</v>
      </c>
      <c r="F58" s="21" t="s">
        <v>473</v>
      </c>
      <c r="G58" s="15" t="s">
        <v>572</v>
      </c>
      <c r="H58" s="21" t="s">
        <v>442</v>
      </c>
      <c r="I58" s="21" t="s">
        <v>464</v>
      </c>
      <c r="J58" s="15" t="s">
        <v>460</v>
      </c>
    </row>
    <row r="59" ht="54.75" customHeight="1" spans="1:10">
      <c r="A59" s="158" t="s">
        <v>577</v>
      </c>
      <c r="B59" s="158" t="s">
        <v>578</v>
      </c>
      <c r="C59" s="21" t="s">
        <v>437</v>
      </c>
      <c r="D59" s="21" t="s">
        <v>445</v>
      </c>
      <c r="E59" s="15" t="s">
        <v>579</v>
      </c>
      <c r="F59" s="21" t="s">
        <v>440</v>
      </c>
      <c r="G59" s="15" t="s">
        <v>204</v>
      </c>
      <c r="H59" s="21" t="s">
        <v>501</v>
      </c>
      <c r="I59" s="21" t="s">
        <v>464</v>
      </c>
      <c r="J59" s="15" t="s">
        <v>580</v>
      </c>
    </row>
    <row r="60" ht="54.75" customHeight="1" spans="1:10">
      <c r="A60" s="159"/>
      <c r="B60" s="159"/>
      <c r="C60" s="21" t="s">
        <v>450</v>
      </c>
      <c r="D60" s="21" t="s">
        <v>451</v>
      </c>
      <c r="E60" s="15" t="s">
        <v>581</v>
      </c>
      <c r="F60" s="21" t="s">
        <v>440</v>
      </c>
      <c r="G60" s="15" t="s">
        <v>204</v>
      </c>
      <c r="H60" s="21" t="s">
        <v>535</v>
      </c>
      <c r="I60" s="21" t="s">
        <v>464</v>
      </c>
      <c r="J60" s="15" t="s">
        <v>582</v>
      </c>
    </row>
    <row r="61" ht="54.75" customHeight="1" spans="1:10">
      <c r="A61" s="160"/>
      <c r="B61" s="160"/>
      <c r="C61" s="21" t="s">
        <v>456</v>
      </c>
      <c r="D61" s="21" t="s">
        <v>457</v>
      </c>
      <c r="E61" s="15" t="s">
        <v>583</v>
      </c>
      <c r="F61" s="21" t="s">
        <v>440</v>
      </c>
      <c r="G61" s="15" t="s">
        <v>538</v>
      </c>
      <c r="H61" s="21" t="s">
        <v>454</v>
      </c>
      <c r="I61" s="21" t="s">
        <v>443</v>
      </c>
      <c r="J61" s="15" t="s">
        <v>583</v>
      </c>
    </row>
    <row r="62" ht="54.75" customHeight="1" spans="1:10">
      <c r="A62" s="158" t="s">
        <v>584</v>
      </c>
      <c r="B62" s="158" t="s">
        <v>436</v>
      </c>
      <c r="C62" s="21" t="s">
        <v>437</v>
      </c>
      <c r="D62" s="21" t="s">
        <v>438</v>
      </c>
      <c r="E62" s="15" t="s">
        <v>491</v>
      </c>
      <c r="F62" s="21" t="s">
        <v>440</v>
      </c>
      <c r="G62" s="15" t="s">
        <v>441</v>
      </c>
      <c r="H62" s="21" t="s">
        <v>442</v>
      </c>
      <c r="I62" s="21" t="s">
        <v>464</v>
      </c>
      <c r="J62" s="15" t="s">
        <v>492</v>
      </c>
    </row>
    <row r="63" ht="54.75" customHeight="1" spans="1:10">
      <c r="A63" s="159"/>
      <c r="B63" s="159"/>
      <c r="C63" s="21" t="s">
        <v>437</v>
      </c>
      <c r="D63" s="21" t="s">
        <v>445</v>
      </c>
      <c r="E63" s="15" t="s">
        <v>446</v>
      </c>
      <c r="F63" s="21" t="s">
        <v>440</v>
      </c>
      <c r="G63" s="15" t="s">
        <v>468</v>
      </c>
      <c r="H63" s="21" t="s">
        <v>469</v>
      </c>
      <c r="I63" s="21" t="s">
        <v>443</v>
      </c>
      <c r="J63" s="15" t="s">
        <v>585</v>
      </c>
    </row>
    <row r="64" ht="54.75" customHeight="1" spans="1:10">
      <c r="A64" s="159"/>
      <c r="B64" s="159"/>
      <c r="C64" s="21" t="s">
        <v>437</v>
      </c>
      <c r="D64" s="21" t="s">
        <v>471</v>
      </c>
      <c r="E64" s="15" t="s">
        <v>472</v>
      </c>
      <c r="F64" s="21" t="s">
        <v>440</v>
      </c>
      <c r="G64" s="15" t="s">
        <v>474</v>
      </c>
      <c r="H64" s="21" t="s">
        <v>469</v>
      </c>
      <c r="I64" s="21" t="s">
        <v>443</v>
      </c>
      <c r="J64" s="15" t="s">
        <v>475</v>
      </c>
    </row>
    <row r="65" ht="54.75" customHeight="1" spans="1:10">
      <c r="A65" s="159"/>
      <c r="B65" s="159"/>
      <c r="C65" s="21" t="s">
        <v>437</v>
      </c>
      <c r="D65" s="21" t="s">
        <v>471</v>
      </c>
      <c r="E65" s="15" t="s">
        <v>494</v>
      </c>
      <c r="F65" s="21" t="s">
        <v>440</v>
      </c>
      <c r="G65" s="15" t="s">
        <v>477</v>
      </c>
      <c r="H65" s="21" t="s">
        <v>454</v>
      </c>
      <c r="I65" s="21" t="s">
        <v>443</v>
      </c>
      <c r="J65" s="15" t="s">
        <v>586</v>
      </c>
    </row>
    <row r="66" ht="54.75" customHeight="1" spans="1:10">
      <c r="A66" s="159"/>
      <c r="B66" s="159"/>
      <c r="C66" s="21" t="s">
        <v>437</v>
      </c>
      <c r="D66" s="21" t="s">
        <v>438</v>
      </c>
      <c r="E66" s="15" t="s">
        <v>479</v>
      </c>
      <c r="F66" s="21" t="s">
        <v>440</v>
      </c>
      <c r="G66" s="15" t="s">
        <v>477</v>
      </c>
      <c r="H66" s="21" t="s">
        <v>454</v>
      </c>
      <c r="I66" s="21" t="s">
        <v>443</v>
      </c>
      <c r="J66" s="15" t="s">
        <v>480</v>
      </c>
    </row>
    <row r="67" ht="54.75" customHeight="1" spans="1:10">
      <c r="A67" s="159"/>
      <c r="B67" s="159"/>
      <c r="C67" s="21" t="s">
        <v>450</v>
      </c>
      <c r="D67" s="21" t="s">
        <v>451</v>
      </c>
      <c r="E67" s="15" t="s">
        <v>481</v>
      </c>
      <c r="F67" s="21" t="s">
        <v>440</v>
      </c>
      <c r="G67" s="15" t="s">
        <v>482</v>
      </c>
      <c r="H67" s="21" t="s">
        <v>454</v>
      </c>
      <c r="I67" s="21" t="s">
        <v>443</v>
      </c>
      <c r="J67" s="15" t="s">
        <v>483</v>
      </c>
    </row>
    <row r="68" ht="54.75" customHeight="1" spans="1:10">
      <c r="A68" s="159"/>
      <c r="B68" s="159"/>
      <c r="C68" s="21" t="s">
        <v>450</v>
      </c>
      <c r="D68" s="21" t="s">
        <v>451</v>
      </c>
      <c r="E68" s="15" t="s">
        <v>484</v>
      </c>
      <c r="F68" s="21" t="s">
        <v>440</v>
      </c>
      <c r="G68" s="15" t="s">
        <v>485</v>
      </c>
      <c r="H68" s="21" t="s">
        <v>454</v>
      </c>
      <c r="I68" s="21" t="s">
        <v>443</v>
      </c>
      <c r="J68" s="15" t="s">
        <v>486</v>
      </c>
    </row>
    <row r="69" ht="54.75" customHeight="1" spans="1:10">
      <c r="A69" s="160"/>
      <c r="B69" s="160"/>
      <c r="C69" s="21" t="s">
        <v>456</v>
      </c>
      <c r="D69" s="21" t="s">
        <v>457</v>
      </c>
      <c r="E69" s="15" t="s">
        <v>487</v>
      </c>
      <c r="F69" s="21" t="s">
        <v>467</v>
      </c>
      <c r="G69" s="15" t="s">
        <v>488</v>
      </c>
      <c r="H69" s="21" t="s">
        <v>454</v>
      </c>
      <c r="I69" s="21" t="s">
        <v>443</v>
      </c>
      <c r="J69" s="15" t="s">
        <v>489</v>
      </c>
    </row>
    <row r="70" ht="54.75" customHeight="1" spans="1:10">
      <c r="A70" s="158" t="s">
        <v>587</v>
      </c>
      <c r="B70" s="158" t="s">
        <v>588</v>
      </c>
      <c r="C70" s="21" t="s">
        <v>437</v>
      </c>
      <c r="D70" s="21" t="s">
        <v>438</v>
      </c>
      <c r="E70" s="15" t="s">
        <v>571</v>
      </c>
      <c r="F70" s="21" t="s">
        <v>473</v>
      </c>
      <c r="G70" s="15" t="s">
        <v>589</v>
      </c>
      <c r="H70" s="21" t="s">
        <v>442</v>
      </c>
      <c r="I70" s="21" t="s">
        <v>464</v>
      </c>
      <c r="J70" s="15" t="s">
        <v>590</v>
      </c>
    </row>
    <row r="71" ht="54.75" customHeight="1" spans="1:10">
      <c r="A71" s="159"/>
      <c r="B71" s="159"/>
      <c r="C71" s="21" t="s">
        <v>450</v>
      </c>
      <c r="D71" s="21" t="s">
        <v>451</v>
      </c>
      <c r="E71" s="15" t="s">
        <v>591</v>
      </c>
      <c r="F71" s="21" t="s">
        <v>473</v>
      </c>
      <c r="G71" s="15" t="s">
        <v>589</v>
      </c>
      <c r="H71" s="21" t="s">
        <v>442</v>
      </c>
      <c r="I71" s="21" t="s">
        <v>464</v>
      </c>
      <c r="J71" s="15" t="s">
        <v>575</v>
      </c>
    </row>
    <row r="72" ht="54.75" customHeight="1" spans="1:10">
      <c r="A72" s="160"/>
      <c r="B72" s="160"/>
      <c r="C72" s="21" t="s">
        <v>456</v>
      </c>
      <c r="D72" s="21" t="s">
        <v>457</v>
      </c>
      <c r="E72" s="15" t="s">
        <v>592</v>
      </c>
      <c r="F72" s="21" t="s">
        <v>473</v>
      </c>
      <c r="G72" s="15" t="s">
        <v>589</v>
      </c>
      <c r="H72" s="21" t="s">
        <v>442</v>
      </c>
      <c r="I72" s="21" t="s">
        <v>464</v>
      </c>
      <c r="J72" s="15" t="s">
        <v>460</v>
      </c>
    </row>
    <row r="73" ht="54.75" customHeight="1" spans="1:10">
      <c r="A73" s="158" t="s">
        <v>593</v>
      </c>
      <c r="B73" s="158" t="s">
        <v>594</v>
      </c>
      <c r="C73" s="21" t="s">
        <v>437</v>
      </c>
      <c r="D73" s="21" t="s">
        <v>438</v>
      </c>
      <c r="E73" s="15" t="s">
        <v>595</v>
      </c>
      <c r="F73" s="21" t="s">
        <v>473</v>
      </c>
      <c r="G73" s="15" t="s">
        <v>596</v>
      </c>
      <c r="H73" s="21" t="s">
        <v>454</v>
      </c>
      <c r="I73" s="21" t="s">
        <v>464</v>
      </c>
      <c r="J73" s="15" t="s">
        <v>597</v>
      </c>
    </row>
    <row r="74" ht="54.75" customHeight="1" spans="1:10">
      <c r="A74" s="159"/>
      <c r="B74" s="159"/>
      <c r="C74" s="21" t="s">
        <v>450</v>
      </c>
      <c r="D74" s="21" t="s">
        <v>451</v>
      </c>
      <c r="E74" s="15" t="s">
        <v>598</v>
      </c>
      <c r="F74" s="21" t="s">
        <v>467</v>
      </c>
      <c r="G74" s="15" t="s">
        <v>528</v>
      </c>
      <c r="H74" s="21" t="s">
        <v>454</v>
      </c>
      <c r="I74" s="21" t="s">
        <v>443</v>
      </c>
      <c r="J74" s="15" t="s">
        <v>599</v>
      </c>
    </row>
    <row r="75" ht="54.75" customHeight="1" spans="1:10">
      <c r="A75" s="160"/>
      <c r="B75" s="160"/>
      <c r="C75" s="21" t="s">
        <v>456</v>
      </c>
      <c r="D75" s="21" t="s">
        <v>457</v>
      </c>
      <c r="E75" s="15" t="s">
        <v>600</v>
      </c>
      <c r="F75" s="21" t="s">
        <v>467</v>
      </c>
      <c r="G75" s="15" t="s">
        <v>485</v>
      </c>
      <c r="H75" s="21" t="s">
        <v>454</v>
      </c>
      <c r="I75" s="21" t="s">
        <v>443</v>
      </c>
      <c r="J75" s="15" t="s">
        <v>601</v>
      </c>
    </row>
    <row r="76" ht="54.75" customHeight="1" spans="1:10">
      <c r="A76" s="158" t="s">
        <v>602</v>
      </c>
      <c r="B76" s="158" t="s">
        <v>603</v>
      </c>
      <c r="C76" s="21" t="s">
        <v>437</v>
      </c>
      <c r="D76" s="21" t="s">
        <v>438</v>
      </c>
      <c r="E76" s="15" t="s">
        <v>604</v>
      </c>
      <c r="F76" s="21" t="s">
        <v>473</v>
      </c>
      <c r="G76" s="15" t="s">
        <v>605</v>
      </c>
      <c r="H76" s="21" t="s">
        <v>606</v>
      </c>
      <c r="I76" s="21" t="s">
        <v>464</v>
      </c>
      <c r="J76" s="15" t="s">
        <v>607</v>
      </c>
    </row>
    <row r="77" ht="54.75" customHeight="1" spans="1:10">
      <c r="A77" s="159"/>
      <c r="B77" s="159"/>
      <c r="C77" s="21" t="s">
        <v>437</v>
      </c>
      <c r="D77" s="21" t="s">
        <v>445</v>
      </c>
      <c r="E77" s="15" t="s">
        <v>608</v>
      </c>
      <c r="F77" s="21" t="s">
        <v>467</v>
      </c>
      <c r="G77" s="15" t="s">
        <v>563</v>
      </c>
      <c r="H77" s="21" t="s">
        <v>454</v>
      </c>
      <c r="I77" s="21" t="s">
        <v>443</v>
      </c>
      <c r="J77" s="15" t="s">
        <v>609</v>
      </c>
    </row>
    <row r="78" ht="54.75" customHeight="1" spans="1:10">
      <c r="A78" s="159"/>
      <c r="B78" s="159"/>
      <c r="C78" s="21" t="s">
        <v>437</v>
      </c>
      <c r="D78" s="21" t="s">
        <v>445</v>
      </c>
      <c r="E78" s="15" t="s">
        <v>610</v>
      </c>
      <c r="F78" s="21" t="s">
        <v>440</v>
      </c>
      <c r="G78" s="15" t="s">
        <v>611</v>
      </c>
      <c r="H78" s="21" t="s">
        <v>454</v>
      </c>
      <c r="I78" s="21" t="s">
        <v>443</v>
      </c>
      <c r="J78" s="15" t="s">
        <v>609</v>
      </c>
    </row>
    <row r="79" ht="54.75" customHeight="1" spans="1:10">
      <c r="A79" s="159"/>
      <c r="B79" s="159"/>
      <c r="C79" s="21" t="s">
        <v>437</v>
      </c>
      <c r="D79" s="21" t="s">
        <v>471</v>
      </c>
      <c r="E79" s="15" t="s">
        <v>612</v>
      </c>
      <c r="F79" s="21" t="s">
        <v>440</v>
      </c>
      <c r="G79" s="15" t="s">
        <v>526</v>
      </c>
      <c r="H79" s="21" t="s">
        <v>454</v>
      </c>
      <c r="I79" s="21" t="s">
        <v>443</v>
      </c>
      <c r="J79" s="15" t="s">
        <v>613</v>
      </c>
    </row>
    <row r="80" ht="54.75" customHeight="1" spans="1:10">
      <c r="A80" s="159"/>
      <c r="B80" s="159"/>
      <c r="C80" s="21" t="s">
        <v>450</v>
      </c>
      <c r="D80" s="21" t="s">
        <v>451</v>
      </c>
      <c r="E80" s="15" t="s">
        <v>614</v>
      </c>
      <c r="F80" s="21" t="s">
        <v>467</v>
      </c>
      <c r="G80" s="15" t="s">
        <v>611</v>
      </c>
      <c r="H80" s="21" t="s">
        <v>454</v>
      </c>
      <c r="I80" s="21" t="s">
        <v>443</v>
      </c>
      <c r="J80" s="15" t="s">
        <v>615</v>
      </c>
    </row>
    <row r="81" ht="54.75" customHeight="1" spans="1:10">
      <c r="A81" s="160"/>
      <c r="B81" s="160"/>
      <c r="C81" s="21" t="s">
        <v>456</v>
      </c>
      <c r="D81" s="21" t="s">
        <v>457</v>
      </c>
      <c r="E81" s="15" t="s">
        <v>616</v>
      </c>
      <c r="F81" s="21" t="s">
        <v>467</v>
      </c>
      <c r="G81" s="15" t="s">
        <v>540</v>
      </c>
      <c r="H81" s="21" t="s">
        <v>454</v>
      </c>
      <c r="I81" s="21" t="s">
        <v>443</v>
      </c>
      <c r="J81" s="15" t="s">
        <v>617</v>
      </c>
    </row>
    <row r="82" ht="54.75" customHeight="1" spans="1:10">
      <c r="A82" s="158" t="s">
        <v>618</v>
      </c>
      <c r="B82" s="158" t="s">
        <v>619</v>
      </c>
      <c r="C82" s="21" t="s">
        <v>437</v>
      </c>
      <c r="D82" s="21" t="s">
        <v>438</v>
      </c>
      <c r="E82" s="15" t="s">
        <v>620</v>
      </c>
      <c r="F82" s="21" t="s">
        <v>473</v>
      </c>
      <c r="G82" s="15" t="s">
        <v>621</v>
      </c>
      <c r="H82" s="21" t="s">
        <v>454</v>
      </c>
      <c r="I82" s="21" t="s">
        <v>464</v>
      </c>
      <c r="J82" s="15" t="s">
        <v>622</v>
      </c>
    </row>
    <row r="83" ht="54.75" customHeight="1" spans="1:10">
      <c r="A83" s="159"/>
      <c r="B83" s="159"/>
      <c r="C83" s="21" t="s">
        <v>437</v>
      </c>
      <c r="D83" s="21" t="s">
        <v>445</v>
      </c>
      <c r="E83" s="15" t="s">
        <v>623</v>
      </c>
      <c r="F83" s="21" t="s">
        <v>467</v>
      </c>
      <c r="G83" s="15" t="s">
        <v>521</v>
      </c>
      <c r="H83" s="21" t="s">
        <v>454</v>
      </c>
      <c r="I83" s="21" t="s">
        <v>443</v>
      </c>
      <c r="J83" s="15" t="s">
        <v>624</v>
      </c>
    </row>
    <row r="84" ht="54.75" customHeight="1" spans="1:10">
      <c r="A84" s="159"/>
      <c r="B84" s="159"/>
      <c r="C84" s="21" t="s">
        <v>437</v>
      </c>
      <c r="D84" s="21" t="s">
        <v>445</v>
      </c>
      <c r="E84" s="15" t="s">
        <v>625</v>
      </c>
      <c r="F84" s="21" t="s">
        <v>440</v>
      </c>
      <c r="G84" s="15" t="s">
        <v>528</v>
      </c>
      <c r="H84" s="21" t="s">
        <v>454</v>
      </c>
      <c r="I84" s="21" t="s">
        <v>443</v>
      </c>
      <c r="J84" s="15" t="s">
        <v>626</v>
      </c>
    </row>
    <row r="85" ht="54.75" customHeight="1" spans="1:10">
      <c r="A85" s="159"/>
      <c r="B85" s="159"/>
      <c r="C85" s="21" t="s">
        <v>437</v>
      </c>
      <c r="D85" s="21" t="s">
        <v>471</v>
      </c>
      <c r="E85" s="15" t="s">
        <v>627</v>
      </c>
      <c r="F85" s="21" t="s">
        <v>440</v>
      </c>
      <c r="G85" s="15" t="s">
        <v>526</v>
      </c>
      <c r="H85" s="21" t="s">
        <v>454</v>
      </c>
      <c r="I85" s="21" t="s">
        <v>443</v>
      </c>
      <c r="J85" s="15" t="s">
        <v>628</v>
      </c>
    </row>
    <row r="86" ht="54.75" customHeight="1" spans="1:10">
      <c r="A86" s="159"/>
      <c r="B86" s="159"/>
      <c r="C86" s="21" t="s">
        <v>450</v>
      </c>
      <c r="D86" s="21" t="s">
        <v>451</v>
      </c>
      <c r="E86" s="15" t="s">
        <v>629</v>
      </c>
      <c r="F86" s="21" t="s">
        <v>467</v>
      </c>
      <c r="G86" s="15" t="s">
        <v>528</v>
      </c>
      <c r="H86" s="21" t="s">
        <v>454</v>
      </c>
      <c r="I86" s="21" t="s">
        <v>443</v>
      </c>
      <c r="J86" s="15" t="s">
        <v>630</v>
      </c>
    </row>
    <row r="87" ht="54.75" customHeight="1" spans="1:10">
      <c r="A87" s="160"/>
      <c r="B87" s="160"/>
      <c r="C87" s="21" t="s">
        <v>456</v>
      </c>
      <c r="D87" s="21" t="s">
        <v>457</v>
      </c>
      <c r="E87" s="15" t="s">
        <v>631</v>
      </c>
      <c r="F87" s="21" t="s">
        <v>467</v>
      </c>
      <c r="G87" s="15" t="s">
        <v>485</v>
      </c>
      <c r="H87" s="21" t="s">
        <v>454</v>
      </c>
      <c r="I87" s="21" t="s">
        <v>443</v>
      </c>
      <c r="J87" s="15" t="s">
        <v>632</v>
      </c>
    </row>
    <row r="88" ht="54.75" customHeight="1" spans="1:10">
      <c r="A88" s="158" t="s">
        <v>633</v>
      </c>
      <c r="B88" s="158" t="s">
        <v>634</v>
      </c>
      <c r="C88" s="21" t="s">
        <v>437</v>
      </c>
      <c r="D88" s="21" t="s">
        <v>438</v>
      </c>
      <c r="E88" s="15" t="s">
        <v>635</v>
      </c>
      <c r="F88" s="21" t="s">
        <v>473</v>
      </c>
      <c r="G88" s="15" t="s">
        <v>636</v>
      </c>
      <c r="H88" s="21" t="s">
        <v>454</v>
      </c>
      <c r="I88" s="21" t="s">
        <v>464</v>
      </c>
      <c r="J88" s="15" t="s">
        <v>637</v>
      </c>
    </row>
    <row r="89" ht="54.75" customHeight="1" spans="1:10">
      <c r="A89" s="159"/>
      <c r="B89" s="159"/>
      <c r="C89" s="21" t="s">
        <v>437</v>
      </c>
      <c r="D89" s="21" t="s">
        <v>445</v>
      </c>
      <c r="E89" s="15" t="s">
        <v>638</v>
      </c>
      <c r="F89" s="21" t="s">
        <v>467</v>
      </c>
      <c r="G89" s="15" t="s">
        <v>521</v>
      </c>
      <c r="H89" s="21" t="s">
        <v>454</v>
      </c>
      <c r="I89" s="21" t="s">
        <v>443</v>
      </c>
      <c r="J89" s="15" t="s">
        <v>639</v>
      </c>
    </row>
    <row r="90" ht="54.75" customHeight="1" spans="1:10">
      <c r="A90" s="159"/>
      <c r="B90" s="159"/>
      <c r="C90" s="21" t="s">
        <v>437</v>
      </c>
      <c r="D90" s="21" t="s">
        <v>445</v>
      </c>
      <c r="E90" s="15" t="s">
        <v>640</v>
      </c>
      <c r="F90" s="21" t="s">
        <v>440</v>
      </c>
      <c r="G90" s="15" t="s">
        <v>528</v>
      </c>
      <c r="H90" s="21" t="s">
        <v>454</v>
      </c>
      <c r="I90" s="21" t="s">
        <v>443</v>
      </c>
      <c r="J90" s="15" t="s">
        <v>641</v>
      </c>
    </row>
    <row r="91" ht="54.75" customHeight="1" spans="1:10">
      <c r="A91" s="159"/>
      <c r="B91" s="159"/>
      <c r="C91" s="21" t="s">
        <v>437</v>
      </c>
      <c r="D91" s="21" t="s">
        <v>471</v>
      </c>
      <c r="E91" s="15" t="s">
        <v>642</v>
      </c>
      <c r="F91" s="21" t="s">
        <v>440</v>
      </c>
      <c r="G91" s="15" t="s">
        <v>526</v>
      </c>
      <c r="H91" s="21" t="s">
        <v>454</v>
      </c>
      <c r="I91" s="21" t="s">
        <v>443</v>
      </c>
      <c r="J91" s="15" t="s">
        <v>643</v>
      </c>
    </row>
    <row r="92" ht="54.75" customHeight="1" spans="1:10">
      <c r="A92" s="159"/>
      <c r="B92" s="159"/>
      <c r="C92" s="21" t="s">
        <v>450</v>
      </c>
      <c r="D92" s="21" t="s">
        <v>451</v>
      </c>
      <c r="E92" s="15" t="s">
        <v>644</v>
      </c>
      <c r="F92" s="21" t="s">
        <v>467</v>
      </c>
      <c r="G92" s="15" t="s">
        <v>528</v>
      </c>
      <c r="H92" s="21" t="s">
        <v>454</v>
      </c>
      <c r="I92" s="21" t="s">
        <v>443</v>
      </c>
      <c r="J92" s="15" t="s">
        <v>645</v>
      </c>
    </row>
    <row r="93" ht="54.75" customHeight="1" spans="1:10">
      <c r="A93" s="160"/>
      <c r="B93" s="160"/>
      <c r="C93" s="21" t="s">
        <v>456</v>
      </c>
      <c r="D93" s="21" t="s">
        <v>457</v>
      </c>
      <c r="E93" s="15" t="s">
        <v>646</v>
      </c>
      <c r="F93" s="21" t="s">
        <v>467</v>
      </c>
      <c r="G93" s="15" t="s">
        <v>485</v>
      </c>
      <c r="H93" s="21" t="s">
        <v>454</v>
      </c>
      <c r="I93" s="21" t="s">
        <v>443</v>
      </c>
      <c r="J93" s="15" t="s">
        <v>647</v>
      </c>
    </row>
    <row r="94" ht="54.75" customHeight="1" spans="1:10">
      <c r="A94" s="158" t="s">
        <v>648</v>
      </c>
      <c r="B94" s="158" t="s">
        <v>649</v>
      </c>
      <c r="C94" s="21" t="s">
        <v>437</v>
      </c>
      <c r="D94" s="21" t="s">
        <v>438</v>
      </c>
      <c r="E94" s="15" t="s">
        <v>650</v>
      </c>
      <c r="F94" s="21" t="s">
        <v>467</v>
      </c>
      <c r="G94" s="15" t="s">
        <v>204</v>
      </c>
      <c r="H94" s="21" t="s">
        <v>535</v>
      </c>
      <c r="I94" s="21" t="s">
        <v>464</v>
      </c>
      <c r="J94" s="15" t="s">
        <v>651</v>
      </c>
    </row>
    <row r="95" ht="54.75" customHeight="1" spans="1:10">
      <c r="A95" s="159"/>
      <c r="B95" s="159"/>
      <c r="C95" s="21" t="s">
        <v>437</v>
      </c>
      <c r="D95" s="21" t="s">
        <v>445</v>
      </c>
      <c r="E95" s="15" t="s">
        <v>652</v>
      </c>
      <c r="F95" s="21" t="s">
        <v>467</v>
      </c>
      <c r="G95" s="15" t="s">
        <v>453</v>
      </c>
      <c r="H95" s="21" t="s">
        <v>454</v>
      </c>
      <c r="I95" s="21" t="s">
        <v>443</v>
      </c>
      <c r="J95" s="15" t="s">
        <v>653</v>
      </c>
    </row>
    <row r="96" ht="54.75" customHeight="1" spans="1:10">
      <c r="A96" s="159"/>
      <c r="B96" s="159"/>
      <c r="C96" s="21" t="s">
        <v>450</v>
      </c>
      <c r="D96" s="21" t="s">
        <v>451</v>
      </c>
      <c r="E96" s="15" t="s">
        <v>654</v>
      </c>
      <c r="F96" s="21" t="s">
        <v>467</v>
      </c>
      <c r="G96" s="15" t="s">
        <v>453</v>
      </c>
      <c r="H96" s="21" t="s">
        <v>454</v>
      </c>
      <c r="I96" s="21" t="s">
        <v>443</v>
      </c>
      <c r="J96" s="15" t="s">
        <v>654</v>
      </c>
    </row>
    <row r="97" ht="54.75" customHeight="1" spans="1:10">
      <c r="A97" s="160"/>
      <c r="B97" s="160"/>
      <c r="C97" s="21" t="s">
        <v>456</v>
      </c>
      <c r="D97" s="21" t="s">
        <v>457</v>
      </c>
      <c r="E97" s="15" t="s">
        <v>655</v>
      </c>
      <c r="F97" s="21" t="s">
        <v>467</v>
      </c>
      <c r="G97" s="15" t="s">
        <v>453</v>
      </c>
      <c r="H97" s="21" t="s">
        <v>454</v>
      </c>
      <c r="I97" s="21" t="s">
        <v>443</v>
      </c>
      <c r="J97" s="15" t="s">
        <v>656</v>
      </c>
    </row>
    <row r="98" ht="54.75" customHeight="1" spans="1:10">
      <c r="A98" s="158" t="s">
        <v>657</v>
      </c>
      <c r="B98" s="158" t="s">
        <v>658</v>
      </c>
      <c r="C98" s="21" t="s">
        <v>437</v>
      </c>
      <c r="D98" s="21" t="s">
        <v>438</v>
      </c>
      <c r="E98" s="15" t="s">
        <v>650</v>
      </c>
      <c r="F98" s="21" t="s">
        <v>467</v>
      </c>
      <c r="G98" s="15" t="s">
        <v>204</v>
      </c>
      <c r="H98" s="21" t="s">
        <v>535</v>
      </c>
      <c r="I98" s="21" t="s">
        <v>464</v>
      </c>
      <c r="J98" s="15" t="s">
        <v>659</v>
      </c>
    </row>
    <row r="99" ht="54.75" customHeight="1" spans="1:10">
      <c r="A99" s="159"/>
      <c r="B99" s="159"/>
      <c r="C99" s="21" t="s">
        <v>450</v>
      </c>
      <c r="D99" s="21" t="s">
        <v>451</v>
      </c>
      <c r="E99" s="15" t="s">
        <v>660</v>
      </c>
      <c r="F99" s="21" t="s">
        <v>467</v>
      </c>
      <c r="G99" s="15" t="s">
        <v>538</v>
      </c>
      <c r="H99" s="21" t="s">
        <v>454</v>
      </c>
      <c r="I99" s="21" t="s">
        <v>443</v>
      </c>
      <c r="J99" s="15" t="s">
        <v>661</v>
      </c>
    </row>
    <row r="100" ht="54.75" customHeight="1" spans="1:10">
      <c r="A100" s="160"/>
      <c r="B100" s="160"/>
      <c r="C100" s="21" t="s">
        <v>456</v>
      </c>
      <c r="D100" s="21" t="s">
        <v>457</v>
      </c>
      <c r="E100" s="15" t="s">
        <v>655</v>
      </c>
      <c r="F100" s="21" t="s">
        <v>467</v>
      </c>
      <c r="G100" s="15" t="s">
        <v>538</v>
      </c>
      <c r="H100" s="21" t="s">
        <v>454</v>
      </c>
      <c r="I100" s="21" t="s">
        <v>443</v>
      </c>
      <c r="J100" s="15" t="s">
        <v>656</v>
      </c>
    </row>
    <row r="101" ht="54.75" customHeight="1" spans="1:10">
      <c r="A101" s="158" t="s">
        <v>662</v>
      </c>
      <c r="B101" s="158" t="s">
        <v>663</v>
      </c>
      <c r="C101" s="21" t="s">
        <v>437</v>
      </c>
      <c r="D101" s="21" t="s">
        <v>438</v>
      </c>
      <c r="E101" s="15" t="s">
        <v>664</v>
      </c>
      <c r="F101" s="21" t="s">
        <v>467</v>
      </c>
      <c r="G101" s="15" t="s">
        <v>665</v>
      </c>
      <c r="H101" s="21" t="s">
        <v>442</v>
      </c>
      <c r="I101" s="21" t="s">
        <v>464</v>
      </c>
      <c r="J101" s="15" t="s">
        <v>666</v>
      </c>
    </row>
    <row r="102" ht="54.75" customHeight="1" spans="1:10">
      <c r="A102" s="159"/>
      <c r="B102" s="159"/>
      <c r="C102" s="21" t="s">
        <v>437</v>
      </c>
      <c r="D102" s="21" t="s">
        <v>471</v>
      </c>
      <c r="E102" s="15" t="s">
        <v>452</v>
      </c>
      <c r="F102" s="21" t="s">
        <v>467</v>
      </c>
      <c r="G102" s="15" t="s">
        <v>528</v>
      </c>
      <c r="H102" s="21" t="s">
        <v>454</v>
      </c>
      <c r="I102" s="21" t="s">
        <v>443</v>
      </c>
      <c r="J102" s="15" t="s">
        <v>666</v>
      </c>
    </row>
    <row r="103" ht="54.75" customHeight="1" spans="1:10">
      <c r="A103" s="159"/>
      <c r="B103" s="159"/>
      <c r="C103" s="21" t="s">
        <v>450</v>
      </c>
      <c r="D103" s="21" t="s">
        <v>667</v>
      </c>
      <c r="E103" s="15" t="s">
        <v>668</v>
      </c>
      <c r="F103" s="21" t="s">
        <v>440</v>
      </c>
      <c r="G103" s="15" t="s">
        <v>669</v>
      </c>
      <c r="H103" s="21" t="s">
        <v>670</v>
      </c>
      <c r="I103" s="21" t="s">
        <v>443</v>
      </c>
      <c r="J103" s="15" t="s">
        <v>671</v>
      </c>
    </row>
    <row r="104" ht="54.75" customHeight="1" spans="1:10">
      <c r="A104" s="159"/>
      <c r="B104" s="159"/>
      <c r="C104" s="21" t="s">
        <v>450</v>
      </c>
      <c r="D104" s="21" t="s">
        <v>451</v>
      </c>
      <c r="E104" s="15" t="s">
        <v>672</v>
      </c>
      <c r="F104" s="21" t="s">
        <v>467</v>
      </c>
      <c r="G104" s="15" t="s">
        <v>673</v>
      </c>
      <c r="H104" s="21" t="s">
        <v>442</v>
      </c>
      <c r="I104" s="21" t="s">
        <v>464</v>
      </c>
      <c r="J104" s="15" t="s">
        <v>674</v>
      </c>
    </row>
    <row r="105" ht="54.75" customHeight="1" spans="1:10">
      <c r="A105" s="159"/>
      <c r="B105" s="159"/>
      <c r="C105" s="21" t="s">
        <v>450</v>
      </c>
      <c r="D105" s="21" t="s">
        <v>675</v>
      </c>
      <c r="E105" s="15" t="s">
        <v>676</v>
      </c>
      <c r="F105" s="21" t="s">
        <v>440</v>
      </c>
      <c r="G105" s="15" t="s">
        <v>521</v>
      </c>
      <c r="H105" s="21" t="s">
        <v>454</v>
      </c>
      <c r="I105" s="21" t="s">
        <v>443</v>
      </c>
      <c r="J105" s="15" t="s">
        <v>677</v>
      </c>
    </row>
    <row r="106" ht="54.75" customHeight="1" spans="1:10">
      <c r="A106" s="160"/>
      <c r="B106" s="160"/>
      <c r="C106" s="21" t="s">
        <v>456</v>
      </c>
      <c r="D106" s="21" t="s">
        <v>457</v>
      </c>
      <c r="E106" s="15" t="s">
        <v>678</v>
      </c>
      <c r="F106" s="21" t="s">
        <v>467</v>
      </c>
      <c r="G106" s="15" t="s">
        <v>528</v>
      </c>
      <c r="H106" s="21" t="s">
        <v>454</v>
      </c>
      <c r="I106" s="21" t="s">
        <v>443</v>
      </c>
      <c r="J106" s="15" t="s">
        <v>679</v>
      </c>
    </row>
    <row r="107" ht="54.75" customHeight="1" spans="1:10">
      <c r="A107" s="158" t="s">
        <v>680</v>
      </c>
      <c r="B107" s="158" t="s">
        <v>681</v>
      </c>
      <c r="C107" s="21" t="s">
        <v>437</v>
      </c>
      <c r="D107" s="21" t="s">
        <v>438</v>
      </c>
      <c r="E107" s="15" t="s">
        <v>682</v>
      </c>
      <c r="F107" s="21" t="s">
        <v>467</v>
      </c>
      <c r="G107" s="15" t="s">
        <v>683</v>
      </c>
      <c r="H107" s="21" t="s">
        <v>535</v>
      </c>
      <c r="I107" s="21" t="s">
        <v>443</v>
      </c>
      <c r="J107" s="15" t="s">
        <v>684</v>
      </c>
    </row>
    <row r="108" ht="54.75" customHeight="1" spans="1:10">
      <c r="A108" s="159"/>
      <c r="B108" s="159"/>
      <c r="C108" s="21" t="s">
        <v>450</v>
      </c>
      <c r="D108" s="21" t="s">
        <v>451</v>
      </c>
      <c r="E108" s="15" t="s">
        <v>685</v>
      </c>
      <c r="F108" s="21" t="s">
        <v>467</v>
      </c>
      <c r="G108" s="15" t="s">
        <v>686</v>
      </c>
      <c r="H108" s="21" t="s">
        <v>454</v>
      </c>
      <c r="I108" s="21" t="s">
        <v>443</v>
      </c>
      <c r="J108" s="15" t="s">
        <v>685</v>
      </c>
    </row>
    <row r="109" ht="54.75" customHeight="1" spans="1:10">
      <c r="A109" s="159"/>
      <c r="B109" s="159"/>
      <c r="C109" s="21" t="s">
        <v>450</v>
      </c>
      <c r="D109" s="21" t="s">
        <v>687</v>
      </c>
      <c r="E109" s="15" t="s">
        <v>688</v>
      </c>
      <c r="F109" s="21" t="s">
        <v>467</v>
      </c>
      <c r="G109" s="15" t="s">
        <v>538</v>
      </c>
      <c r="H109" s="21" t="s">
        <v>454</v>
      </c>
      <c r="I109" s="21" t="s">
        <v>443</v>
      </c>
      <c r="J109" s="15" t="s">
        <v>689</v>
      </c>
    </row>
    <row r="110" ht="54.75" customHeight="1" spans="1:10">
      <c r="A110" s="160"/>
      <c r="B110" s="160"/>
      <c r="C110" s="21" t="s">
        <v>456</v>
      </c>
      <c r="D110" s="21" t="s">
        <v>457</v>
      </c>
      <c r="E110" s="15" t="s">
        <v>690</v>
      </c>
      <c r="F110" s="21" t="s">
        <v>467</v>
      </c>
      <c r="G110" s="15" t="s">
        <v>686</v>
      </c>
      <c r="H110" s="21" t="s">
        <v>454</v>
      </c>
      <c r="I110" s="21" t="s">
        <v>443</v>
      </c>
      <c r="J110" s="15" t="s">
        <v>691</v>
      </c>
    </row>
    <row r="111" ht="54.75" customHeight="1" spans="1:10">
      <c r="A111" s="158" t="s">
        <v>692</v>
      </c>
      <c r="B111" s="158" t="s">
        <v>693</v>
      </c>
      <c r="C111" s="21" t="s">
        <v>437</v>
      </c>
      <c r="D111" s="21" t="s">
        <v>438</v>
      </c>
      <c r="E111" s="15" t="s">
        <v>694</v>
      </c>
      <c r="F111" s="21" t="s">
        <v>473</v>
      </c>
      <c r="G111" s="15" t="s">
        <v>695</v>
      </c>
      <c r="H111" s="21" t="s">
        <v>442</v>
      </c>
      <c r="I111" s="21" t="s">
        <v>464</v>
      </c>
      <c r="J111" s="15" t="s">
        <v>696</v>
      </c>
    </row>
    <row r="112" ht="54.75" customHeight="1" spans="1:10">
      <c r="A112" s="159"/>
      <c r="B112" s="159"/>
      <c r="C112" s="21" t="s">
        <v>437</v>
      </c>
      <c r="D112" s="21" t="s">
        <v>445</v>
      </c>
      <c r="E112" s="15" t="s">
        <v>697</v>
      </c>
      <c r="F112" s="21" t="s">
        <v>467</v>
      </c>
      <c r="G112" s="15" t="s">
        <v>540</v>
      </c>
      <c r="H112" s="21" t="s">
        <v>454</v>
      </c>
      <c r="I112" s="21" t="s">
        <v>443</v>
      </c>
      <c r="J112" s="15" t="s">
        <v>698</v>
      </c>
    </row>
    <row r="113" ht="54.75" customHeight="1" spans="1:10">
      <c r="A113" s="159"/>
      <c r="B113" s="159"/>
      <c r="C113" s="21" t="s">
        <v>450</v>
      </c>
      <c r="D113" s="21" t="s">
        <v>675</v>
      </c>
      <c r="E113" s="15" t="s">
        <v>699</v>
      </c>
      <c r="F113" s="21" t="s">
        <v>467</v>
      </c>
      <c r="G113" s="15" t="s">
        <v>453</v>
      </c>
      <c r="H113" s="21" t="s">
        <v>454</v>
      </c>
      <c r="I113" s="21" t="s">
        <v>443</v>
      </c>
      <c r="J113" s="15" t="s">
        <v>700</v>
      </c>
    </row>
    <row r="114" ht="54.75" customHeight="1" spans="1:10">
      <c r="A114" s="160"/>
      <c r="B114" s="160"/>
      <c r="C114" s="21" t="s">
        <v>456</v>
      </c>
      <c r="D114" s="21" t="s">
        <v>457</v>
      </c>
      <c r="E114" s="15" t="s">
        <v>505</v>
      </c>
      <c r="F114" s="21" t="s">
        <v>467</v>
      </c>
      <c r="G114" s="15" t="s">
        <v>540</v>
      </c>
      <c r="H114" s="21" t="s">
        <v>454</v>
      </c>
      <c r="I114" s="21" t="s">
        <v>443</v>
      </c>
      <c r="J114" s="15" t="s">
        <v>701</v>
      </c>
    </row>
    <row r="115" ht="54.75" customHeight="1" spans="1:10">
      <c r="A115" s="158" t="s">
        <v>702</v>
      </c>
      <c r="B115" s="158" t="s">
        <v>703</v>
      </c>
      <c r="C115" s="21" t="s">
        <v>437</v>
      </c>
      <c r="D115" s="21" t="s">
        <v>438</v>
      </c>
      <c r="E115" s="15" t="s">
        <v>704</v>
      </c>
      <c r="F115" s="21" t="s">
        <v>473</v>
      </c>
      <c r="G115" s="15" t="s">
        <v>705</v>
      </c>
      <c r="H115" s="21" t="s">
        <v>454</v>
      </c>
      <c r="I115" s="21" t="s">
        <v>464</v>
      </c>
      <c r="J115" s="15" t="s">
        <v>706</v>
      </c>
    </row>
    <row r="116" ht="54.75" customHeight="1" spans="1:10">
      <c r="A116" s="159"/>
      <c r="B116" s="159"/>
      <c r="C116" s="21" t="s">
        <v>437</v>
      </c>
      <c r="D116" s="21" t="s">
        <v>445</v>
      </c>
      <c r="E116" s="15" t="s">
        <v>707</v>
      </c>
      <c r="F116" s="21" t="s">
        <v>467</v>
      </c>
      <c r="G116" s="15" t="s">
        <v>521</v>
      </c>
      <c r="H116" s="21" t="s">
        <v>454</v>
      </c>
      <c r="I116" s="21" t="s">
        <v>443</v>
      </c>
      <c r="J116" s="15" t="s">
        <v>708</v>
      </c>
    </row>
    <row r="117" ht="54.75" customHeight="1" spans="1:10">
      <c r="A117" s="159"/>
      <c r="B117" s="159"/>
      <c r="C117" s="21" t="s">
        <v>437</v>
      </c>
      <c r="D117" s="21" t="s">
        <v>445</v>
      </c>
      <c r="E117" s="15" t="s">
        <v>709</v>
      </c>
      <c r="F117" s="21" t="s">
        <v>440</v>
      </c>
      <c r="G117" s="15" t="s">
        <v>521</v>
      </c>
      <c r="H117" s="21" t="s">
        <v>454</v>
      </c>
      <c r="I117" s="21" t="s">
        <v>443</v>
      </c>
      <c r="J117" s="15" t="s">
        <v>710</v>
      </c>
    </row>
    <row r="118" ht="54.75" customHeight="1" spans="1:10">
      <c r="A118" s="159"/>
      <c r="B118" s="159"/>
      <c r="C118" s="21" t="s">
        <v>437</v>
      </c>
      <c r="D118" s="21" t="s">
        <v>471</v>
      </c>
      <c r="E118" s="15" t="s">
        <v>711</v>
      </c>
      <c r="F118" s="21" t="s">
        <v>440</v>
      </c>
      <c r="G118" s="15" t="s">
        <v>526</v>
      </c>
      <c r="H118" s="21" t="s">
        <v>454</v>
      </c>
      <c r="I118" s="21" t="s">
        <v>443</v>
      </c>
      <c r="J118" s="15" t="s">
        <v>643</v>
      </c>
    </row>
    <row r="119" ht="54.75" customHeight="1" spans="1:10">
      <c r="A119" s="159"/>
      <c r="B119" s="159"/>
      <c r="C119" s="21" t="s">
        <v>450</v>
      </c>
      <c r="D119" s="21" t="s">
        <v>451</v>
      </c>
      <c r="E119" s="15" t="s">
        <v>712</v>
      </c>
      <c r="F119" s="21" t="s">
        <v>467</v>
      </c>
      <c r="G119" s="15" t="s">
        <v>528</v>
      </c>
      <c r="H119" s="21" t="s">
        <v>454</v>
      </c>
      <c r="I119" s="21" t="s">
        <v>443</v>
      </c>
      <c r="J119" s="15" t="s">
        <v>713</v>
      </c>
    </row>
    <row r="120" ht="54.75" customHeight="1" spans="1:10">
      <c r="A120" s="160"/>
      <c r="B120" s="160"/>
      <c r="C120" s="21" t="s">
        <v>456</v>
      </c>
      <c r="D120" s="21" t="s">
        <v>457</v>
      </c>
      <c r="E120" s="15" t="s">
        <v>714</v>
      </c>
      <c r="F120" s="21" t="s">
        <v>467</v>
      </c>
      <c r="G120" s="15" t="s">
        <v>521</v>
      </c>
      <c r="H120" s="21" t="s">
        <v>454</v>
      </c>
      <c r="I120" s="21" t="s">
        <v>443</v>
      </c>
      <c r="J120" s="15" t="s">
        <v>715</v>
      </c>
    </row>
    <row r="121" ht="54.75" customHeight="1" spans="1:10">
      <c r="A121" s="158" t="s">
        <v>716</v>
      </c>
      <c r="B121" s="158" t="s">
        <v>373</v>
      </c>
      <c r="C121" s="21" t="s">
        <v>437</v>
      </c>
      <c r="D121" s="21" t="s">
        <v>445</v>
      </c>
      <c r="E121" s="15" t="s">
        <v>717</v>
      </c>
      <c r="F121" s="21" t="s">
        <v>440</v>
      </c>
      <c r="G121" s="15" t="s">
        <v>718</v>
      </c>
      <c r="H121" s="21" t="s">
        <v>454</v>
      </c>
      <c r="I121" s="21" t="s">
        <v>443</v>
      </c>
      <c r="J121" s="15" t="s">
        <v>719</v>
      </c>
    </row>
    <row r="122" ht="54.75" customHeight="1" spans="1:10">
      <c r="A122" s="159"/>
      <c r="B122" s="159"/>
      <c r="C122" s="21" t="s">
        <v>450</v>
      </c>
      <c r="D122" s="21" t="s">
        <v>451</v>
      </c>
      <c r="E122" s="15" t="s">
        <v>720</v>
      </c>
      <c r="F122" s="21" t="s">
        <v>467</v>
      </c>
      <c r="G122" s="15" t="s">
        <v>721</v>
      </c>
      <c r="H122" s="21" t="s">
        <v>722</v>
      </c>
      <c r="I122" s="21" t="s">
        <v>464</v>
      </c>
      <c r="J122" s="15" t="s">
        <v>723</v>
      </c>
    </row>
    <row r="123" ht="54.75" customHeight="1" spans="1:10">
      <c r="A123" s="160"/>
      <c r="B123" s="160"/>
      <c r="C123" s="21" t="s">
        <v>456</v>
      </c>
      <c r="D123" s="21" t="s">
        <v>457</v>
      </c>
      <c r="E123" s="15" t="s">
        <v>458</v>
      </c>
      <c r="F123" s="21" t="s">
        <v>440</v>
      </c>
      <c r="G123" s="15" t="s">
        <v>724</v>
      </c>
      <c r="H123" s="21" t="s">
        <v>454</v>
      </c>
      <c r="I123" s="21" t="s">
        <v>443</v>
      </c>
      <c r="J123" s="15" t="s">
        <v>725</v>
      </c>
    </row>
    <row r="124" ht="54.75" customHeight="1" spans="1:10">
      <c r="A124" s="158" t="s">
        <v>726</v>
      </c>
      <c r="B124" s="158" t="s">
        <v>727</v>
      </c>
      <c r="C124" s="21" t="s">
        <v>437</v>
      </c>
      <c r="D124" s="21" t="s">
        <v>471</v>
      </c>
      <c r="E124" s="15" t="s">
        <v>728</v>
      </c>
      <c r="F124" s="21" t="s">
        <v>440</v>
      </c>
      <c r="G124" s="15" t="s">
        <v>563</v>
      </c>
      <c r="H124" s="21" t="s">
        <v>454</v>
      </c>
      <c r="I124" s="21" t="s">
        <v>443</v>
      </c>
      <c r="J124" s="15" t="s">
        <v>729</v>
      </c>
    </row>
    <row r="125" ht="54.75" customHeight="1" spans="1:10">
      <c r="A125" s="159"/>
      <c r="B125" s="159"/>
      <c r="C125" s="21" t="s">
        <v>437</v>
      </c>
      <c r="D125" s="21" t="s">
        <v>496</v>
      </c>
      <c r="E125" s="15" t="s">
        <v>479</v>
      </c>
      <c r="F125" s="21" t="s">
        <v>440</v>
      </c>
      <c r="G125" s="15" t="s">
        <v>730</v>
      </c>
      <c r="H125" s="21" t="s">
        <v>469</v>
      </c>
      <c r="I125" s="21" t="s">
        <v>464</v>
      </c>
      <c r="J125" s="15" t="s">
        <v>731</v>
      </c>
    </row>
    <row r="126" ht="54.75" customHeight="1" spans="1:10">
      <c r="A126" s="159"/>
      <c r="B126" s="159"/>
      <c r="C126" s="21" t="s">
        <v>450</v>
      </c>
      <c r="D126" s="21" t="s">
        <v>451</v>
      </c>
      <c r="E126" s="15" t="s">
        <v>732</v>
      </c>
      <c r="F126" s="21" t="s">
        <v>440</v>
      </c>
      <c r="G126" s="15" t="s">
        <v>733</v>
      </c>
      <c r="H126" s="21" t="s">
        <v>448</v>
      </c>
      <c r="I126" s="21" t="s">
        <v>443</v>
      </c>
      <c r="J126" s="15" t="s">
        <v>734</v>
      </c>
    </row>
    <row r="127" ht="54.75" customHeight="1" spans="1:10">
      <c r="A127" s="160"/>
      <c r="B127" s="160"/>
      <c r="C127" s="21" t="s">
        <v>456</v>
      </c>
      <c r="D127" s="21" t="s">
        <v>457</v>
      </c>
      <c r="E127" s="15" t="s">
        <v>458</v>
      </c>
      <c r="F127" s="21" t="s">
        <v>467</v>
      </c>
      <c r="G127" s="15" t="s">
        <v>611</v>
      </c>
      <c r="H127" s="21" t="s">
        <v>454</v>
      </c>
      <c r="I127" s="21" t="s">
        <v>443</v>
      </c>
      <c r="J127" s="15" t="s">
        <v>460</v>
      </c>
    </row>
    <row r="128" ht="54.75" customHeight="1" spans="1:10">
      <c r="A128" s="158" t="s">
        <v>735</v>
      </c>
      <c r="B128" s="158" t="s">
        <v>736</v>
      </c>
      <c r="C128" s="21" t="s">
        <v>437</v>
      </c>
      <c r="D128" s="21" t="s">
        <v>438</v>
      </c>
      <c r="E128" s="15" t="s">
        <v>737</v>
      </c>
      <c r="F128" s="21" t="s">
        <v>473</v>
      </c>
      <c r="G128" s="15" t="s">
        <v>621</v>
      </c>
      <c r="H128" s="21" t="s">
        <v>454</v>
      </c>
      <c r="I128" s="21" t="s">
        <v>464</v>
      </c>
      <c r="J128" s="15" t="s">
        <v>622</v>
      </c>
    </row>
    <row r="129" ht="54.75" customHeight="1" spans="1:10">
      <c r="A129" s="159"/>
      <c r="B129" s="159"/>
      <c r="C129" s="21" t="s">
        <v>437</v>
      </c>
      <c r="D129" s="21" t="s">
        <v>445</v>
      </c>
      <c r="E129" s="15" t="s">
        <v>738</v>
      </c>
      <c r="F129" s="21" t="s">
        <v>467</v>
      </c>
      <c r="G129" s="15" t="s">
        <v>521</v>
      </c>
      <c r="H129" s="21" t="s">
        <v>454</v>
      </c>
      <c r="I129" s="21" t="s">
        <v>443</v>
      </c>
      <c r="J129" s="15" t="s">
        <v>739</v>
      </c>
    </row>
    <row r="130" ht="54.75" customHeight="1" spans="1:10">
      <c r="A130" s="159"/>
      <c r="B130" s="159"/>
      <c r="C130" s="21" t="s">
        <v>437</v>
      </c>
      <c r="D130" s="21" t="s">
        <v>445</v>
      </c>
      <c r="E130" s="15" t="s">
        <v>740</v>
      </c>
      <c r="F130" s="21" t="s">
        <v>440</v>
      </c>
      <c r="G130" s="15" t="s">
        <v>528</v>
      </c>
      <c r="H130" s="21" t="s">
        <v>454</v>
      </c>
      <c r="I130" s="21" t="s">
        <v>443</v>
      </c>
      <c r="J130" s="15" t="s">
        <v>741</v>
      </c>
    </row>
    <row r="131" ht="54.75" customHeight="1" spans="1:10">
      <c r="A131" s="159"/>
      <c r="B131" s="159"/>
      <c r="C131" s="21" t="s">
        <v>437</v>
      </c>
      <c r="D131" s="21" t="s">
        <v>471</v>
      </c>
      <c r="E131" s="15" t="s">
        <v>742</v>
      </c>
      <c r="F131" s="21" t="s">
        <v>440</v>
      </c>
      <c r="G131" s="15" t="s">
        <v>526</v>
      </c>
      <c r="H131" s="21" t="s">
        <v>454</v>
      </c>
      <c r="I131" s="21" t="s">
        <v>443</v>
      </c>
      <c r="J131" s="15" t="s">
        <v>643</v>
      </c>
    </row>
    <row r="132" ht="54.75" customHeight="1" spans="1:10">
      <c r="A132" s="159"/>
      <c r="B132" s="159"/>
      <c r="C132" s="21" t="s">
        <v>450</v>
      </c>
      <c r="D132" s="21" t="s">
        <v>451</v>
      </c>
      <c r="E132" s="15" t="s">
        <v>743</v>
      </c>
      <c r="F132" s="21" t="s">
        <v>467</v>
      </c>
      <c r="G132" s="15" t="s">
        <v>528</v>
      </c>
      <c r="H132" s="21" t="s">
        <v>454</v>
      </c>
      <c r="I132" s="21" t="s">
        <v>443</v>
      </c>
      <c r="J132" s="15" t="s">
        <v>744</v>
      </c>
    </row>
    <row r="133" ht="54.75" customHeight="1" spans="1:10">
      <c r="A133" s="160"/>
      <c r="B133" s="160"/>
      <c r="C133" s="21" t="s">
        <v>456</v>
      </c>
      <c r="D133" s="21" t="s">
        <v>457</v>
      </c>
      <c r="E133" s="15" t="s">
        <v>458</v>
      </c>
      <c r="F133" s="21" t="s">
        <v>467</v>
      </c>
      <c r="G133" s="15" t="s">
        <v>485</v>
      </c>
      <c r="H133" s="21" t="s">
        <v>454</v>
      </c>
      <c r="I133" s="21" t="s">
        <v>443</v>
      </c>
      <c r="J133" s="15" t="s">
        <v>745</v>
      </c>
    </row>
    <row r="134" ht="54.75" customHeight="1" spans="1:10">
      <c r="A134" s="158" t="s">
        <v>746</v>
      </c>
      <c r="B134" s="158" t="s">
        <v>747</v>
      </c>
      <c r="C134" s="21" t="s">
        <v>437</v>
      </c>
      <c r="D134" s="21" t="s">
        <v>438</v>
      </c>
      <c r="E134" s="15" t="s">
        <v>748</v>
      </c>
      <c r="F134" s="21" t="s">
        <v>473</v>
      </c>
      <c r="G134" s="15" t="s">
        <v>749</v>
      </c>
      <c r="H134" s="21" t="s">
        <v>442</v>
      </c>
      <c r="I134" s="21" t="s">
        <v>464</v>
      </c>
      <c r="J134" s="15" t="s">
        <v>750</v>
      </c>
    </row>
    <row r="135" ht="54.75" customHeight="1" spans="1:10">
      <c r="A135" s="159"/>
      <c r="B135" s="159"/>
      <c r="C135" s="21" t="s">
        <v>437</v>
      </c>
      <c r="D135" s="21" t="s">
        <v>471</v>
      </c>
      <c r="E135" s="15" t="s">
        <v>751</v>
      </c>
      <c r="F135" s="21" t="s">
        <v>440</v>
      </c>
      <c r="G135" s="15" t="s">
        <v>611</v>
      </c>
      <c r="H135" s="21" t="s">
        <v>454</v>
      </c>
      <c r="I135" s="21" t="s">
        <v>443</v>
      </c>
      <c r="J135" s="15" t="s">
        <v>752</v>
      </c>
    </row>
    <row r="136" ht="54.75" customHeight="1" spans="1:10">
      <c r="A136" s="159"/>
      <c r="B136" s="159"/>
      <c r="C136" s="21" t="s">
        <v>450</v>
      </c>
      <c r="D136" s="21" t="s">
        <v>451</v>
      </c>
      <c r="E136" s="15" t="s">
        <v>753</v>
      </c>
      <c r="F136" s="21" t="s">
        <v>440</v>
      </c>
      <c r="G136" s="15" t="s">
        <v>611</v>
      </c>
      <c r="H136" s="21" t="s">
        <v>454</v>
      </c>
      <c r="I136" s="21" t="s">
        <v>443</v>
      </c>
      <c r="J136" s="15" t="s">
        <v>754</v>
      </c>
    </row>
    <row r="137" ht="54.75" customHeight="1" spans="1:10">
      <c r="A137" s="160"/>
      <c r="B137" s="160"/>
      <c r="C137" s="21" t="s">
        <v>456</v>
      </c>
      <c r="D137" s="21" t="s">
        <v>457</v>
      </c>
      <c r="E137" s="15" t="s">
        <v>755</v>
      </c>
      <c r="F137" s="21" t="s">
        <v>440</v>
      </c>
      <c r="G137" s="15" t="s">
        <v>540</v>
      </c>
      <c r="H137" s="21" t="s">
        <v>454</v>
      </c>
      <c r="I137" s="21" t="s">
        <v>443</v>
      </c>
      <c r="J137" s="15" t="s">
        <v>756</v>
      </c>
    </row>
    <row r="138" ht="54.75" customHeight="1" spans="1:10">
      <c r="A138" s="158" t="s">
        <v>757</v>
      </c>
      <c r="B138" s="158" t="s">
        <v>758</v>
      </c>
      <c r="C138" s="21" t="s">
        <v>437</v>
      </c>
      <c r="D138" s="21" t="s">
        <v>445</v>
      </c>
      <c r="E138" s="15" t="s">
        <v>759</v>
      </c>
      <c r="F138" s="21" t="s">
        <v>440</v>
      </c>
      <c r="G138" s="15" t="s">
        <v>760</v>
      </c>
      <c r="H138" s="21" t="s">
        <v>454</v>
      </c>
      <c r="I138" s="21" t="s">
        <v>443</v>
      </c>
      <c r="J138" s="15" t="s">
        <v>761</v>
      </c>
    </row>
    <row r="139" ht="54.75" customHeight="1" spans="1:10">
      <c r="A139" s="159"/>
      <c r="B139" s="159"/>
      <c r="C139" s="21" t="s">
        <v>450</v>
      </c>
      <c r="D139" s="21" t="s">
        <v>451</v>
      </c>
      <c r="E139" s="15" t="s">
        <v>762</v>
      </c>
      <c r="F139" s="21" t="s">
        <v>440</v>
      </c>
      <c r="G139" s="15" t="s">
        <v>721</v>
      </c>
      <c r="H139" s="21" t="s">
        <v>763</v>
      </c>
      <c r="I139" s="21" t="s">
        <v>443</v>
      </c>
      <c r="J139" s="15" t="s">
        <v>575</v>
      </c>
    </row>
    <row r="140" ht="54.75" customHeight="1" spans="1:10">
      <c r="A140" s="160"/>
      <c r="B140" s="160"/>
      <c r="C140" s="21" t="s">
        <v>456</v>
      </c>
      <c r="D140" s="21" t="s">
        <v>457</v>
      </c>
      <c r="E140" s="15" t="s">
        <v>458</v>
      </c>
      <c r="F140" s="21" t="s">
        <v>467</v>
      </c>
      <c r="G140" s="15" t="s">
        <v>477</v>
      </c>
      <c r="H140" s="21" t="s">
        <v>454</v>
      </c>
      <c r="I140" s="21" t="s">
        <v>443</v>
      </c>
      <c r="J140" s="15" t="s">
        <v>460</v>
      </c>
    </row>
    <row r="141" ht="54.75" customHeight="1" spans="1:10">
      <c r="A141" s="158" t="s">
        <v>764</v>
      </c>
      <c r="B141" s="158" t="s">
        <v>765</v>
      </c>
      <c r="C141" s="21" t="s">
        <v>437</v>
      </c>
      <c r="D141" s="21" t="s">
        <v>438</v>
      </c>
      <c r="E141" s="15" t="s">
        <v>509</v>
      </c>
      <c r="F141" s="21" t="s">
        <v>473</v>
      </c>
      <c r="G141" s="15" t="s">
        <v>766</v>
      </c>
      <c r="H141" s="21" t="s">
        <v>442</v>
      </c>
      <c r="I141" s="21" t="s">
        <v>464</v>
      </c>
      <c r="J141" s="15" t="s">
        <v>767</v>
      </c>
    </row>
    <row r="142" ht="54.75" customHeight="1" spans="1:10">
      <c r="A142" s="159"/>
      <c r="B142" s="159"/>
      <c r="C142" s="21" t="s">
        <v>450</v>
      </c>
      <c r="D142" s="21" t="s">
        <v>451</v>
      </c>
      <c r="E142" s="15" t="s">
        <v>768</v>
      </c>
      <c r="F142" s="21" t="s">
        <v>473</v>
      </c>
      <c r="G142" s="15" t="s">
        <v>766</v>
      </c>
      <c r="H142" s="21" t="s">
        <v>442</v>
      </c>
      <c r="I142" s="21" t="s">
        <v>464</v>
      </c>
      <c r="J142" s="15" t="s">
        <v>769</v>
      </c>
    </row>
    <row r="143" ht="54.75" customHeight="1" spans="1:10">
      <c r="A143" s="160"/>
      <c r="B143" s="160"/>
      <c r="C143" s="21" t="s">
        <v>456</v>
      </c>
      <c r="D143" s="21" t="s">
        <v>457</v>
      </c>
      <c r="E143" s="15" t="s">
        <v>770</v>
      </c>
      <c r="F143" s="21" t="s">
        <v>473</v>
      </c>
      <c r="G143" s="15" t="s">
        <v>766</v>
      </c>
      <c r="H143" s="21" t="s">
        <v>442</v>
      </c>
      <c r="I143" s="21" t="s">
        <v>464</v>
      </c>
      <c r="J143" s="15" t="s">
        <v>460</v>
      </c>
    </row>
    <row r="144" ht="54.75" customHeight="1" spans="1:10">
      <c r="A144" s="158" t="s">
        <v>771</v>
      </c>
      <c r="B144" s="158" t="s">
        <v>772</v>
      </c>
      <c r="C144" s="21" t="s">
        <v>437</v>
      </c>
      <c r="D144" s="21" t="s">
        <v>438</v>
      </c>
      <c r="E144" s="15" t="s">
        <v>773</v>
      </c>
      <c r="F144" s="21" t="s">
        <v>473</v>
      </c>
      <c r="G144" s="15" t="s">
        <v>774</v>
      </c>
      <c r="H144" s="21" t="s">
        <v>454</v>
      </c>
      <c r="I144" s="21" t="s">
        <v>464</v>
      </c>
      <c r="J144" s="15" t="s">
        <v>775</v>
      </c>
    </row>
    <row r="145" ht="54.75" customHeight="1" spans="1:10">
      <c r="A145" s="159"/>
      <c r="B145" s="159"/>
      <c r="C145" s="21" t="s">
        <v>437</v>
      </c>
      <c r="D145" s="21" t="s">
        <v>445</v>
      </c>
      <c r="E145" s="15" t="s">
        <v>776</v>
      </c>
      <c r="F145" s="21" t="s">
        <v>467</v>
      </c>
      <c r="G145" s="15" t="s">
        <v>521</v>
      </c>
      <c r="H145" s="21" t="s">
        <v>454</v>
      </c>
      <c r="I145" s="21" t="s">
        <v>443</v>
      </c>
      <c r="J145" s="15" t="s">
        <v>777</v>
      </c>
    </row>
    <row r="146" ht="54.75" customHeight="1" spans="1:10">
      <c r="A146" s="159"/>
      <c r="B146" s="159"/>
      <c r="C146" s="21" t="s">
        <v>437</v>
      </c>
      <c r="D146" s="21" t="s">
        <v>445</v>
      </c>
      <c r="E146" s="15" t="s">
        <v>778</v>
      </c>
      <c r="F146" s="21" t="s">
        <v>440</v>
      </c>
      <c r="G146" s="15" t="s">
        <v>528</v>
      </c>
      <c r="H146" s="21" t="s">
        <v>454</v>
      </c>
      <c r="I146" s="21" t="s">
        <v>443</v>
      </c>
      <c r="J146" s="15" t="s">
        <v>779</v>
      </c>
    </row>
    <row r="147" ht="54.75" customHeight="1" spans="1:10">
      <c r="A147" s="159"/>
      <c r="B147" s="159"/>
      <c r="C147" s="21" t="s">
        <v>437</v>
      </c>
      <c r="D147" s="21" t="s">
        <v>471</v>
      </c>
      <c r="E147" s="15" t="s">
        <v>780</v>
      </c>
      <c r="F147" s="21" t="s">
        <v>440</v>
      </c>
      <c r="G147" s="15" t="s">
        <v>526</v>
      </c>
      <c r="H147" s="21" t="s">
        <v>454</v>
      </c>
      <c r="I147" s="21" t="s">
        <v>443</v>
      </c>
      <c r="J147" s="15" t="s">
        <v>781</v>
      </c>
    </row>
    <row r="148" ht="54.75" customHeight="1" spans="1:10">
      <c r="A148" s="159"/>
      <c r="B148" s="159"/>
      <c r="C148" s="21" t="s">
        <v>450</v>
      </c>
      <c r="D148" s="21" t="s">
        <v>451</v>
      </c>
      <c r="E148" s="15" t="s">
        <v>782</v>
      </c>
      <c r="F148" s="21" t="s">
        <v>467</v>
      </c>
      <c r="G148" s="15" t="s">
        <v>528</v>
      </c>
      <c r="H148" s="21" t="s">
        <v>454</v>
      </c>
      <c r="I148" s="21" t="s">
        <v>443</v>
      </c>
      <c r="J148" s="15" t="s">
        <v>783</v>
      </c>
    </row>
    <row r="149" ht="54.75" customHeight="1" spans="1:10">
      <c r="A149" s="160"/>
      <c r="B149" s="160"/>
      <c r="C149" s="21" t="s">
        <v>456</v>
      </c>
      <c r="D149" s="21" t="s">
        <v>457</v>
      </c>
      <c r="E149" s="15" t="s">
        <v>784</v>
      </c>
      <c r="F149" s="21" t="s">
        <v>467</v>
      </c>
      <c r="G149" s="15" t="s">
        <v>485</v>
      </c>
      <c r="H149" s="21" t="s">
        <v>454</v>
      </c>
      <c r="I149" s="21" t="s">
        <v>443</v>
      </c>
      <c r="J149" s="15" t="s">
        <v>785</v>
      </c>
    </row>
    <row r="150" ht="54.75" customHeight="1" spans="1:10">
      <c r="A150" s="158" t="s">
        <v>786</v>
      </c>
      <c r="B150" s="158" t="s">
        <v>787</v>
      </c>
      <c r="C150" s="21" t="s">
        <v>437</v>
      </c>
      <c r="D150" s="21" t="s">
        <v>438</v>
      </c>
      <c r="E150" s="15" t="s">
        <v>788</v>
      </c>
      <c r="F150" s="21" t="s">
        <v>473</v>
      </c>
      <c r="G150" s="15" t="s">
        <v>683</v>
      </c>
      <c r="H150" s="21" t="s">
        <v>789</v>
      </c>
      <c r="I150" s="21" t="s">
        <v>464</v>
      </c>
      <c r="J150" s="15" t="s">
        <v>790</v>
      </c>
    </row>
    <row r="151" ht="54.75" customHeight="1" spans="1:10">
      <c r="A151" s="159"/>
      <c r="B151" s="159"/>
      <c r="C151" s="21" t="s">
        <v>450</v>
      </c>
      <c r="D151" s="21" t="s">
        <v>451</v>
      </c>
      <c r="E151" s="15" t="s">
        <v>791</v>
      </c>
      <c r="F151" s="21" t="s">
        <v>440</v>
      </c>
      <c r="G151" s="15" t="s">
        <v>453</v>
      </c>
      <c r="H151" s="21" t="s">
        <v>454</v>
      </c>
      <c r="I151" s="21" t="s">
        <v>443</v>
      </c>
      <c r="J151" s="15" t="s">
        <v>792</v>
      </c>
    </row>
    <row r="152" ht="54.75" customHeight="1" spans="1:10">
      <c r="A152" s="160"/>
      <c r="B152" s="160"/>
      <c r="C152" s="21" t="s">
        <v>456</v>
      </c>
      <c r="D152" s="21" t="s">
        <v>457</v>
      </c>
      <c r="E152" s="15" t="s">
        <v>793</v>
      </c>
      <c r="F152" s="21" t="s">
        <v>440</v>
      </c>
      <c r="G152" s="15" t="s">
        <v>611</v>
      </c>
      <c r="H152" s="21" t="s">
        <v>454</v>
      </c>
      <c r="I152" s="21" t="s">
        <v>443</v>
      </c>
      <c r="J152" s="15" t="s">
        <v>794</v>
      </c>
    </row>
    <row r="153" ht="54.75" customHeight="1" spans="1:10">
      <c r="A153" s="158" t="s">
        <v>795</v>
      </c>
      <c r="B153" s="158" t="s">
        <v>796</v>
      </c>
      <c r="C153" s="21" t="s">
        <v>437</v>
      </c>
      <c r="D153" s="21" t="s">
        <v>438</v>
      </c>
      <c r="E153" s="15" t="s">
        <v>491</v>
      </c>
      <c r="F153" s="21" t="s">
        <v>440</v>
      </c>
      <c r="G153" s="15" t="s">
        <v>441</v>
      </c>
      <c r="H153" s="21" t="s">
        <v>442</v>
      </c>
      <c r="I153" s="21" t="s">
        <v>464</v>
      </c>
      <c r="J153" s="15" t="s">
        <v>797</v>
      </c>
    </row>
    <row r="154" ht="54.75" customHeight="1" spans="1:10">
      <c r="A154" s="159"/>
      <c r="B154" s="159"/>
      <c r="C154" s="21" t="s">
        <v>437</v>
      </c>
      <c r="D154" s="21" t="s">
        <v>438</v>
      </c>
      <c r="E154" s="15" t="s">
        <v>462</v>
      </c>
      <c r="F154" s="21" t="s">
        <v>440</v>
      </c>
      <c r="G154" s="15" t="s">
        <v>463</v>
      </c>
      <c r="H154" s="21" t="s">
        <v>798</v>
      </c>
      <c r="I154" s="21" t="s">
        <v>464</v>
      </c>
      <c r="J154" s="15" t="s">
        <v>799</v>
      </c>
    </row>
    <row r="155" ht="54.75" customHeight="1" spans="1:10">
      <c r="A155" s="159"/>
      <c r="B155" s="159"/>
      <c r="C155" s="21" t="s">
        <v>437</v>
      </c>
      <c r="D155" s="21" t="s">
        <v>438</v>
      </c>
      <c r="E155" s="15" t="s">
        <v>800</v>
      </c>
      <c r="F155" s="21" t="s">
        <v>440</v>
      </c>
      <c r="G155" s="15" t="s">
        <v>463</v>
      </c>
      <c r="H155" s="21" t="s">
        <v>454</v>
      </c>
      <c r="I155" s="21" t="s">
        <v>443</v>
      </c>
      <c r="J155" s="15" t="s">
        <v>801</v>
      </c>
    </row>
    <row r="156" ht="54.75" customHeight="1" spans="1:10">
      <c r="A156" s="159"/>
      <c r="B156" s="159"/>
      <c r="C156" s="21" t="s">
        <v>437</v>
      </c>
      <c r="D156" s="21" t="s">
        <v>438</v>
      </c>
      <c r="E156" s="15" t="s">
        <v>802</v>
      </c>
      <c r="F156" s="21" t="s">
        <v>467</v>
      </c>
      <c r="G156" s="15" t="s">
        <v>453</v>
      </c>
      <c r="H156" s="21" t="s">
        <v>454</v>
      </c>
      <c r="I156" s="21" t="s">
        <v>464</v>
      </c>
      <c r="J156" s="15" t="s">
        <v>803</v>
      </c>
    </row>
    <row r="157" ht="54.75" customHeight="1" spans="1:10">
      <c r="A157" s="159"/>
      <c r="B157" s="159"/>
      <c r="C157" s="21" t="s">
        <v>437</v>
      </c>
      <c r="D157" s="21" t="s">
        <v>438</v>
      </c>
      <c r="E157" s="15" t="s">
        <v>804</v>
      </c>
      <c r="F157" s="21" t="s">
        <v>440</v>
      </c>
      <c r="G157" s="15" t="s">
        <v>540</v>
      </c>
      <c r="H157" s="21" t="s">
        <v>454</v>
      </c>
      <c r="I157" s="21" t="s">
        <v>464</v>
      </c>
      <c r="J157" s="15" t="s">
        <v>805</v>
      </c>
    </row>
    <row r="158" ht="54.75" customHeight="1" spans="1:10">
      <c r="A158" s="159"/>
      <c r="B158" s="159"/>
      <c r="C158" s="21" t="s">
        <v>437</v>
      </c>
      <c r="D158" s="21" t="s">
        <v>445</v>
      </c>
      <c r="E158" s="15" t="s">
        <v>446</v>
      </c>
      <c r="F158" s="21" t="s">
        <v>440</v>
      </c>
      <c r="G158" s="15" t="s">
        <v>806</v>
      </c>
      <c r="H158" s="21" t="s">
        <v>469</v>
      </c>
      <c r="I158" s="21" t="s">
        <v>443</v>
      </c>
      <c r="J158" s="15" t="s">
        <v>807</v>
      </c>
    </row>
    <row r="159" ht="54.75" customHeight="1" spans="1:10">
      <c r="A159" s="159"/>
      <c r="B159" s="159"/>
      <c r="C159" s="21" t="s">
        <v>437</v>
      </c>
      <c r="D159" s="21" t="s">
        <v>445</v>
      </c>
      <c r="E159" s="15" t="s">
        <v>547</v>
      </c>
      <c r="F159" s="21" t="s">
        <v>440</v>
      </c>
      <c r="G159" s="15" t="s">
        <v>808</v>
      </c>
      <c r="H159" s="21" t="s">
        <v>469</v>
      </c>
      <c r="I159" s="21" t="s">
        <v>443</v>
      </c>
      <c r="J159" s="15" t="s">
        <v>809</v>
      </c>
    </row>
    <row r="160" ht="54.75" customHeight="1" spans="1:10">
      <c r="A160" s="159"/>
      <c r="B160" s="159"/>
      <c r="C160" s="21" t="s">
        <v>437</v>
      </c>
      <c r="D160" s="21" t="s">
        <v>445</v>
      </c>
      <c r="E160" s="15" t="s">
        <v>810</v>
      </c>
      <c r="F160" s="21" t="s">
        <v>440</v>
      </c>
      <c r="G160" s="15" t="s">
        <v>468</v>
      </c>
      <c r="H160" s="21" t="s">
        <v>469</v>
      </c>
      <c r="I160" s="21" t="s">
        <v>443</v>
      </c>
      <c r="J160" s="15" t="s">
        <v>811</v>
      </c>
    </row>
    <row r="161" ht="54.75" customHeight="1" spans="1:10">
      <c r="A161" s="159"/>
      <c r="B161" s="159"/>
      <c r="C161" s="21" t="s">
        <v>437</v>
      </c>
      <c r="D161" s="21" t="s">
        <v>445</v>
      </c>
      <c r="E161" s="15" t="s">
        <v>466</v>
      </c>
      <c r="F161" s="21" t="s">
        <v>440</v>
      </c>
      <c r="G161" s="15" t="s">
        <v>468</v>
      </c>
      <c r="H161" s="21" t="s">
        <v>469</v>
      </c>
      <c r="I161" s="21" t="s">
        <v>443</v>
      </c>
      <c r="J161" s="15" t="s">
        <v>812</v>
      </c>
    </row>
    <row r="162" ht="54.75" customHeight="1" spans="1:10">
      <c r="A162" s="159"/>
      <c r="B162" s="159"/>
      <c r="C162" s="21" t="s">
        <v>437</v>
      </c>
      <c r="D162" s="21" t="s">
        <v>445</v>
      </c>
      <c r="E162" s="15" t="s">
        <v>813</v>
      </c>
      <c r="F162" s="21" t="s">
        <v>440</v>
      </c>
      <c r="G162" s="15" t="s">
        <v>468</v>
      </c>
      <c r="H162" s="21" t="s">
        <v>454</v>
      </c>
      <c r="I162" s="21" t="s">
        <v>443</v>
      </c>
      <c r="J162" s="15" t="s">
        <v>814</v>
      </c>
    </row>
    <row r="163" ht="54.75" customHeight="1" spans="1:10">
      <c r="A163" s="159"/>
      <c r="B163" s="159"/>
      <c r="C163" s="21" t="s">
        <v>437</v>
      </c>
      <c r="D163" s="21" t="s">
        <v>471</v>
      </c>
      <c r="E163" s="15" t="s">
        <v>815</v>
      </c>
      <c r="F163" s="21" t="s">
        <v>440</v>
      </c>
      <c r="G163" s="15" t="s">
        <v>816</v>
      </c>
      <c r="H163" s="21" t="s">
        <v>454</v>
      </c>
      <c r="I163" s="21" t="s">
        <v>464</v>
      </c>
      <c r="J163" s="15" t="s">
        <v>817</v>
      </c>
    </row>
    <row r="164" ht="54.75" customHeight="1" spans="1:10">
      <c r="A164" s="159"/>
      <c r="B164" s="159"/>
      <c r="C164" s="21" t="s">
        <v>437</v>
      </c>
      <c r="D164" s="21" t="s">
        <v>471</v>
      </c>
      <c r="E164" s="15" t="s">
        <v>818</v>
      </c>
      <c r="F164" s="21" t="s">
        <v>440</v>
      </c>
      <c r="G164" s="15" t="s">
        <v>453</v>
      </c>
      <c r="H164" s="21" t="s">
        <v>454</v>
      </c>
      <c r="I164" s="21" t="s">
        <v>443</v>
      </c>
      <c r="J164" s="15" t="s">
        <v>819</v>
      </c>
    </row>
    <row r="165" ht="54.75" customHeight="1" spans="1:10">
      <c r="A165" s="159"/>
      <c r="B165" s="159"/>
      <c r="C165" s="21" t="s">
        <v>437</v>
      </c>
      <c r="D165" s="21" t="s">
        <v>471</v>
      </c>
      <c r="E165" s="15" t="s">
        <v>820</v>
      </c>
      <c r="F165" s="21" t="s">
        <v>440</v>
      </c>
      <c r="G165" s="15" t="s">
        <v>611</v>
      </c>
      <c r="H165" s="21" t="s">
        <v>454</v>
      </c>
      <c r="I165" s="21" t="s">
        <v>443</v>
      </c>
      <c r="J165" s="15" t="s">
        <v>821</v>
      </c>
    </row>
    <row r="166" ht="54.75" customHeight="1" spans="1:10">
      <c r="A166" s="159"/>
      <c r="B166" s="159"/>
      <c r="C166" s="21" t="s">
        <v>450</v>
      </c>
      <c r="D166" s="21" t="s">
        <v>451</v>
      </c>
      <c r="E166" s="15" t="s">
        <v>481</v>
      </c>
      <c r="F166" s="21" t="s">
        <v>440</v>
      </c>
      <c r="G166" s="15" t="s">
        <v>482</v>
      </c>
      <c r="H166" s="21" t="s">
        <v>448</v>
      </c>
      <c r="I166" s="21" t="s">
        <v>464</v>
      </c>
      <c r="J166" s="15" t="s">
        <v>822</v>
      </c>
    </row>
    <row r="167" ht="54.75" customHeight="1" spans="1:10">
      <c r="A167" s="159"/>
      <c r="B167" s="159"/>
      <c r="C167" s="21" t="s">
        <v>450</v>
      </c>
      <c r="D167" s="21" t="s">
        <v>451</v>
      </c>
      <c r="E167" s="15" t="s">
        <v>823</v>
      </c>
      <c r="F167" s="21" t="s">
        <v>440</v>
      </c>
      <c r="G167" s="15" t="s">
        <v>824</v>
      </c>
      <c r="H167" s="21" t="s">
        <v>825</v>
      </c>
      <c r="I167" s="21" t="s">
        <v>443</v>
      </c>
      <c r="J167" s="15" t="s">
        <v>826</v>
      </c>
    </row>
    <row r="168" ht="54.75" customHeight="1" spans="1:10">
      <c r="A168" s="159"/>
      <c r="B168" s="159"/>
      <c r="C168" s="21" t="s">
        <v>450</v>
      </c>
      <c r="D168" s="21" t="s">
        <v>451</v>
      </c>
      <c r="E168" s="15" t="s">
        <v>827</v>
      </c>
      <c r="F168" s="21" t="s">
        <v>440</v>
      </c>
      <c r="G168" s="15" t="s">
        <v>611</v>
      </c>
      <c r="H168" s="21" t="s">
        <v>454</v>
      </c>
      <c r="I168" s="21" t="s">
        <v>443</v>
      </c>
      <c r="J168" s="15" t="s">
        <v>828</v>
      </c>
    </row>
    <row r="169" ht="54.75" customHeight="1" spans="1:10">
      <c r="A169" s="160"/>
      <c r="B169" s="160"/>
      <c r="C169" s="21" t="s">
        <v>456</v>
      </c>
      <c r="D169" s="21" t="s">
        <v>457</v>
      </c>
      <c r="E169" s="15" t="s">
        <v>458</v>
      </c>
      <c r="F169" s="21" t="s">
        <v>467</v>
      </c>
      <c r="G169" s="15" t="s">
        <v>829</v>
      </c>
      <c r="H169" s="21" t="s">
        <v>454</v>
      </c>
      <c r="I169" s="21" t="s">
        <v>464</v>
      </c>
      <c r="J169" s="15" t="s">
        <v>460</v>
      </c>
    </row>
    <row r="170" ht="54.75" customHeight="1" spans="1:10">
      <c r="A170" s="158" t="s">
        <v>830</v>
      </c>
      <c r="B170" s="158" t="s">
        <v>831</v>
      </c>
      <c r="C170" s="21" t="s">
        <v>437</v>
      </c>
      <c r="D170" s="21" t="s">
        <v>438</v>
      </c>
      <c r="E170" s="15" t="s">
        <v>832</v>
      </c>
      <c r="F170" s="21" t="s">
        <v>473</v>
      </c>
      <c r="G170" s="15" t="s">
        <v>833</v>
      </c>
      <c r="H170" s="21" t="s">
        <v>442</v>
      </c>
      <c r="I170" s="21" t="s">
        <v>464</v>
      </c>
      <c r="J170" s="15" t="s">
        <v>834</v>
      </c>
    </row>
    <row r="171" ht="54.75" customHeight="1" spans="1:10">
      <c r="A171" s="159"/>
      <c r="B171" s="159"/>
      <c r="C171" s="21" t="s">
        <v>450</v>
      </c>
      <c r="D171" s="21" t="s">
        <v>451</v>
      </c>
      <c r="E171" s="15" t="s">
        <v>791</v>
      </c>
      <c r="F171" s="21" t="s">
        <v>467</v>
      </c>
      <c r="G171" s="15" t="s">
        <v>540</v>
      </c>
      <c r="H171" s="21" t="s">
        <v>454</v>
      </c>
      <c r="I171" s="21" t="s">
        <v>443</v>
      </c>
      <c r="J171" s="15" t="s">
        <v>835</v>
      </c>
    </row>
    <row r="172" ht="54.75" customHeight="1" spans="1:10">
      <c r="A172" s="159"/>
      <c r="B172" s="159"/>
      <c r="C172" s="21" t="s">
        <v>450</v>
      </c>
      <c r="D172" s="21" t="s">
        <v>687</v>
      </c>
      <c r="E172" s="15" t="s">
        <v>836</v>
      </c>
      <c r="F172" s="21" t="s">
        <v>440</v>
      </c>
      <c r="G172" s="15" t="s">
        <v>540</v>
      </c>
      <c r="H172" s="21" t="s">
        <v>454</v>
      </c>
      <c r="I172" s="21" t="s">
        <v>443</v>
      </c>
      <c r="J172" s="15" t="s">
        <v>837</v>
      </c>
    </row>
    <row r="173" ht="54.75" customHeight="1" spans="1:10">
      <c r="A173" s="160"/>
      <c r="B173" s="160"/>
      <c r="C173" s="21" t="s">
        <v>456</v>
      </c>
      <c r="D173" s="21" t="s">
        <v>457</v>
      </c>
      <c r="E173" s="15" t="s">
        <v>458</v>
      </c>
      <c r="F173" s="21" t="s">
        <v>440</v>
      </c>
      <c r="G173" s="15" t="s">
        <v>540</v>
      </c>
      <c r="H173" s="21" t="s">
        <v>454</v>
      </c>
      <c r="I173" s="21" t="s">
        <v>443</v>
      </c>
      <c r="J173" s="15" t="s">
        <v>460</v>
      </c>
    </row>
  </sheetData>
  <mergeCells count="70">
    <mergeCell ref="A2:J2"/>
    <mergeCell ref="A3:H3"/>
    <mergeCell ref="A7:A10"/>
    <mergeCell ref="A11:A18"/>
    <mergeCell ref="A19:A26"/>
    <mergeCell ref="A27:A29"/>
    <mergeCell ref="A30:A32"/>
    <mergeCell ref="A33:A38"/>
    <mergeCell ref="A39:A41"/>
    <mergeCell ref="A42:A49"/>
    <mergeCell ref="A50:A52"/>
    <mergeCell ref="A53:A55"/>
    <mergeCell ref="A56:A58"/>
    <mergeCell ref="A59:A61"/>
    <mergeCell ref="A62:A69"/>
    <mergeCell ref="A70:A72"/>
    <mergeCell ref="A73:A75"/>
    <mergeCell ref="A76:A81"/>
    <mergeCell ref="A82:A87"/>
    <mergeCell ref="A88:A93"/>
    <mergeCell ref="A94:A97"/>
    <mergeCell ref="A98:A100"/>
    <mergeCell ref="A101:A106"/>
    <mergeCell ref="A107:A110"/>
    <mergeCell ref="A111:A114"/>
    <mergeCell ref="A115:A120"/>
    <mergeCell ref="A121:A123"/>
    <mergeCell ref="A124:A127"/>
    <mergeCell ref="A128:A133"/>
    <mergeCell ref="A134:A137"/>
    <mergeCell ref="A138:A140"/>
    <mergeCell ref="A141:A143"/>
    <mergeCell ref="A144:A149"/>
    <mergeCell ref="A150:A152"/>
    <mergeCell ref="A153:A169"/>
    <mergeCell ref="A170:A173"/>
    <mergeCell ref="B7:B10"/>
    <mergeCell ref="B11:B18"/>
    <mergeCell ref="B19:B26"/>
    <mergeCell ref="B27:B29"/>
    <mergeCell ref="B30:B32"/>
    <mergeCell ref="B33:B38"/>
    <mergeCell ref="B39:B41"/>
    <mergeCell ref="B42:B49"/>
    <mergeCell ref="B50:B52"/>
    <mergeCell ref="B53:B55"/>
    <mergeCell ref="B56:B58"/>
    <mergeCell ref="B59:B61"/>
    <mergeCell ref="B62:B69"/>
    <mergeCell ref="B70:B72"/>
    <mergeCell ref="B73:B75"/>
    <mergeCell ref="B76:B81"/>
    <mergeCell ref="B82:B87"/>
    <mergeCell ref="B88:B93"/>
    <mergeCell ref="B94:B97"/>
    <mergeCell ref="B98:B100"/>
    <mergeCell ref="B101:B106"/>
    <mergeCell ref="B107:B110"/>
    <mergeCell ref="B111:B114"/>
    <mergeCell ref="B115:B120"/>
    <mergeCell ref="B121:B123"/>
    <mergeCell ref="B124:B127"/>
    <mergeCell ref="B128:B133"/>
    <mergeCell ref="B134:B137"/>
    <mergeCell ref="B138:B140"/>
    <mergeCell ref="B141:B143"/>
    <mergeCell ref="B144:B149"/>
    <mergeCell ref="B150:B152"/>
    <mergeCell ref="B153:B169"/>
    <mergeCell ref="B170:B173"/>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9.项目支出绩效目标表（本级下达）</vt:lpstr>
      <vt:lpstr>10.项目支出绩效目标表（另文下达）</vt:lpstr>
      <vt:lpstr>11.政府性基金预算支出预算表</vt:lpstr>
      <vt:lpstr>12.部门政府采购预算表</vt:lpstr>
      <vt:lpstr>13.政府购买服务预算表</vt:lpstr>
      <vt:lpstr>14.县对下转移支付预算表</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2024-01-31T07:21:00Z</dcterms:created>
  <dcterms:modified xsi:type="dcterms:W3CDTF">2024-10-29T01:33:39Z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582DB651D8C243A5B63B18CC58DDA7CF</vt:lpwstr>
  </property>
  <property fmtid="{D5CDD505-2E9C-101B-9397-08002B2CF9AE}" pid="3" name="KSOProductBuildVer">
    <vt:lpwstr>2052-11.8.2.12089</vt:lpwstr>
  </property>
</Properties>
</file>