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890" firstSheet="1" activeTab="8"/>
  </bookViews>
  <sheets>
    <sheet name="GK13 2023年度部门整体支出绩效自评情况" sheetId="1" r:id="rId1"/>
    <sheet name="GK14 2023年度部门整体支出绩效自评表" sheetId="2" r:id="rId2"/>
    <sheet name="GK15-1项目支出绩效自评表 " sheetId="5" r:id="rId3"/>
    <sheet name="GK15-2项目支出绩效自评表 " sheetId="7" r:id="rId4"/>
    <sheet name="GK15-3项目支出绩效自评 " sheetId="8" r:id="rId5"/>
    <sheet name="GK15-4项目支出绩效自评表 " sheetId="9" r:id="rId6"/>
    <sheet name="GK15-5项目支出绩效自评表 " sheetId="10" r:id="rId7"/>
    <sheet name="GK15-6项目支出绩效自评表 " sheetId="11" r:id="rId8"/>
    <sheet name="GK15-7项目支出绩效自评表 " sheetId="12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<sst xmlns="http://schemas.openxmlformats.org/spreadsheetml/2006/main" count="724" uniqueCount="234">
  <si>
    <t>2023年度部门整体支出绩效自评情况</t>
  </si>
  <si>
    <t>编制单位：中国共产主义青年团陇川县委员会</t>
  </si>
  <si>
    <t>公开13表</t>
  </si>
  <si>
    <t>一、部门基本情况</t>
  </si>
  <si>
    <t>（一）部门概况</t>
  </si>
  <si>
    <t>共青团陇川县委紧紧围绕新时代新征程党的中心任务，坚持以习近平新时代中国特色社会主义思想为指导，聚焦青年思想政治引领，开展各类主题教育；聚焦青少年急难愁盼问题，开展创业青年办理创业贷款，筹措资源帮助困难青少年解决微心愿和助学金，新建“大榕树青年之家”；聚焦中心任务推动重点工作，抓实共青团改革任务，召开陇川县第二次少代会，承办“大美陇川”系列活动。</t>
  </si>
  <si>
    <t>（二）部门绩效目标的设立情况</t>
  </si>
  <si>
    <t>1.坚持常态化理论学习抓好学习成效。2.坚持常态会媒体宣传抓好思想引领。3.坚持常态会评先争优抓好榜样引领。4.凝聚青春力量助力乡村振兴。5.凝聚青春力量助力基层治理。6.凝聚青春力量助力“大美陇川”。7.聚焦青年需求助力青年发展。8.聚焦青年需求助力就业创业。9.对标先进强化组织建设。10.对标先进强化共青团改革。11.对标先进强化少先队工作。12.防范化解青年工作领域重大风险.13.认真落实党的意识形态工作责任制。</t>
  </si>
  <si>
    <t>（三）部门整体收支情况</t>
  </si>
  <si>
    <t>2023年，年初结转结余20.15万元，本年收入275.14万元，本年支出257.67万元，年末结转结余17.47万元，预算执行率90.2%。</t>
  </si>
  <si>
    <t>（四）部门预算管理制度建设情况</t>
  </si>
  <si>
    <t>团县委有健全的财务制度， 制定了《团县委财务管理办法》、《团县委差旅费报销实施细则》以及培训、会议等规定，同时制定了各个项目的专项资金管理办法，项目由各股室具体负责实施项目。经费由办公室统筹安排使用。</t>
  </si>
  <si>
    <t>（五）严控“三公经费”支出情况</t>
  </si>
  <si>
    <t>团县委严格按照“三公经费”支出要求，严控“三公经费”支出。</t>
  </si>
  <si>
    <t>二、绩效自评工作情况</t>
  </si>
  <si>
    <t>（一）绩效自评的目的</t>
  </si>
  <si>
    <t>绩效自评的目的，主要是了解资金使用是否达到了预期目标、资金管理是否规范、资金使用是否有效，检验资金支出效率和效果，分析存在问题及原因，及时总结经验、改进管理措施，不断增强和落实绩效管理责任，完善工作机制，有效提高资金管理水平和使用效益，进一步提升绩效管理水平、强化支出责任，提高财政资金使用效益。</t>
  </si>
  <si>
    <t>（二）自评组织过程</t>
  </si>
  <si>
    <t>1.前期准备</t>
  </si>
  <si>
    <t>组织学习财政支出绩效自评的相关文件规定，确定评价范围和对象，明确评价的目的、内容、任务、依据，掌握评价的时间和有关要求。</t>
  </si>
  <si>
    <t>2.组织实施</t>
  </si>
  <si>
    <t>收集查阅与评价有关的政策及相关资料，在部门整体支出绩效评价共性指标体系框架的基础上，结合年初预算批复的部门整体支出绩效指标，部门职责以及项目特点，确定部门整体支出自评指标体系、绩效考评实施方案，并开展相关绩效自评工作</t>
  </si>
  <si>
    <t>三、评价情况分析及综合评价结论</t>
  </si>
  <si>
    <t>2023年，团县委的基本支出保障了单位高效有序运行，项目支出保障了各项特定工作顺利完成。</t>
  </si>
  <si>
    <t>四、存在的问题和整改情况</t>
  </si>
  <si>
    <t>细化预算编制工作，认真做好预算编制。进一步加强内设机构的预算管理意识，严格按照预算编制的相关制度和要求进行预算编制；加强财务管理，严格财务审核。加强单位财务管理，健全单位财务管理制度体系，规范单位财务行为。在费用报账支付时，按照预算规定的用途进行资金使用审核、财务严格核算，杜绝超支现象的发生。</t>
  </si>
  <si>
    <t>五、绩效自评结果应用</t>
  </si>
  <si>
    <t>1.针对本单位绩效自评中存在的问题，及时调整和优化本单位后续项目和以后年度预算支出的方向和结构，合理配置资源，加强财务管理，完善项目管理办法，切实提高项目管理水平、财政资金使用效益和单位工作效率。
2.根据绩效自评情况，不断补充完善绩效评价指标，逐步建立本单位的绩效评价指标库。
3.要认真落实整改意见，不断提高预算绩效管理水平。</t>
  </si>
  <si>
    <t>六、主要经验及做法</t>
  </si>
  <si>
    <t>一是在绩效领导小组带领下，充分调动各方面的积极性，更好参与绩效管理工作。二是财务部门一定要发挥牵头和带动作用，始终用绩效管理引领预算管理工作。三是制定绩效目标和工作措施，一定要由熟悉工作的同志结合实际办理。</t>
  </si>
  <si>
    <t>七、其他需说明的情况</t>
  </si>
  <si>
    <t>无</t>
  </si>
  <si>
    <t>备注：涉密部门和涉密信息按保密规定不公开。</t>
  </si>
  <si>
    <t>2023年度部门整体支出绩效自评表</t>
  </si>
  <si>
    <t>公开14表
金额单位：万元</t>
  </si>
  <si>
    <t>部门名称</t>
  </si>
  <si>
    <t>部门预算资金（万元）</t>
  </si>
  <si>
    <t>项目年度支出</t>
  </si>
  <si>
    <t>年初预算数</t>
  </si>
  <si>
    <t>预算调整数（调增为“+”；调减为“-”</t>
  </si>
  <si>
    <t>预算确定数</t>
  </si>
  <si>
    <t>执行数（系统提取）</t>
  </si>
  <si>
    <t>执行率（%）</t>
  </si>
  <si>
    <t>情况说明</t>
  </si>
  <si>
    <t>年度资金总额</t>
  </si>
  <si>
    <t>1.基本支出预算调整数增加87.12万元，是因为预算项目支出中的大学生志愿者生活补助在实际执行中，由项目支出调整为基本支出；
2.项目支出执行率低是因为年中下拨了普法工作、少先队会议工作经费、2022年度中央、省级创业担保贷款奖补专项资金13.53万元，同时减少了困难群体的救助。</t>
  </si>
  <si>
    <t>基本支出</t>
  </si>
  <si>
    <t>项目支出</t>
  </si>
  <si>
    <t>其中：财政拨款</t>
  </si>
  <si>
    <t>其他资金</t>
  </si>
  <si>
    <t>上年结转</t>
  </si>
  <si>
    <t>部门年度目标</t>
  </si>
  <si>
    <t>围绕党的中心任务，坚持以习近平新时代中国特色社会主义思想为指导，聚焦共青团职能职责，动员组织服务好广大青少年，保障青少年的合法权益，不断为党培养新时代有用的青年人才。</t>
  </si>
  <si>
    <t>部门整体支出绩效指标</t>
  </si>
  <si>
    <t>一级指标</t>
  </si>
  <si>
    <t>二级指标</t>
  </si>
  <si>
    <t>三级指标</t>
  </si>
  <si>
    <t>指标性质</t>
  </si>
  <si>
    <t>指标值</t>
  </si>
  <si>
    <t>度量单位</t>
  </si>
  <si>
    <t>实际完成值</t>
  </si>
  <si>
    <t>偏差原因分析及改进措施</t>
  </si>
  <si>
    <t>产出指标</t>
  </si>
  <si>
    <t>数量指标</t>
  </si>
  <si>
    <t>创业担保贷款回收率</t>
  </si>
  <si>
    <t>≧</t>
  </si>
  <si>
    <t xml:space="preserve">    %</t>
  </si>
  <si>
    <t>原因：创业担保贷款政策主要人群为高校毕业生、返乡创业农民工等，该群体普遍存在缺乏创业经验、经济实力弱、贷款资金使用不成熟等特点。措施：整合各类社会资源，提供不同创业阶段的专家咨询、充分加强创业培训服务。</t>
  </si>
  <si>
    <t>质量指标</t>
  </si>
  <si>
    <t>资金足额拨付率，团委、少先队各项工作完成情况</t>
  </si>
  <si>
    <t>原因：年初预算分配时可能存在对资金需求估计不足或分配不均的情况；不同的项目执行进度不同，影响资金的拨付。年初制定的计划可能过于理想化，未充分考虑实际执行过程中的困难和变化。措施：在预算编制阶段充分调研，合理预测资金需求，确保预算的准确性和科学性；加强对项目执行进度的监控和管理，确保项目按计划推进；在制定工作计划时充分考虑实际执行中的困难和变化，确保计划的可行性和合理性。</t>
  </si>
  <si>
    <t>时效指标</t>
  </si>
  <si>
    <t>按时完成各项工作</t>
  </si>
  <si>
    <t>原因：当任务量过多时，有限的时间和人力资源难以在规定时间内完成所有工作，导致按时完成工作率有所降低；股室之间或者上下级直接的沟通不充分，影响工作效率。措施：建立健全有效的沟通机制，确保信息畅通无阻，定期召开项目进度会议，及时解决执行过程中出现的问题。</t>
  </si>
  <si>
    <t>成本指标</t>
  </si>
  <si>
    <t>各项工作和活动严格控制在预算内</t>
  </si>
  <si>
    <t>≦</t>
  </si>
  <si>
    <t>无偏差</t>
  </si>
  <si>
    <t>效益指标</t>
  </si>
  <si>
    <t>经济效益指标</t>
  </si>
  <si>
    <t>聚焦“创业陇川”，积极推动青年就业创业</t>
  </si>
  <si>
    <t>原因：创业支持资源在分配上可能存在不均衡现象，影响部分青年创业项目的顺利推进；市场、技术、政策等外部环境的变化会对青年创业就业产生不可预见的影响；措施：优化资源配置，建立科学的资源配置机制，根据青年创业就业的实际需求合理调配资源，提高资源使用率；密切关注外部环境变化，建立灵活的风险应对机制；通过多渠道宣传“陇川创业”政策及其成效，营造良好的就业创业氛围，吸引更多青年返乡创业就业。</t>
  </si>
  <si>
    <t>社会效益指标</t>
  </si>
  <si>
    <t>做好预防青少年违法犯罪工作，促进青少年健康成长</t>
  </si>
  <si>
    <t>原因：普法宣传的形式依旧以传统的发放宣传册、张贴海报等为主，互动性不足；普法经费较少，影响了普法工作的深入开展。措施：创新普法宣传形式，在普法宣传活动中设置互动环节；加大对普法工作的经费投入，确保普法工作的顺利开展，将普法效果最大化。</t>
  </si>
  <si>
    <t>可持续影响指标</t>
  </si>
  <si>
    <t>各项工作和活动顺利实施</t>
  </si>
  <si>
    <t>原因：资源配置与投入不足；宣传和反馈机制不完善。措施：合理分配资源、加大人力、物力、财力等方面的投入；加大宣传工作力度，健全反馈机制，及时对工作进行改进和优化。</t>
  </si>
  <si>
    <t>满意度指标</t>
  </si>
  <si>
    <t>服务对象满意度指标</t>
  </si>
  <si>
    <t>服务对象满意度</t>
  </si>
  <si>
    <t>原因：预期指标设置过高，未能充分考虑服务对象的实际需求与期望，导致满意度与指标值存在偏差；在项目执行过程中，服务质量可能存在波动，导致服务对象体验不一样，从而影响满意度；项目宣传不到位，服务对象对项目了解有限。措施：在设置年度指标值时，应充分考虑服务对象的实际需求和期望，结合以往经验和实际情况，科学设置年度指标值；加强项目执行过程中的质量控制，确保服务质量稳定可靠；加强对项目的宣传和推广，提高服务对象对项目的认知度和了解度。</t>
  </si>
  <si>
    <t>备注：1.涉密部门和涉密信息按保密规定不公开。</t>
  </si>
  <si>
    <t xml:space="preserve">      2.一级指标包含产出指标、效益指标、满意度指标，二级指标和三级指标根据项目实际情况设置。</t>
  </si>
  <si>
    <t>项目支出绩效自评表</t>
  </si>
  <si>
    <t>公开15表
金额单位：万元</t>
  </si>
  <si>
    <t>项目名称</t>
  </si>
  <si>
    <t>团委专项工作（含少先队工作）经费</t>
  </si>
  <si>
    <t>主管部门</t>
  </si>
  <si>
    <t>中国共产主义青年团陇川县委员会</t>
  </si>
  <si>
    <t>实施单位</t>
  </si>
  <si>
    <t>项目资金
（万元）</t>
  </si>
  <si>
    <t>全年预算数</t>
  </si>
  <si>
    <t>全年执行数</t>
  </si>
  <si>
    <t>分值</t>
  </si>
  <si>
    <t>执行率</t>
  </si>
  <si>
    <t>得分</t>
  </si>
  <si>
    <t>备注</t>
  </si>
  <si>
    <t>73.9%</t>
  </si>
  <si>
    <t>为贯彻落实党政机关习惯过紧日子的相关要求，开展团委和少先队工作不断创新工作方式方法，开源节流，导致在规定时间内没有使用完该笔项目经费。</t>
  </si>
  <si>
    <t>其中：当年财政拨款</t>
  </si>
  <si>
    <t>上年结转资金</t>
  </si>
  <si>
    <t xml:space="preserve">     其他资金</t>
  </si>
  <si>
    <t>年度
总体
目标</t>
  </si>
  <si>
    <t>预期目标</t>
  </si>
  <si>
    <t>实际完成情况</t>
  </si>
  <si>
    <t xml:space="preserve">总书记强调，“围绕中心、服务大局，是共青团工作的主线”，党旗所指就是团旗所向，我们必须认真分析、准确把握共青团工作大势，摸清切入点、找准结合点、抓实着力点，才能更好地履行新时代党赋予的光荣使命，在陇川“跨越式发展”的关键节点展现青年作为。
</t>
  </si>
  <si>
    <t>坚持聚焦青年、关注需求、强化服务、赢得满意，努力解决青年最关心、最直接、最现实的利益问题，为青年的成长成才创造更为健康有利的社会环境。</t>
  </si>
  <si>
    <t>项目支出绩效指标表</t>
  </si>
  <si>
    <t>绩效指标</t>
  </si>
  <si>
    <t>年度指标值</t>
  </si>
  <si>
    <t>团委、少先队各项工作完成情况</t>
  </si>
  <si>
    <t>100</t>
  </si>
  <si>
    <t>%</t>
  </si>
  <si>
    <t>95%</t>
  </si>
  <si>
    <t>按时完成工作率</t>
  </si>
  <si>
    <t>98%</t>
  </si>
  <si>
    <t>社会效益
指标</t>
  </si>
  <si>
    <t>青少年涉案人数占比</t>
  </si>
  <si>
    <t>30</t>
  </si>
  <si>
    <t>25.50%</t>
  </si>
  <si>
    <t>服务对象满度指标</t>
  </si>
  <si>
    <t>团员、少先队员满意率</t>
  </si>
  <si>
    <t>90</t>
  </si>
  <si>
    <t>85%</t>
  </si>
  <si>
    <t>原因：活动内容和形式单一，缺乏吸引力；团员、少先队员的个体差异。措施：创新活动形式和内容，提高活动的吸引力和参与度，增强团员、少先队员的满意度；关注个体差异，提供个性化服务和支持，提高整体满意度。</t>
  </si>
  <si>
    <t>其他需要说明事项</t>
  </si>
  <si>
    <t>总分</t>
  </si>
  <si>
    <t>总分值</t>
  </si>
  <si>
    <t>总得分</t>
  </si>
  <si>
    <t>自评等级</t>
  </si>
  <si>
    <t>优</t>
  </si>
  <si>
    <t>备注：1.其他资金：请在“其他需要说明的事项”栏注明资金来源。
      2.实际完成值：定性指标，根据指标完成情况分为达成年度指标、部分达成年度指标并具有一定效果、未达成年度指标且效果较差三档，分别按100%-80%（含）、80%-60%（含）、60%-0%合理确定实际完成值。
      3.分值：原则上预算执行率10分，产出指标总分50分，效益指标总分30分，满意度指标总分10分。
      4.自评等级：划分为4档：100-90（含）分为优、90-80（含）分为良、80-60（含）分为中，60分以下为差，系统将根据得分情况自动生成自评等级。</t>
  </si>
  <si>
    <t>县人民政府普法工作经费</t>
  </si>
  <si>
    <t>共青团陇川县委</t>
  </si>
  <si>
    <t>100%</t>
  </si>
  <si>
    <t>在陇川辖区组织青少年，青年开展普法知识宣传。</t>
  </si>
  <si>
    <t>积极订阅普法宣传书籍，组织志愿者深入群众和青少年集中的场所开展普法宣传活动，有效营造普法宣传良好社会氛围。</t>
  </si>
  <si>
    <t>经费全额使用度</t>
  </si>
  <si>
    <t>=</t>
  </si>
  <si>
    <t>普法工作顺利开展并取得实效</t>
  </si>
  <si>
    <t>按时完成普法工作率</t>
  </si>
  <si>
    <t>服务对象对普法工作的了解度</t>
  </si>
  <si>
    <t>95</t>
  </si>
  <si>
    <t>90%</t>
  </si>
  <si>
    <t>原因：普法宣传的形式依旧以传统的发放宣传册、张贴海报等为主，互动性不足；普法经费较少，影响了普法工作的深入开展。措施：创新普法宣传形式，在普法宣传活动中设置互动环节；加大对普法工作的经费投入，确保普法工作的顺利开展。</t>
  </si>
  <si>
    <t>服务对象满意度
指标</t>
  </si>
  <si>
    <t>服务对象对普法工作满意率</t>
  </si>
  <si>
    <t>原因：宣传方式单一，普法内容过于理论化和普适性，服务对象对宣传活动不感兴趣。措施：创新普法宣传方式，深入基层调研，了解群众的实际法律需求，针对不同人群的特点和需求，开展分类别、分层次的普法宣传活动。</t>
  </si>
  <si>
    <t>2022年度中央、省级创业担保贷款奖补专项资金</t>
  </si>
  <si>
    <t>57.71%</t>
  </si>
  <si>
    <t>为贯彻落实党政机关习惯过紧日子的相关要求，开展创业担保贷款工作积极压缩工作经费支出，导致在规定时间内没有使用完该笔项目经费。</t>
  </si>
  <si>
    <t xml:space="preserve"> 其他资金</t>
  </si>
  <si>
    <t>帮助创业青年申报办理“贷免扶补”，提供金融扶持。</t>
  </si>
  <si>
    <t>组织志愿者深入人群集中的场所开展“贷免扶补”政策宣传，帮助创业青年办理“贷免扶补”，提供创业资金扶持。</t>
  </si>
  <si>
    <t>原因：市场经济波动、行业政策调整等外部因素可能导致借款人创业经验困难，影响贷款回收率；措施:在项目初期加强对借款人的信用评估和市场风险评估，同时，建立风险预警机制，及时发现潜在风险并采取应对措施。</t>
  </si>
  <si>
    <t>资金足额拨付率</t>
  </si>
  <si>
    <t>推动银行业金融机构新增发放创业担保贷款</t>
  </si>
  <si>
    <t>6.55</t>
  </si>
  <si>
    <t>万元</t>
  </si>
  <si>
    <t>7.07万元</t>
  </si>
  <si>
    <t>经济效益
指标</t>
  </si>
  <si>
    <t>创业担保基金放大倍数</t>
  </si>
  <si>
    <t>2</t>
  </si>
  <si>
    <t>倍</t>
  </si>
  <si>
    <t>1.5倍</t>
  </si>
  <si>
    <t>原因：创业担保基金的初始规模不足以支持大量的贷款发放，导致放大倍数受限；宏观经济环境、行业发展趋势等外部因素的变化。措施：增加创业担保基金的规模，为更多创业者提供贷款支持。</t>
  </si>
  <si>
    <t>申报创业担保贷款贴息个人满意率</t>
  </si>
  <si>
    <t>85</t>
  </si>
  <si>
    <t>上级拨款资金</t>
  </si>
  <si>
    <t>少先队第二次少代会会议专项经费</t>
  </si>
  <si>
    <t>支付少先队第二次代表大会会议经费，确保会议顺利召开。</t>
  </si>
  <si>
    <t>有效保障少先队第二次代表大会会议经费，确保陇川县少先队第二次代表大会圆满召开。</t>
  </si>
  <si>
    <t>会议经费控制在3.98万元</t>
  </si>
  <si>
    <t>3.98万元</t>
  </si>
  <si>
    <t>确保会议顺利召开</t>
  </si>
  <si>
    <t>提升少先队组织建设质量</t>
  </si>
  <si>
    <t>可持续影响
指标</t>
  </si>
  <si>
    <t>增强少先队员的光荣感和归属感，提高少先队组织的吸引力、凝聚力</t>
  </si>
  <si>
    <t>服务对象满意率</t>
  </si>
  <si>
    <t>原因：预期指标设置过高，未能充分考虑服务对象的实际需求与期望，导致满意度与指标值存在偏差。措施：在设置年度指标值时，应充分考虑服务对象的实际需求和期望，结合以往经验和实际情况，科学设置年度指标值。</t>
  </si>
  <si>
    <t>单位自有专项资金</t>
  </si>
  <si>
    <t>20.35%</t>
  </si>
  <si>
    <t>为贯彻落实党政机关习惯过紧日子的相关要求，不断创新工作模式，节省各项工作和活动经费支出，导致在规定时间内没有使用完该笔项目经费。</t>
  </si>
  <si>
    <t>通过合理规划安排使用单位自有资金，确保单位各项工作正常运转。</t>
  </si>
  <si>
    <t>根据单位工作需要合理使用单位自有资金，目前单位自有资金合理规范使用，有效促进单位工作顺利开展。</t>
  </si>
  <si>
    <t>自有资金金额</t>
  </si>
  <si>
    <t>3.68万元</t>
  </si>
  <si>
    <t>单位各项工作按质按量顺利完成</t>
  </si>
  <si>
    <t>单位工作正常运转</t>
  </si>
  <si>
    <t>98</t>
  </si>
  <si>
    <t>原因：沟通和协调不畅，影响整体工作效率。措施:建立完善的内部沟通机制，加强股室间协作与配合，明确各自职责与分工。</t>
  </si>
  <si>
    <t>按时完成单位各项工作率</t>
  </si>
  <si>
    <t>原因：在项目执行过程中，服务质量可能存在波动，导致服务对象体验不一样，从而影响满意度，项目宣传不到位，服务对象对项目了解有限。措施：加强项目执行过程中的质量控制，确保服务质量稳定可靠；加强对项目的宣传和推广，提高服务对象对项目的认知度和了解进度。</t>
  </si>
  <si>
    <t>少先队工作专项经费</t>
  </si>
  <si>
    <t>组织全县各级少先队组织，有效完成2023年少先队各项工作和全县少先队辅导员培训教育。</t>
  </si>
  <si>
    <t>组织全县各级少先队组织开展各类主题教育活动，开展2023年全县少先队辅导员培训，顺利完成2023年少先队各项工作。</t>
  </si>
  <si>
    <t>足额拨付工作经费</t>
  </si>
  <si>
    <t>1.00</t>
  </si>
  <si>
    <t>1.00万元</t>
  </si>
  <si>
    <t>按时完成少先队工作率</t>
  </si>
  <si>
    <t>确保少先队工作顺利开展</t>
  </si>
  <si>
    <t>原因：部分学校少先队组织建设薄弱，辅导员队伍不稳定；资源投入不足。措施：完善少先队组织体系，加强阵地建设，为少先队工作提供坚实保障，同时，加强辅导员队伍建设；加大资源投入，为少先队工作提供充足物质保障。</t>
  </si>
  <si>
    <t>可持续性影响指标</t>
  </si>
  <si>
    <t>增强少先队员的光荣感和使命感</t>
  </si>
  <si>
    <t>原因：活动内容和形式单一，缺乏吸引力；少先队员的个体差异。措施：创新活动形式和内容，提高活动的吸引力和参与度，增强少先队员的满意度；关注个体差异，提供个性化服务和支持，提高整体满意度。</t>
  </si>
  <si>
    <t>困难青少年群体救助（含预防青少年违法犯罪工作）工作经费</t>
  </si>
  <si>
    <t>31.04%</t>
  </si>
  <si>
    <t>为贯彻落实党政机关习惯过紧日子的相关要求，不断争取社会资源帮扶困难青少年，并积极整合资源创新开展预防青少年违法犯罪宣传教育活动，导致在规定时间内没有使用完该笔项目经费。</t>
  </si>
  <si>
    <t>救助家庭困难的青少年，切实维护青少年的合法权益，净化青少年成长的社会环境，保护青少年健康成长。</t>
  </si>
  <si>
    <t>积极深入社区街道开展预防青少年违法犯罪宣传活动，常态化开展“共青团与人大代表、政协委员面对面”“倾听日”活动，及时有效对身边困难青少年给予救助和兑现微心愿。</t>
  </si>
  <si>
    <t>青少年犯罪数据及重特大案（事）件</t>
  </si>
  <si>
    <t>&lt;</t>
  </si>
  <si>
    <t>33</t>
  </si>
  <si>
    <t>件</t>
  </si>
  <si>
    <t>0件</t>
  </si>
  <si>
    <t>按时完成困难青少年群体救助（含预防青少年违法犯罪）工作率</t>
  </si>
  <si>
    <t>开展青少年法治教育和法治建设</t>
  </si>
  <si>
    <t>3</t>
  </si>
  <si>
    <t>次</t>
  </si>
  <si>
    <t>3次</t>
  </si>
  <si>
    <t>切实帮助困难青少年解决实际问题；切实维护青少年的合法权益</t>
  </si>
  <si>
    <t>群众满意率</t>
  </si>
  <si>
    <t>原因：救助措施针对性不强，导致救助效果有限，影响群众满意率；措施：深入了解困难青少年群体的实际需求，制定更具有针对性的救助措施，确保救助效果最大化。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</si>
</sst>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);[Red]\(0.00\)"/>
    <numFmt numFmtId="178" formatCode="_ * #,##0.00_ ;_ * \-#,##0.00_ ;_ * &quot;&quot;??_ ;_ @_ "/>
    <numFmt numFmtId="179" formatCode="0.00_ "/>
  </numFmts>
  <fonts count="38">
    <font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8"/>
      <name val="宋体"/>
      <charset val="134"/>
      <scheme val="minor"/>
    </font>
    <font>
      <sz val="10"/>
      <color indexed="8"/>
      <name val="宋体"/>
      <charset val="134"/>
      <scheme val="minor"/>
    </font>
    <font>
      <sz val="1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indexed="8"/>
      <name val="宋体"/>
      <charset val="134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SimSun"/>
      <charset val="134"/>
    </font>
    <font>
      <b/>
      <sz val="18"/>
      <name val="宋体"/>
      <charset val="134"/>
    </font>
    <font>
      <b/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7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20" applyNumberFormat="0" applyAlignment="0" applyProtection="0">
      <alignment vertical="center"/>
    </xf>
    <xf numFmtId="0" fontId="27" fillId="4" borderId="21" applyNumberFormat="0" applyAlignment="0" applyProtection="0">
      <alignment vertical="center"/>
    </xf>
    <xf numFmtId="0" fontId="28" fillId="4" borderId="20" applyNumberFormat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0" borderId="23" applyNumberFormat="0" applyFill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/>
  </cellStyleXfs>
  <cellXfs count="117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 wrapText="1"/>
    </xf>
    <xf numFmtId="0" fontId="2" fillId="0" borderId="0" xfId="49" applyNumberFormat="1" applyFont="1" applyFill="1" applyAlignment="1">
      <alignment horizontal="left" vertical="center" wrapText="1"/>
    </xf>
    <xf numFmtId="0" fontId="3" fillId="0" borderId="0" xfId="49" applyFont="1" applyFill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49" fontId="4" fillId="0" borderId="3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vertical="center" wrapText="1"/>
    </xf>
    <xf numFmtId="176" fontId="4" fillId="0" borderId="1" xfId="49" applyNumberFormat="1" applyFont="1" applyFill="1" applyBorder="1" applyAlignment="1">
      <alignment horizontal="right" vertical="center" wrapText="1"/>
    </xf>
    <xf numFmtId="0" fontId="4" fillId="0" borderId="1" xfId="49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right" vertical="center" wrapText="1"/>
    </xf>
    <xf numFmtId="177" fontId="5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center" vertical="center" wrapText="1"/>
    </xf>
    <xf numFmtId="177" fontId="4" fillId="0" borderId="1" xfId="49" applyNumberFormat="1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left" vertical="center" wrapText="1"/>
    </xf>
    <xf numFmtId="177" fontId="4" fillId="0" borderId="1" xfId="49" applyNumberFormat="1" applyFont="1" applyFill="1" applyBorder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4" fillId="0" borderId="4" xfId="49" applyFont="1" applyFill="1" applyBorder="1" applyAlignment="1">
      <alignment horizontal="center" vertical="center" wrapText="1"/>
    </xf>
    <xf numFmtId="0" fontId="5" fillId="0" borderId="5" xfId="49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left" vertical="center"/>
    </xf>
    <xf numFmtId="49" fontId="7" fillId="0" borderId="1" xfId="0" applyNumberFormat="1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/>
    </xf>
    <xf numFmtId="0" fontId="5" fillId="0" borderId="4" xfId="49" applyFont="1" applyFill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3" xfId="49" applyFont="1" applyFill="1" applyBorder="1" applyAlignment="1">
      <alignment horizontal="center" vertical="center" wrapText="1"/>
    </xf>
    <xf numFmtId="0" fontId="4" fillId="0" borderId="6" xfId="49" applyFont="1" applyFill="1" applyBorder="1" applyAlignment="1">
      <alignment horizontal="center" vertical="center" wrapText="1"/>
    </xf>
    <xf numFmtId="0" fontId="4" fillId="0" borderId="7" xfId="49" applyFont="1" applyFill="1" applyBorder="1" applyAlignment="1">
      <alignment horizontal="center" vertical="center" wrapText="1"/>
    </xf>
    <xf numFmtId="0" fontId="4" fillId="0" borderId="8" xfId="49" applyFont="1" applyFill="1" applyBorder="1" applyAlignment="1">
      <alignment horizontal="center" vertical="center" wrapText="1"/>
    </xf>
    <xf numFmtId="0" fontId="4" fillId="0" borderId="9" xfId="49" applyFont="1" applyFill="1" applyBorder="1" applyAlignment="1">
      <alignment horizontal="center" vertical="center" wrapText="1"/>
    </xf>
    <xf numFmtId="0" fontId="4" fillId="0" borderId="10" xfId="49" applyFont="1" applyFill="1" applyBorder="1" applyAlignment="1">
      <alignment horizontal="center" vertical="center" wrapText="1"/>
    </xf>
    <xf numFmtId="0" fontId="4" fillId="0" borderId="11" xfId="49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right" vertical="center"/>
    </xf>
    <xf numFmtId="0" fontId="9" fillId="0" borderId="0" xfId="0" applyFont="1" applyFill="1" applyAlignment="1">
      <alignment horizontal="right" vertical="center" wrapText="1"/>
    </xf>
    <xf numFmtId="49" fontId="4" fillId="0" borderId="12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wrapText="1"/>
    </xf>
    <xf numFmtId="0" fontId="10" fillId="0" borderId="13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4" fillId="0" borderId="14" xfId="49" applyFont="1" applyFill="1" applyBorder="1" applyAlignment="1">
      <alignment horizontal="center" vertical="center" wrapText="1"/>
    </xf>
    <xf numFmtId="0" fontId="4" fillId="0" borderId="15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center" vertical="center" wrapText="1"/>
    </xf>
    <xf numFmtId="0" fontId="10" fillId="0" borderId="12" xfId="49" applyFont="1" applyFill="1" applyBorder="1" applyAlignment="1">
      <alignment horizontal="center" vertical="center" wrapText="1"/>
    </xf>
    <xf numFmtId="0" fontId="10" fillId="0" borderId="2" xfId="49" applyFont="1" applyFill="1" applyBorder="1" applyAlignment="1">
      <alignment horizontal="left" vertical="center" wrapText="1"/>
    </xf>
    <xf numFmtId="0" fontId="10" fillId="0" borderId="12" xfId="49" applyFont="1" applyFill="1" applyBorder="1" applyAlignment="1">
      <alignment horizontal="left" vertical="center" wrapText="1"/>
    </xf>
    <xf numFmtId="0" fontId="4" fillId="0" borderId="12" xfId="49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4" fillId="0" borderId="5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49" fontId="5" fillId="0" borderId="1" xfId="49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left" vertical="center"/>
    </xf>
    <xf numFmtId="49" fontId="12" fillId="0" borderId="1" xfId="0" applyNumberFormat="1" applyFont="1" applyFill="1" applyBorder="1" applyAlignment="1">
      <alignment horizontal="center" vertical="center"/>
    </xf>
    <xf numFmtId="49" fontId="12" fillId="0" borderId="12" xfId="0" applyNumberFormat="1" applyFont="1" applyFill="1" applyBorder="1" applyAlignment="1">
      <alignment horizontal="center" vertical="center"/>
    </xf>
    <xf numFmtId="9" fontId="4" fillId="0" borderId="3" xfId="49" applyNumberFormat="1" applyFont="1" applyFill="1" applyBorder="1" applyAlignment="1">
      <alignment horizontal="center" vertical="center" wrapText="1"/>
    </xf>
    <xf numFmtId="0" fontId="10" fillId="0" borderId="9" xfId="49" applyFont="1" applyFill="1" applyBorder="1" applyAlignment="1">
      <alignment horizontal="center" vertical="center" wrapText="1"/>
    </xf>
    <xf numFmtId="0" fontId="10" fillId="0" borderId="11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0" fillId="0" borderId="3" xfId="49" applyFont="1" applyFill="1" applyBorder="1" applyAlignment="1">
      <alignment horizontal="left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left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5" fillId="0" borderId="13" xfId="49" applyFont="1" applyFill="1" applyBorder="1" applyAlignment="1">
      <alignment horizontal="center" vertical="center" wrapText="1"/>
    </xf>
    <xf numFmtId="9" fontId="10" fillId="0" borderId="3" xfId="49" applyNumberFormat="1" applyFont="1" applyFill="1" applyBorder="1" applyAlignment="1">
      <alignment horizontal="center" vertical="center" wrapText="1"/>
    </xf>
    <xf numFmtId="178" fontId="7" fillId="0" borderId="1" xfId="0" applyNumberFormat="1" applyFont="1" applyFill="1" applyBorder="1" applyAlignment="1">
      <alignment vertical="center"/>
    </xf>
    <xf numFmtId="0" fontId="5" fillId="0" borderId="4" xfId="49" applyFont="1" applyFill="1" applyBorder="1" applyAlignment="1">
      <alignment vertical="center" wrapText="1"/>
    </xf>
    <xf numFmtId="0" fontId="2" fillId="0" borderId="0" xfId="49" applyNumberFormat="1" applyFont="1" applyFill="1" applyAlignment="1">
      <alignment wrapText="1"/>
    </xf>
    <xf numFmtId="10" fontId="4" fillId="0" borderId="1" xfId="49" applyNumberFormat="1" applyFont="1" applyFill="1" applyBorder="1" applyAlignment="1">
      <alignment horizontal="center" vertical="center" wrapText="1"/>
    </xf>
    <xf numFmtId="0" fontId="5" fillId="0" borderId="1" xfId="49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NumberFormat="1" applyFont="1" applyBorder="1" applyAlignment="1"/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179" fontId="10" fillId="0" borderId="1" xfId="0" applyNumberFormat="1" applyFont="1" applyBorder="1">
      <alignment vertical="center"/>
    </xf>
    <xf numFmtId="10" fontId="10" fillId="0" borderId="1" xfId="0" applyNumberFormat="1" applyFont="1" applyFill="1" applyBorder="1" applyAlignment="1" applyProtection="1">
      <alignment vertical="center"/>
    </xf>
    <xf numFmtId="9" fontId="10" fillId="0" borderId="1" xfId="0" applyNumberFormat="1" applyFont="1" applyBorder="1">
      <alignment vertical="center"/>
    </xf>
    <xf numFmtId="10" fontId="10" fillId="0" borderId="1" xfId="0" applyNumberFormat="1" applyFont="1" applyBorder="1">
      <alignment vertical="center"/>
    </xf>
    <xf numFmtId="0" fontId="10" fillId="0" borderId="2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5" fillId="0" borderId="1" xfId="0" applyFont="1" applyBorder="1">
      <alignment vertical="center"/>
    </xf>
    <xf numFmtId="0" fontId="10" fillId="0" borderId="2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0" fontId="10" fillId="0" borderId="12" xfId="0" applyFont="1" applyBorder="1" applyAlignment="1">
      <alignment horizontal="center" vertical="center"/>
    </xf>
    <xf numFmtId="0" fontId="10" fillId="0" borderId="5" xfId="0" applyFont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left" vertical="center"/>
    </xf>
    <xf numFmtId="0" fontId="17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right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left" vertical="center" wrapText="1"/>
    </xf>
    <xf numFmtId="0" fontId="12" fillId="0" borderId="13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left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D20"/>
  <sheetViews>
    <sheetView topLeftCell="A7" workbookViewId="0">
      <selection activeCell="D3" sqref="D3:D14"/>
    </sheetView>
  </sheetViews>
  <sheetFormatPr defaultColWidth="9" defaultRowHeight="13.5" outlineLevelCol="3"/>
  <cols>
    <col min="1" max="1" width="17.125" customWidth="1"/>
    <col min="2" max="2" width="23.25" customWidth="1"/>
    <col min="3" max="3" width="15.5" customWidth="1"/>
    <col min="4" max="4" width="109.375" customWidth="1"/>
  </cols>
  <sheetData>
    <row r="1" ht="22.5" spans="1:4">
      <c r="A1" s="102" t="s">
        <v>0</v>
      </c>
      <c r="B1" s="102"/>
      <c r="C1" s="102"/>
      <c r="D1" s="102"/>
    </row>
    <row r="2" ht="20" customHeight="1" spans="1:4">
      <c r="A2" s="103" t="s">
        <v>1</v>
      </c>
      <c r="B2" s="103"/>
      <c r="C2" s="104"/>
      <c r="D2" s="105" t="s">
        <v>2</v>
      </c>
    </row>
    <row r="3" ht="50" customHeight="1" spans="1:4">
      <c r="A3" s="106" t="s">
        <v>3</v>
      </c>
      <c r="B3" s="107" t="s">
        <v>4</v>
      </c>
      <c r="C3" s="108"/>
      <c r="D3" s="109" t="s">
        <v>5</v>
      </c>
    </row>
    <row r="4" ht="60" customHeight="1" spans="1:4">
      <c r="A4" s="110"/>
      <c r="B4" s="107" t="s">
        <v>6</v>
      </c>
      <c r="C4" s="108"/>
      <c r="D4" s="111" t="s">
        <v>7</v>
      </c>
    </row>
    <row r="5" ht="42" customHeight="1" spans="1:4">
      <c r="A5" s="110"/>
      <c r="B5" s="107" t="s">
        <v>8</v>
      </c>
      <c r="C5" s="108"/>
      <c r="D5" s="112" t="s">
        <v>9</v>
      </c>
    </row>
    <row r="6" ht="42" customHeight="1" spans="1:4">
      <c r="A6" s="110"/>
      <c r="B6" s="107" t="s">
        <v>10</v>
      </c>
      <c r="C6" s="108"/>
      <c r="D6" s="112" t="s">
        <v>11</v>
      </c>
    </row>
    <row r="7" ht="42" customHeight="1" spans="1:4">
      <c r="A7" s="113"/>
      <c r="B7" s="107" t="s">
        <v>12</v>
      </c>
      <c r="C7" s="108"/>
      <c r="D7" s="112" t="s">
        <v>13</v>
      </c>
    </row>
    <row r="8" ht="80" customHeight="1" spans="1:4">
      <c r="A8" s="106" t="s">
        <v>14</v>
      </c>
      <c r="B8" s="107" t="s">
        <v>15</v>
      </c>
      <c r="C8" s="108"/>
      <c r="D8" s="111" t="s">
        <v>16</v>
      </c>
    </row>
    <row r="9" ht="42" customHeight="1" spans="1:4">
      <c r="A9" s="110"/>
      <c r="B9" s="106" t="s">
        <v>17</v>
      </c>
      <c r="C9" s="114" t="s">
        <v>18</v>
      </c>
      <c r="D9" s="111" t="s">
        <v>19</v>
      </c>
    </row>
    <row r="10" ht="60" customHeight="1" spans="1:4">
      <c r="A10" s="113"/>
      <c r="B10" s="113"/>
      <c r="C10" s="114" t="s">
        <v>20</v>
      </c>
      <c r="D10" s="111" t="s">
        <v>21</v>
      </c>
    </row>
    <row r="11" ht="42" customHeight="1" spans="1:4">
      <c r="A11" s="107" t="s">
        <v>22</v>
      </c>
      <c r="B11" s="115"/>
      <c r="C11" s="108"/>
      <c r="D11" s="112" t="s">
        <v>23</v>
      </c>
    </row>
    <row r="12" ht="80" customHeight="1" spans="1:4">
      <c r="A12" s="107" t="s">
        <v>24</v>
      </c>
      <c r="B12" s="115"/>
      <c r="C12" s="108"/>
      <c r="D12" s="111" t="s">
        <v>25</v>
      </c>
    </row>
    <row r="13" ht="80" customHeight="1" spans="1:4">
      <c r="A13" s="107" t="s">
        <v>26</v>
      </c>
      <c r="B13" s="115"/>
      <c r="C13" s="108"/>
      <c r="D13" s="111" t="s">
        <v>27</v>
      </c>
    </row>
    <row r="14" ht="42" customHeight="1" spans="1:4">
      <c r="A14" s="107" t="s">
        <v>28</v>
      </c>
      <c r="B14" s="115"/>
      <c r="C14" s="108"/>
      <c r="D14" s="111" t="s">
        <v>29</v>
      </c>
    </row>
    <row r="15" ht="42" customHeight="1" spans="1:4">
      <c r="A15" s="107" t="s">
        <v>30</v>
      </c>
      <c r="B15" s="115"/>
      <c r="C15" s="108"/>
      <c r="D15" s="111" t="s">
        <v>31</v>
      </c>
    </row>
    <row r="16" ht="25" customHeight="1" spans="1:4">
      <c r="A16" s="116" t="s">
        <v>32</v>
      </c>
      <c r="B16" s="116"/>
      <c r="C16" s="116"/>
      <c r="D16" s="116"/>
    </row>
    <row r="17" customHeight="1"/>
    <row r="18" customHeight="1"/>
    <row r="19" customHeight="1"/>
    <row r="20" customHeight="1"/>
  </sheetData>
  <mergeCells count="17">
    <mergeCell ref="A1:D1"/>
    <mergeCell ref="A2:B2"/>
    <mergeCell ref="B3:C3"/>
    <mergeCell ref="B4:C4"/>
    <mergeCell ref="B5:C5"/>
    <mergeCell ref="B6:C6"/>
    <mergeCell ref="B7:C7"/>
    <mergeCell ref="B8:C8"/>
    <mergeCell ref="A11:C11"/>
    <mergeCell ref="A12:C12"/>
    <mergeCell ref="A13:C13"/>
    <mergeCell ref="A14:C14"/>
    <mergeCell ref="A15:C15"/>
    <mergeCell ref="A16:D16"/>
    <mergeCell ref="A3:A7"/>
    <mergeCell ref="A8:A10"/>
    <mergeCell ref="B9:B10"/>
  </mergeCells>
  <pageMargins left="0.75" right="0.75" top="1" bottom="1" header="0.511805555555556" footer="0.511805555555556"/>
  <pageSetup paperSize="9" scale="8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pageSetUpPr fitToPage="1"/>
  </sheetPr>
  <dimension ref="A1:O23"/>
  <sheetViews>
    <sheetView zoomScale="85" zoomScaleNormal="85" topLeftCell="A13" workbookViewId="0">
      <selection activeCell="H21" sqref="H21:I21"/>
    </sheetView>
  </sheetViews>
  <sheetFormatPr defaultColWidth="9" defaultRowHeight="13.5"/>
  <cols>
    <col min="1" max="1" width="18.875" customWidth="1"/>
    <col min="2" max="2" width="17.25" customWidth="1"/>
    <col min="3" max="3" width="42.125" style="72" customWidth="1"/>
    <col min="4" max="4" width="12.75" customWidth="1"/>
    <col min="5" max="5" width="18.375" customWidth="1"/>
    <col min="6" max="6" width="10.25" customWidth="1"/>
    <col min="7" max="7" width="17.75" customWidth="1"/>
    <col min="8" max="8" width="10.75" customWidth="1"/>
    <col min="9" max="9" width="48.75" customWidth="1"/>
  </cols>
  <sheetData>
    <row r="1" ht="23" customHeight="1" spans="1:9">
      <c r="A1" s="73" t="s">
        <v>33</v>
      </c>
      <c r="B1" s="73"/>
      <c r="C1" s="73"/>
      <c r="D1" s="73"/>
      <c r="E1" s="73"/>
      <c r="F1" s="73"/>
      <c r="G1" s="73"/>
      <c r="H1" s="73"/>
      <c r="I1" s="73"/>
    </row>
    <row r="2" ht="24" customHeight="1" spans="1:9">
      <c r="A2" s="74" t="s">
        <v>1</v>
      </c>
      <c r="B2" s="75"/>
      <c r="C2" s="76"/>
      <c r="D2" s="75"/>
      <c r="E2" s="75"/>
      <c r="F2" s="75"/>
      <c r="G2" s="75"/>
      <c r="H2" s="75"/>
      <c r="I2" s="94" t="s">
        <v>34</v>
      </c>
    </row>
    <row r="3" ht="20" customHeight="1" spans="1:9">
      <c r="A3" s="77" t="s">
        <v>35</v>
      </c>
      <c r="B3" s="78"/>
      <c r="C3" s="79"/>
      <c r="D3" s="79"/>
      <c r="E3" s="79"/>
      <c r="F3" s="79"/>
      <c r="G3" s="79"/>
      <c r="H3" s="79"/>
      <c r="I3" s="95"/>
    </row>
    <row r="4" ht="32" customHeight="1" spans="1:9">
      <c r="A4" s="80" t="s">
        <v>36</v>
      </c>
      <c r="B4" s="81" t="s">
        <v>37</v>
      </c>
      <c r="C4" s="81"/>
      <c r="D4" s="80" t="s">
        <v>38</v>
      </c>
      <c r="E4" s="81" t="s">
        <v>39</v>
      </c>
      <c r="F4" s="80" t="s">
        <v>40</v>
      </c>
      <c r="G4" s="80" t="s">
        <v>41</v>
      </c>
      <c r="H4" s="80" t="s">
        <v>42</v>
      </c>
      <c r="I4" s="80" t="s">
        <v>43</v>
      </c>
    </row>
    <row r="5" ht="25" customHeight="1" spans="1:9">
      <c r="A5" s="80"/>
      <c r="B5" s="80" t="s">
        <v>44</v>
      </c>
      <c r="C5" s="80"/>
      <c r="D5" s="77">
        <v>247.91</v>
      </c>
      <c r="E5" s="82">
        <v>100.65</v>
      </c>
      <c r="F5" s="77">
        <f>SUM(D5:E5)</f>
        <v>348.56</v>
      </c>
      <c r="G5" s="77">
        <v>257.66</v>
      </c>
      <c r="H5" s="83">
        <v>0.7392</v>
      </c>
      <c r="I5" s="96" t="s">
        <v>45</v>
      </c>
    </row>
    <row r="6" ht="25" customHeight="1" spans="1:9">
      <c r="A6" s="80"/>
      <c r="B6" s="80" t="s">
        <v>46</v>
      </c>
      <c r="C6" s="80" t="s">
        <v>44</v>
      </c>
      <c r="D6" s="77">
        <v>146.18</v>
      </c>
      <c r="E6" s="77">
        <v>87.12</v>
      </c>
      <c r="F6" s="82">
        <v>233.3</v>
      </c>
      <c r="G6" s="82">
        <v>233.3</v>
      </c>
      <c r="H6" s="84">
        <v>1</v>
      </c>
      <c r="I6" s="97"/>
    </row>
    <row r="7" ht="25" customHeight="1" spans="1:9">
      <c r="A7" s="80"/>
      <c r="B7" s="80" t="s">
        <v>47</v>
      </c>
      <c r="C7" s="80" t="s">
        <v>44</v>
      </c>
      <c r="D7" s="77">
        <v>101.73</v>
      </c>
      <c r="E7" s="77">
        <v>13.53</v>
      </c>
      <c r="F7" s="77">
        <v>115.26</v>
      </c>
      <c r="G7" s="77">
        <v>24.36</v>
      </c>
      <c r="H7" s="85">
        <v>0.2113</v>
      </c>
      <c r="I7" s="97"/>
    </row>
    <row r="8" ht="25" customHeight="1" spans="1:9">
      <c r="A8" s="80"/>
      <c r="B8" s="80"/>
      <c r="C8" s="80" t="s">
        <v>48</v>
      </c>
      <c r="D8" s="77">
        <v>83.65</v>
      </c>
      <c r="E8" s="77">
        <v>0</v>
      </c>
      <c r="F8" s="77">
        <v>83.65</v>
      </c>
      <c r="G8" s="77">
        <v>20.68</v>
      </c>
      <c r="H8" s="85">
        <v>0.2472</v>
      </c>
      <c r="I8" s="97"/>
    </row>
    <row r="9" ht="25" customHeight="1" spans="1:9">
      <c r="A9" s="80"/>
      <c r="B9" s="80"/>
      <c r="C9" s="80" t="s">
        <v>49</v>
      </c>
      <c r="D9" s="77">
        <v>18.08</v>
      </c>
      <c r="E9" s="77">
        <v>0</v>
      </c>
      <c r="F9" s="77">
        <v>18.08</v>
      </c>
      <c r="G9" s="77">
        <v>3.68</v>
      </c>
      <c r="H9" s="85">
        <v>0.2035</v>
      </c>
      <c r="I9" s="97"/>
    </row>
    <row r="10" ht="25" customHeight="1" spans="1:9">
      <c r="A10" s="80"/>
      <c r="B10" s="80"/>
      <c r="C10" s="80" t="s">
        <v>50</v>
      </c>
      <c r="D10" s="82"/>
      <c r="E10" s="77"/>
      <c r="F10" s="82"/>
      <c r="G10" s="77"/>
      <c r="H10" s="77"/>
      <c r="I10" s="98"/>
    </row>
    <row r="11" ht="67" customHeight="1" spans="1:15">
      <c r="A11" s="80" t="s">
        <v>51</v>
      </c>
      <c r="B11" s="86" t="s">
        <v>52</v>
      </c>
      <c r="C11" s="87"/>
      <c r="D11" s="87"/>
      <c r="E11" s="87"/>
      <c r="F11" s="87"/>
      <c r="G11" s="87"/>
      <c r="H11" s="87"/>
      <c r="I11" s="99"/>
      <c r="O11" s="72"/>
    </row>
    <row r="12" ht="25" customHeight="1" spans="1:9">
      <c r="A12" s="80" t="s">
        <v>53</v>
      </c>
      <c r="B12" s="80"/>
      <c r="C12" s="80"/>
      <c r="D12" s="80"/>
      <c r="E12" s="80"/>
      <c r="F12" s="80"/>
      <c r="G12" s="80"/>
      <c r="H12" s="80"/>
      <c r="I12" s="80"/>
    </row>
    <row r="13" s="72" customFormat="1" ht="60" customHeight="1" spans="1:9">
      <c r="A13" s="80" t="s">
        <v>54</v>
      </c>
      <c r="B13" s="80" t="s">
        <v>55</v>
      </c>
      <c r="C13" s="80" t="s">
        <v>56</v>
      </c>
      <c r="D13" s="80" t="s">
        <v>57</v>
      </c>
      <c r="E13" s="80" t="s">
        <v>58</v>
      </c>
      <c r="F13" s="80" t="s">
        <v>59</v>
      </c>
      <c r="G13" s="80" t="s">
        <v>60</v>
      </c>
      <c r="H13" s="81" t="s">
        <v>61</v>
      </c>
      <c r="I13" s="81"/>
    </row>
    <row r="14" ht="60" customHeight="1" spans="1:9">
      <c r="A14" s="88" t="s">
        <v>62</v>
      </c>
      <c r="B14" s="77" t="s">
        <v>63</v>
      </c>
      <c r="C14" s="80" t="s">
        <v>64</v>
      </c>
      <c r="D14" s="89" t="s">
        <v>65</v>
      </c>
      <c r="E14" s="77">
        <v>90</v>
      </c>
      <c r="F14" s="77" t="s">
        <v>66</v>
      </c>
      <c r="G14" s="84">
        <v>0.85</v>
      </c>
      <c r="H14" s="90" t="s">
        <v>67</v>
      </c>
      <c r="I14" s="100"/>
    </row>
    <row r="15" ht="60" customHeight="1" spans="1:9">
      <c r="A15" s="91"/>
      <c r="B15" s="77" t="s">
        <v>68</v>
      </c>
      <c r="C15" s="80" t="s">
        <v>69</v>
      </c>
      <c r="D15" s="77" t="s">
        <v>65</v>
      </c>
      <c r="E15" s="77">
        <v>100</v>
      </c>
      <c r="F15" s="77" t="s">
        <v>66</v>
      </c>
      <c r="G15" s="84">
        <v>0.9</v>
      </c>
      <c r="H15" s="90" t="s">
        <v>70</v>
      </c>
      <c r="I15" s="100"/>
    </row>
    <row r="16" ht="60" customHeight="1" spans="1:9">
      <c r="A16" s="91"/>
      <c r="B16" s="77" t="s">
        <v>71</v>
      </c>
      <c r="C16" s="80" t="s">
        <v>72</v>
      </c>
      <c r="D16" s="77" t="s">
        <v>65</v>
      </c>
      <c r="E16" s="77">
        <v>100</v>
      </c>
      <c r="F16" s="77" t="s">
        <v>66</v>
      </c>
      <c r="G16" s="84">
        <v>0.9</v>
      </c>
      <c r="H16" s="90" t="s">
        <v>73</v>
      </c>
      <c r="I16" s="100"/>
    </row>
    <row r="17" ht="60" customHeight="1" spans="1:9">
      <c r="A17" s="92"/>
      <c r="B17" s="77" t="s">
        <v>74</v>
      </c>
      <c r="C17" s="80" t="s">
        <v>75</v>
      </c>
      <c r="D17" s="89" t="s">
        <v>76</v>
      </c>
      <c r="E17" s="77">
        <v>100</v>
      </c>
      <c r="F17" s="77" t="s">
        <v>66</v>
      </c>
      <c r="G17" s="84">
        <v>0.9</v>
      </c>
      <c r="H17" s="93" t="s">
        <v>77</v>
      </c>
      <c r="I17" s="101"/>
    </row>
    <row r="18" ht="60" customHeight="1" spans="1:9">
      <c r="A18" s="88" t="s">
        <v>78</v>
      </c>
      <c r="B18" s="77" t="s">
        <v>79</v>
      </c>
      <c r="C18" s="80" t="s">
        <v>80</v>
      </c>
      <c r="D18" s="77" t="s">
        <v>65</v>
      </c>
      <c r="E18" s="77">
        <v>100</v>
      </c>
      <c r="F18" s="77" t="s">
        <v>66</v>
      </c>
      <c r="G18" s="84">
        <v>0.9</v>
      </c>
      <c r="H18" s="90" t="s">
        <v>81</v>
      </c>
      <c r="I18" s="100"/>
    </row>
    <row r="19" ht="60" customHeight="1" spans="1:9">
      <c r="A19" s="91"/>
      <c r="B19" s="77" t="s">
        <v>82</v>
      </c>
      <c r="C19" s="80" t="s">
        <v>83</v>
      </c>
      <c r="D19" s="77" t="s">
        <v>65</v>
      </c>
      <c r="E19" s="77">
        <v>100</v>
      </c>
      <c r="F19" s="77" t="s">
        <v>66</v>
      </c>
      <c r="G19" s="84">
        <v>0.9</v>
      </c>
      <c r="H19" s="90" t="s">
        <v>84</v>
      </c>
      <c r="I19" s="100"/>
    </row>
    <row r="20" ht="60" customHeight="1" spans="1:9">
      <c r="A20" s="92"/>
      <c r="B20" s="77" t="s">
        <v>85</v>
      </c>
      <c r="C20" s="80" t="s">
        <v>86</v>
      </c>
      <c r="D20" s="77" t="s">
        <v>65</v>
      </c>
      <c r="E20" s="77">
        <v>100</v>
      </c>
      <c r="F20" s="77" t="s">
        <v>66</v>
      </c>
      <c r="G20" s="84">
        <v>0.9</v>
      </c>
      <c r="H20" s="90" t="s">
        <v>87</v>
      </c>
      <c r="I20" s="100"/>
    </row>
    <row r="21" ht="75" customHeight="1" spans="1:9">
      <c r="A21" s="77" t="s">
        <v>88</v>
      </c>
      <c r="B21" s="77" t="s">
        <v>89</v>
      </c>
      <c r="C21" s="80" t="s">
        <v>90</v>
      </c>
      <c r="D21" s="77" t="s">
        <v>65</v>
      </c>
      <c r="E21" s="77">
        <v>98</v>
      </c>
      <c r="F21" s="77" t="s">
        <v>66</v>
      </c>
      <c r="G21" s="84">
        <v>0.85</v>
      </c>
      <c r="H21" s="90" t="s">
        <v>91</v>
      </c>
      <c r="I21" s="100"/>
    </row>
    <row r="22" ht="20" customHeight="1" spans="1:9">
      <c r="A22" s="86" t="s">
        <v>92</v>
      </c>
      <c r="B22" s="87"/>
      <c r="C22" s="87"/>
      <c r="D22" s="87"/>
      <c r="E22" s="87"/>
      <c r="F22" s="87"/>
      <c r="G22" s="87"/>
      <c r="H22" s="87"/>
      <c r="I22" s="99"/>
    </row>
    <row r="23" ht="20" customHeight="1" spans="1:9">
      <c r="A23" s="86" t="s">
        <v>93</v>
      </c>
      <c r="B23" s="87"/>
      <c r="C23" s="87"/>
      <c r="D23" s="87"/>
      <c r="E23" s="87"/>
      <c r="F23" s="87"/>
      <c r="G23" s="87"/>
      <c r="H23" s="87"/>
      <c r="I23" s="99"/>
    </row>
  </sheetData>
  <mergeCells count="22">
    <mergeCell ref="A1:I1"/>
    <mergeCell ref="B3:I3"/>
    <mergeCell ref="B4:C4"/>
    <mergeCell ref="B5:C5"/>
    <mergeCell ref="B11:I11"/>
    <mergeCell ref="A12:I12"/>
    <mergeCell ref="H13:I13"/>
    <mergeCell ref="H14:I14"/>
    <mergeCell ref="H15:I15"/>
    <mergeCell ref="H16:I16"/>
    <mergeCell ref="H17:I17"/>
    <mergeCell ref="H18:I18"/>
    <mergeCell ref="H19:I19"/>
    <mergeCell ref="H20:I20"/>
    <mergeCell ref="H21:I21"/>
    <mergeCell ref="A22:I22"/>
    <mergeCell ref="A23:I23"/>
    <mergeCell ref="A4:A10"/>
    <mergeCell ref="A14:A17"/>
    <mergeCell ref="A18:A20"/>
    <mergeCell ref="B7:B10"/>
    <mergeCell ref="I5:I10"/>
  </mergeCells>
  <pageMargins left="0.75" right="0.75" top="1" bottom="1" header="0.511805555555556" footer="0.511805555555556"/>
  <pageSetup paperSize="9" scale="66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K24"/>
  <sheetViews>
    <sheetView topLeftCell="A12" workbookViewId="0">
      <selection activeCell="O16" sqref="O16"/>
    </sheetView>
  </sheetViews>
  <sheetFormatPr defaultColWidth="9" defaultRowHeight="13.5"/>
  <cols>
    <col min="2" max="2" width="25.25" customWidth="1"/>
    <col min="3" max="3" width="26.5" customWidth="1"/>
    <col min="11" max="11" width="33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69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97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>
        <v>10</v>
      </c>
      <c r="E6" s="9">
        <v>10</v>
      </c>
      <c r="F6" s="9">
        <v>7.389922</v>
      </c>
      <c r="G6" s="4">
        <v>10</v>
      </c>
      <c r="H6" s="70" t="s">
        <v>108</v>
      </c>
      <c r="I6" s="14">
        <v>9</v>
      </c>
      <c r="J6" s="14"/>
      <c r="K6" s="37" t="s">
        <v>109</v>
      </c>
    </row>
    <row r="7" ht="25" customHeight="1" spans="1:11">
      <c r="A7" s="4"/>
      <c r="B7" s="4"/>
      <c r="C7" s="8" t="s">
        <v>110</v>
      </c>
      <c r="D7" s="9">
        <v>10</v>
      </c>
      <c r="E7" s="9">
        <v>10</v>
      </c>
      <c r="F7" s="9">
        <v>7.389922</v>
      </c>
      <c r="G7" s="4">
        <v>10</v>
      </c>
      <c r="H7" s="70" t="s">
        <v>108</v>
      </c>
      <c r="I7" s="14">
        <v>9</v>
      </c>
      <c r="J7" s="14"/>
      <c r="K7" s="3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38"/>
    </row>
    <row r="9" ht="25" customHeight="1" spans="1:11">
      <c r="A9" s="4"/>
      <c r="B9" s="4"/>
      <c r="C9" s="10" t="s">
        <v>112</v>
      </c>
      <c r="D9" s="12"/>
      <c r="E9" s="12"/>
      <c r="F9" s="12"/>
      <c r="G9" s="13"/>
      <c r="H9" s="11"/>
      <c r="I9" s="14"/>
      <c r="J9" s="14"/>
      <c r="K9" s="3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116</v>
      </c>
      <c r="C11" s="15"/>
      <c r="D11" s="15"/>
      <c r="E11" s="15"/>
      <c r="F11" s="15"/>
      <c r="G11" s="16" t="s">
        <v>117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60" customHeight="1" spans="1:11">
      <c r="A15" s="71" t="s">
        <v>62</v>
      </c>
      <c r="B15" s="13" t="s">
        <v>68</v>
      </c>
      <c r="C15" s="54" t="s">
        <v>121</v>
      </c>
      <c r="D15" s="21" t="s">
        <v>65</v>
      </c>
      <c r="E15" s="21" t="s">
        <v>122</v>
      </c>
      <c r="F15" s="21" t="s">
        <v>123</v>
      </c>
      <c r="G15" s="21" t="s">
        <v>124</v>
      </c>
      <c r="H15" s="22">
        <v>50</v>
      </c>
      <c r="I15" s="22">
        <v>46</v>
      </c>
      <c r="J15" s="44" t="s">
        <v>87</v>
      </c>
      <c r="K15" s="45"/>
    </row>
    <row r="16" ht="60" customHeight="1" spans="1:11">
      <c r="A16" s="19" t="s">
        <v>78</v>
      </c>
      <c r="B16" s="13" t="s">
        <v>71</v>
      </c>
      <c r="C16" s="54" t="s">
        <v>125</v>
      </c>
      <c r="D16" s="21" t="s">
        <v>65</v>
      </c>
      <c r="E16" s="21" t="s">
        <v>122</v>
      </c>
      <c r="F16" s="21" t="s">
        <v>123</v>
      </c>
      <c r="G16" s="21" t="s">
        <v>126</v>
      </c>
      <c r="H16" s="67">
        <v>15</v>
      </c>
      <c r="I16" s="22">
        <v>14</v>
      </c>
      <c r="J16" s="44" t="s">
        <v>73</v>
      </c>
      <c r="K16" s="45"/>
    </row>
    <row r="17" ht="60" customHeight="1" spans="1:11">
      <c r="A17" s="23"/>
      <c r="B17" s="13" t="s">
        <v>127</v>
      </c>
      <c r="C17" s="54" t="s">
        <v>128</v>
      </c>
      <c r="D17" s="21" t="s">
        <v>76</v>
      </c>
      <c r="E17" s="21" t="s">
        <v>129</v>
      </c>
      <c r="F17" s="21" t="s">
        <v>123</v>
      </c>
      <c r="G17" s="21" t="s">
        <v>130</v>
      </c>
      <c r="H17" s="67">
        <v>15</v>
      </c>
      <c r="I17" s="22">
        <v>15</v>
      </c>
      <c r="J17" s="42" t="s">
        <v>77</v>
      </c>
      <c r="K17" s="43"/>
    </row>
    <row r="18" ht="60" customHeight="1" spans="1:11">
      <c r="A18" s="13" t="s">
        <v>88</v>
      </c>
      <c r="B18" s="53" t="s">
        <v>131</v>
      </c>
      <c r="C18" s="54" t="s">
        <v>132</v>
      </c>
      <c r="D18" s="21" t="s">
        <v>65</v>
      </c>
      <c r="E18" s="21" t="s">
        <v>133</v>
      </c>
      <c r="F18" s="21" t="s">
        <v>123</v>
      </c>
      <c r="G18" s="21" t="s">
        <v>134</v>
      </c>
      <c r="H18" s="22">
        <v>10</v>
      </c>
      <c r="I18" s="22">
        <v>8</v>
      </c>
      <c r="J18" s="44" t="s">
        <v>135</v>
      </c>
      <c r="K18" s="45"/>
    </row>
    <row r="19" ht="25" customHeight="1" spans="1:11">
      <c r="A19" s="4" t="s">
        <v>136</v>
      </c>
      <c r="B19" s="4"/>
      <c r="C19" s="4"/>
      <c r="D19" s="24" t="s">
        <v>31</v>
      </c>
      <c r="E19" s="25"/>
      <c r="F19" s="25"/>
      <c r="G19" s="25"/>
      <c r="H19" s="25"/>
      <c r="I19" s="25"/>
      <c r="J19" s="25"/>
      <c r="K19" s="46"/>
    </row>
    <row r="20" ht="25" customHeight="1" spans="1:11">
      <c r="A20" s="26" t="s">
        <v>137</v>
      </c>
      <c r="B20" s="27"/>
      <c r="C20" s="27"/>
      <c r="D20" s="27"/>
      <c r="E20" s="27"/>
      <c r="F20" s="27"/>
      <c r="G20" s="28"/>
      <c r="H20" s="4" t="s">
        <v>138</v>
      </c>
      <c r="I20" s="4" t="s">
        <v>139</v>
      </c>
      <c r="J20" s="24" t="s">
        <v>140</v>
      </c>
      <c r="K20" s="46"/>
    </row>
    <row r="21" ht="25" customHeight="1" spans="1:11">
      <c r="A21" s="29"/>
      <c r="B21" s="30"/>
      <c r="C21" s="30"/>
      <c r="D21" s="30"/>
      <c r="E21" s="30"/>
      <c r="F21" s="30"/>
      <c r="G21" s="31"/>
      <c r="H21" s="4">
        <v>100</v>
      </c>
      <c r="I21" s="4">
        <v>92</v>
      </c>
      <c r="J21" s="24" t="s">
        <v>141</v>
      </c>
      <c r="K21" s="46"/>
    </row>
    <row r="22" ht="69" customHeight="1" spans="1:11">
      <c r="A22" s="10" t="s">
        <v>142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</row>
    <row r="23" ht="25" customHeight="1" spans="1:11">
      <c r="A23" s="32" t="s">
        <v>92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</row>
    <row r="24" ht="25" customHeight="1" spans="1:11">
      <c r="A24" s="32" t="s">
        <v>93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</sheetData>
  <mergeCells count="39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A19:C19"/>
    <mergeCell ref="D19:K19"/>
    <mergeCell ref="J20:K20"/>
    <mergeCell ref="J21:K21"/>
    <mergeCell ref="A22:K22"/>
    <mergeCell ref="A23:K23"/>
    <mergeCell ref="A24:K24"/>
    <mergeCell ref="A10:A11"/>
    <mergeCell ref="A16:A17"/>
    <mergeCell ref="G13:G14"/>
    <mergeCell ref="H13:H14"/>
    <mergeCell ref="I13:I14"/>
    <mergeCell ref="K6:K9"/>
    <mergeCell ref="A5:B9"/>
    <mergeCell ref="J13:K14"/>
    <mergeCell ref="A20:G2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K26"/>
  <sheetViews>
    <sheetView topLeftCell="A8" workbookViewId="0">
      <selection activeCell="J18" sqref="J18:K19"/>
    </sheetView>
  </sheetViews>
  <sheetFormatPr defaultColWidth="9" defaultRowHeight="13.5"/>
  <cols>
    <col min="2" max="2" width="24.625" customWidth="1"/>
    <col min="3" max="3" width="26.375" customWidth="1"/>
    <col min="11" max="11" width="44.625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0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143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144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/>
      <c r="E6" s="9">
        <v>2</v>
      </c>
      <c r="F6" s="9">
        <v>2</v>
      </c>
      <c r="G6" s="4">
        <v>10</v>
      </c>
      <c r="H6" s="7" t="s">
        <v>145</v>
      </c>
      <c r="I6" s="14">
        <v>10</v>
      </c>
      <c r="J6" s="14"/>
      <c r="K6" s="47"/>
    </row>
    <row r="7" ht="25" customHeight="1" spans="1:11">
      <c r="A7" s="4"/>
      <c r="B7" s="4"/>
      <c r="C7" s="8" t="s">
        <v>110</v>
      </c>
      <c r="D7" s="9"/>
      <c r="E7" s="9">
        <v>2</v>
      </c>
      <c r="F7" s="9">
        <v>2</v>
      </c>
      <c r="G7" s="4">
        <v>10</v>
      </c>
      <c r="H7" s="7" t="s">
        <v>145</v>
      </c>
      <c r="I7" s="14">
        <v>10</v>
      </c>
      <c r="J7" s="14"/>
      <c r="K7" s="4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48"/>
    </row>
    <row r="9" ht="25" customHeight="1" spans="1:11">
      <c r="A9" s="4"/>
      <c r="B9" s="4"/>
      <c r="C9" s="10" t="s">
        <v>112</v>
      </c>
      <c r="D9" s="12"/>
      <c r="E9" s="12"/>
      <c r="F9" s="12"/>
      <c r="G9" s="13"/>
      <c r="H9" s="11"/>
      <c r="I9" s="14"/>
      <c r="J9" s="14"/>
      <c r="K9" s="4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146</v>
      </c>
      <c r="C11" s="15"/>
      <c r="D11" s="15"/>
      <c r="E11" s="15"/>
      <c r="F11" s="15"/>
      <c r="G11" s="16" t="s">
        <v>147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25" customHeight="1" spans="1:11">
      <c r="A15" s="19" t="s">
        <v>62</v>
      </c>
      <c r="B15" s="62" t="s">
        <v>74</v>
      </c>
      <c r="C15" s="20" t="s">
        <v>148</v>
      </c>
      <c r="D15" s="21" t="s">
        <v>149</v>
      </c>
      <c r="E15" s="21" t="s">
        <v>122</v>
      </c>
      <c r="F15" s="21" t="s">
        <v>123</v>
      </c>
      <c r="G15" s="21" t="s">
        <v>145</v>
      </c>
      <c r="H15" s="22">
        <v>25</v>
      </c>
      <c r="I15" s="22">
        <v>25</v>
      </c>
      <c r="J15" s="42" t="s">
        <v>77</v>
      </c>
      <c r="K15" s="43"/>
    </row>
    <row r="16" ht="25" customHeight="1" spans="1:11">
      <c r="A16" s="65"/>
      <c r="B16" s="13" t="s">
        <v>68</v>
      </c>
      <c r="C16" s="20" t="s">
        <v>150</v>
      </c>
      <c r="D16" s="21" t="s">
        <v>65</v>
      </c>
      <c r="E16" s="21" t="s">
        <v>122</v>
      </c>
      <c r="F16" s="21" t="s">
        <v>123</v>
      </c>
      <c r="G16" s="21" t="s">
        <v>145</v>
      </c>
      <c r="H16" s="22">
        <v>25</v>
      </c>
      <c r="I16" s="22">
        <v>25</v>
      </c>
      <c r="J16" s="42" t="s">
        <v>77</v>
      </c>
      <c r="K16" s="43"/>
    </row>
    <row r="17" ht="25" customHeight="1" spans="1:11">
      <c r="A17" s="19" t="s">
        <v>78</v>
      </c>
      <c r="B17" s="13" t="s">
        <v>71</v>
      </c>
      <c r="C17" s="20" t="s">
        <v>151</v>
      </c>
      <c r="D17" s="21" t="s">
        <v>65</v>
      </c>
      <c r="E17" s="21" t="s">
        <v>122</v>
      </c>
      <c r="F17" s="21" t="s">
        <v>123</v>
      </c>
      <c r="G17" s="21" t="s">
        <v>145</v>
      </c>
      <c r="H17" s="22">
        <v>15</v>
      </c>
      <c r="I17" s="22">
        <v>15</v>
      </c>
      <c r="J17" s="42" t="s">
        <v>77</v>
      </c>
      <c r="K17" s="43"/>
    </row>
    <row r="18" ht="60" customHeight="1" spans="1:11">
      <c r="A18" s="68"/>
      <c r="B18" s="13" t="s">
        <v>127</v>
      </c>
      <c r="C18" s="20" t="s">
        <v>152</v>
      </c>
      <c r="D18" s="21" t="s">
        <v>149</v>
      </c>
      <c r="E18" s="21" t="s">
        <v>153</v>
      </c>
      <c r="F18" s="21" t="s">
        <v>123</v>
      </c>
      <c r="G18" s="21" t="s">
        <v>154</v>
      </c>
      <c r="H18" s="22">
        <v>15</v>
      </c>
      <c r="I18" s="22">
        <v>13</v>
      </c>
      <c r="J18" s="44" t="s">
        <v>155</v>
      </c>
      <c r="K18" s="45"/>
    </row>
    <row r="19" ht="60" customHeight="1" spans="1:11">
      <c r="A19" s="13" t="s">
        <v>88</v>
      </c>
      <c r="B19" s="62" t="s">
        <v>156</v>
      </c>
      <c r="C19" s="20" t="s">
        <v>157</v>
      </c>
      <c r="D19" s="21" t="s">
        <v>149</v>
      </c>
      <c r="E19" s="21" t="s">
        <v>153</v>
      </c>
      <c r="F19" s="21" t="s">
        <v>123</v>
      </c>
      <c r="G19" s="21" t="s">
        <v>154</v>
      </c>
      <c r="H19" s="22">
        <v>10</v>
      </c>
      <c r="I19" s="22">
        <v>9</v>
      </c>
      <c r="J19" s="44" t="s">
        <v>158</v>
      </c>
      <c r="K19" s="45"/>
    </row>
    <row r="20" ht="25" customHeight="1" spans="1:11">
      <c r="A20" s="13"/>
      <c r="B20" s="64"/>
      <c r="C20" s="20"/>
      <c r="D20" s="21"/>
      <c r="E20" s="21"/>
      <c r="F20" s="21"/>
      <c r="G20" s="21"/>
      <c r="H20" s="22"/>
      <c r="I20" s="22"/>
      <c r="J20" s="42"/>
      <c r="K20" s="43"/>
    </row>
    <row r="21" ht="25" customHeight="1" spans="1:11">
      <c r="A21" s="4" t="s">
        <v>136</v>
      </c>
      <c r="B21" s="4"/>
      <c r="C21" s="4"/>
      <c r="D21" s="24" t="s">
        <v>31</v>
      </c>
      <c r="E21" s="25"/>
      <c r="F21" s="25"/>
      <c r="G21" s="25"/>
      <c r="H21" s="25"/>
      <c r="I21" s="25"/>
      <c r="J21" s="25"/>
      <c r="K21" s="46"/>
    </row>
    <row r="22" ht="25" customHeight="1" spans="1:11">
      <c r="A22" s="26" t="s">
        <v>137</v>
      </c>
      <c r="B22" s="27"/>
      <c r="C22" s="27"/>
      <c r="D22" s="27"/>
      <c r="E22" s="27"/>
      <c r="F22" s="27"/>
      <c r="G22" s="28"/>
      <c r="H22" s="4" t="s">
        <v>138</v>
      </c>
      <c r="I22" s="4" t="s">
        <v>139</v>
      </c>
      <c r="J22" s="24" t="s">
        <v>140</v>
      </c>
      <c r="K22" s="46"/>
    </row>
    <row r="23" ht="25" customHeight="1" spans="1:11">
      <c r="A23" s="29"/>
      <c r="B23" s="30"/>
      <c r="C23" s="30"/>
      <c r="D23" s="30"/>
      <c r="E23" s="30"/>
      <c r="F23" s="30"/>
      <c r="G23" s="31"/>
      <c r="H23" s="4">
        <v>100</v>
      </c>
      <c r="I23" s="4">
        <v>97</v>
      </c>
      <c r="J23" s="24" t="s">
        <v>141</v>
      </c>
      <c r="K23" s="46"/>
    </row>
    <row r="24" ht="69" customHeight="1" spans="1:11">
      <c r="A24" s="10" t="s">
        <v>142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ht="25" customHeight="1" spans="1:11">
      <c r="A25" s="32" t="s">
        <v>92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  <row r="26" ht="25" customHeight="1" spans="1:11">
      <c r="A26" s="32" t="s">
        <v>93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</row>
  </sheetData>
  <mergeCells count="42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J20:K20"/>
    <mergeCell ref="A21:C21"/>
    <mergeCell ref="D21:K21"/>
    <mergeCell ref="J22:K22"/>
    <mergeCell ref="J23:K23"/>
    <mergeCell ref="A24:K24"/>
    <mergeCell ref="A25:K25"/>
    <mergeCell ref="A26:K26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2:G23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K25"/>
  <sheetViews>
    <sheetView topLeftCell="A12" workbookViewId="0">
      <selection activeCell="G4" sqref="G4:K4"/>
    </sheetView>
  </sheetViews>
  <sheetFormatPr defaultColWidth="9" defaultRowHeight="13.5"/>
  <cols>
    <col min="2" max="2" width="24.375" customWidth="1"/>
    <col min="3" max="3" width="33.25" customWidth="1"/>
    <col min="11" max="11" width="30.25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159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/>
      <c r="E6" s="9">
        <v>6.55</v>
      </c>
      <c r="F6" s="9">
        <v>3.78</v>
      </c>
      <c r="G6" s="4">
        <v>10</v>
      </c>
      <c r="H6" s="7" t="s">
        <v>160</v>
      </c>
      <c r="I6" s="14">
        <v>8</v>
      </c>
      <c r="J6" s="14"/>
      <c r="K6" s="37" t="s">
        <v>161</v>
      </c>
    </row>
    <row r="7" ht="25" customHeight="1" spans="1:11">
      <c r="A7" s="4"/>
      <c r="B7" s="4"/>
      <c r="C7" s="8" t="s">
        <v>110</v>
      </c>
      <c r="D7" s="9"/>
      <c r="E7" s="9">
        <v>6.55</v>
      </c>
      <c r="F7" s="9">
        <v>3.78</v>
      </c>
      <c r="G7" s="4">
        <v>10</v>
      </c>
      <c r="H7" s="7" t="s">
        <v>160</v>
      </c>
      <c r="I7" s="14">
        <v>8</v>
      </c>
      <c r="J7" s="14"/>
      <c r="K7" s="3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38"/>
    </row>
    <row r="9" ht="25" customHeight="1" spans="1:11">
      <c r="A9" s="4"/>
      <c r="B9" s="4"/>
      <c r="C9" s="10" t="s">
        <v>162</v>
      </c>
      <c r="D9" s="12"/>
      <c r="E9" s="12"/>
      <c r="F9" s="12"/>
      <c r="G9" s="13"/>
      <c r="H9" s="11"/>
      <c r="I9" s="14"/>
      <c r="J9" s="14"/>
      <c r="K9" s="3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163</v>
      </c>
      <c r="C11" s="15"/>
      <c r="D11" s="15"/>
      <c r="E11" s="15"/>
      <c r="F11" s="15"/>
      <c r="G11" s="16" t="s">
        <v>164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65" customHeight="1" spans="1:11">
      <c r="A15" s="19" t="s">
        <v>62</v>
      </c>
      <c r="B15" s="13" t="s">
        <v>63</v>
      </c>
      <c r="C15" s="54" t="s">
        <v>64</v>
      </c>
      <c r="D15" s="21" t="s">
        <v>65</v>
      </c>
      <c r="E15" s="21" t="s">
        <v>133</v>
      </c>
      <c r="F15" s="21" t="s">
        <v>123</v>
      </c>
      <c r="G15" s="21" t="s">
        <v>134</v>
      </c>
      <c r="H15" s="67">
        <v>25</v>
      </c>
      <c r="I15" s="22">
        <v>23</v>
      </c>
      <c r="J15" s="44" t="s">
        <v>165</v>
      </c>
      <c r="K15" s="45"/>
    </row>
    <row r="16" ht="65" customHeight="1" spans="1:11">
      <c r="A16" s="65"/>
      <c r="B16" s="13" t="s">
        <v>68</v>
      </c>
      <c r="C16" s="54" t="s">
        <v>166</v>
      </c>
      <c r="D16" s="21" t="s">
        <v>149</v>
      </c>
      <c r="E16" s="21" t="s">
        <v>122</v>
      </c>
      <c r="F16" s="21" t="s">
        <v>123</v>
      </c>
      <c r="G16" s="21" t="s">
        <v>145</v>
      </c>
      <c r="H16" s="67">
        <v>25</v>
      </c>
      <c r="I16" s="22">
        <v>25</v>
      </c>
      <c r="J16" s="42" t="s">
        <v>77</v>
      </c>
      <c r="K16" s="43"/>
    </row>
    <row r="17" ht="65" customHeight="1" spans="1:11">
      <c r="A17" s="19" t="s">
        <v>78</v>
      </c>
      <c r="B17" s="13" t="s">
        <v>127</v>
      </c>
      <c r="C17" s="54" t="s">
        <v>167</v>
      </c>
      <c r="D17" s="21" t="s">
        <v>65</v>
      </c>
      <c r="E17" s="21" t="s">
        <v>168</v>
      </c>
      <c r="F17" s="21" t="s">
        <v>169</v>
      </c>
      <c r="G17" s="21" t="s">
        <v>170</v>
      </c>
      <c r="H17" s="67">
        <v>15</v>
      </c>
      <c r="I17" s="22">
        <v>15</v>
      </c>
      <c r="J17" s="42" t="s">
        <v>77</v>
      </c>
      <c r="K17" s="43"/>
    </row>
    <row r="18" ht="65" customHeight="1" spans="1:11">
      <c r="A18" s="23"/>
      <c r="B18" s="13" t="s">
        <v>171</v>
      </c>
      <c r="C18" s="54" t="s">
        <v>172</v>
      </c>
      <c r="D18" s="21" t="s">
        <v>65</v>
      </c>
      <c r="E18" s="21" t="s">
        <v>173</v>
      </c>
      <c r="F18" s="21" t="s">
        <v>174</v>
      </c>
      <c r="G18" s="21" t="s">
        <v>175</v>
      </c>
      <c r="H18" s="67">
        <v>15</v>
      </c>
      <c r="I18" s="22">
        <v>12</v>
      </c>
      <c r="J18" s="44" t="s">
        <v>176</v>
      </c>
      <c r="K18" s="45"/>
    </row>
    <row r="19" ht="65" customHeight="1" spans="1:11">
      <c r="A19" s="13" t="s">
        <v>88</v>
      </c>
      <c r="B19" s="53" t="s">
        <v>156</v>
      </c>
      <c r="C19" s="54" t="s">
        <v>177</v>
      </c>
      <c r="D19" s="21" t="s">
        <v>65</v>
      </c>
      <c r="E19" s="21" t="s">
        <v>178</v>
      </c>
      <c r="F19" s="21" t="s">
        <v>123</v>
      </c>
      <c r="G19" s="21" t="s">
        <v>154</v>
      </c>
      <c r="H19" s="22">
        <v>10</v>
      </c>
      <c r="I19" s="22">
        <v>10</v>
      </c>
      <c r="J19" s="42" t="s">
        <v>77</v>
      </c>
      <c r="K19" s="43"/>
    </row>
    <row r="20" ht="25" customHeight="1" spans="1:11">
      <c r="A20" s="4" t="s">
        <v>136</v>
      </c>
      <c r="B20" s="4"/>
      <c r="C20" s="4"/>
      <c r="D20" s="24" t="s">
        <v>179</v>
      </c>
      <c r="E20" s="25"/>
      <c r="F20" s="25"/>
      <c r="G20" s="25"/>
      <c r="H20" s="25"/>
      <c r="I20" s="25"/>
      <c r="J20" s="25"/>
      <c r="K20" s="46"/>
    </row>
    <row r="21" ht="25" customHeight="1" spans="1:11">
      <c r="A21" s="26" t="s">
        <v>137</v>
      </c>
      <c r="B21" s="27"/>
      <c r="C21" s="27"/>
      <c r="D21" s="27"/>
      <c r="E21" s="27"/>
      <c r="F21" s="27"/>
      <c r="G21" s="28"/>
      <c r="H21" s="4" t="s">
        <v>138</v>
      </c>
      <c r="I21" s="4" t="s">
        <v>139</v>
      </c>
      <c r="J21" s="24" t="s">
        <v>140</v>
      </c>
      <c r="K21" s="46"/>
    </row>
    <row r="22" ht="25" customHeight="1" spans="1:11">
      <c r="A22" s="29"/>
      <c r="B22" s="30"/>
      <c r="C22" s="30"/>
      <c r="D22" s="30"/>
      <c r="E22" s="30"/>
      <c r="F22" s="30"/>
      <c r="G22" s="31"/>
      <c r="H22" s="4">
        <v>100</v>
      </c>
      <c r="I22" s="4">
        <v>93</v>
      </c>
      <c r="J22" s="24" t="s">
        <v>141</v>
      </c>
      <c r="K22" s="46"/>
    </row>
    <row r="23" ht="69" customHeight="1" spans="1:11">
      <c r="A23" s="10" t="s">
        <v>142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5" customHeight="1" spans="1:11">
      <c r="A24" s="32" t="s">
        <v>92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ht="25" customHeight="1" spans="1:11">
      <c r="A25" s="32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K25"/>
  <sheetViews>
    <sheetView topLeftCell="A8" workbookViewId="0">
      <selection activeCell="B19" sqref="B19"/>
    </sheetView>
  </sheetViews>
  <sheetFormatPr defaultColWidth="9" defaultRowHeight="13.5"/>
  <cols>
    <col min="2" max="2" width="23" customWidth="1"/>
    <col min="3" max="3" width="50.125" customWidth="1"/>
    <col min="11" max="11" width="26.25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180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/>
      <c r="E6" s="9">
        <v>3.97935</v>
      </c>
      <c r="F6" s="9">
        <v>3.97935</v>
      </c>
      <c r="G6" s="4">
        <v>10</v>
      </c>
      <c r="H6" s="7" t="s">
        <v>145</v>
      </c>
      <c r="I6" s="14">
        <v>10</v>
      </c>
      <c r="J6" s="14"/>
      <c r="K6" s="47" t="s">
        <v>31</v>
      </c>
    </row>
    <row r="7" ht="25" customHeight="1" spans="1:11">
      <c r="A7" s="4"/>
      <c r="B7" s="4"/>
      <c r="C7" s="8" t="s">
        <v>110</v>
      </c>
      <c r="D7" s="9"/>
      <c r="E7" s="9">
        <v>3.97935</v>
      </c>
      <c r="F7" s="9">
        <v>3.97935</v>
      </c>
      <c r="G7" s="4">
        <v>10</v>
      </c>
      <c r="H7" s="7" t="s">
        <v>145</v>
      </c>
      <c r="I7" s="14">
        <v>10</v>
      </c>
      <c r="J7" s="14"/>
      <c r="K7" s="4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48"/>
    </row>
    <row r="9" ht="25" customHeight="1" spans="1:11">
      <c r="A9" s="4"/>
      <c r="B9" s="4"/>
      <c r="C9" s="10" t="s">
        <v>162</v>
      </c>
      <c r="D9" s="12"/>
      <c r="E9" s="12"/>
      <c r="F9" s="12"/>
      <c r="G9" s="13"/>
      <c r="H9" s="11"/>
      <c r="I9" s="14"/>
      <c r="J9" s="14"/>
      <c r="K9" s="4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181</v>
      </c>
      <c r="C11" s="15"/>
      <c r="D11" s="15"/>
      <c r="E11" s="15"/>
      <c r="F11" s="15"/>
      <c r="G11" s="16" t="s">
        <v>182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25" customHeight="1" spans="1:11">
      <c r="A15" s="50" t="s">
        <v>62</v>
      </c>
      <c r="B15" s="62" t="s">
        <v>74</v>
      </c>
      <c r="C15" s="63" t="s">
        <v>183</v>
      </c>
      <c r="D15" s="51" t="s">
        <v>76</v>
      </c>
      <c r="E15" s="62">
        <v>3.98</v>
      </c>
      <c r="F15" s="62" t="s">
        <v>169</v>
      </c>
      <c r="G15" s="62" t="s">
        <v>184</v>
      </c>
      <c r="H15" s="22">
        <v>25</v>
      </c>
      <c r="I15" s="22">
        <v>25</v>
      </c>
      <c r="J15" s="58" t="s">
        <v>77</v>
      </c>
      <c r="K15" s="59"/>
    </row>
    <row r="16" ht="25" customHeight="1" spans="1:11">
      <c r="A16" s="18"/>
      <c r="B16" s="64" t="s">
        <v>68</v>
      </c>
      <c r="C16" s="20" t="s">
        <v>185</v>
      </c>
      <c r="D16" s="21" t="s">
        <v>149</v>
      </c>
      <c r="E16" s="21" t="s">
        <v>122</v>
      </c>
      <c r="F16" s="21" t="s">
        <v>123</v>
      </c>
      <c r="G16" s="21" t="s">
        <v>145</v>
      </c>
      <c r="H16" s="22">
        <v>25</v>
      </c>
      <c r="I16" s="22">
        <v>25</v>
      </c>
      <c r="J16" s="58" t="s">
        <v>77</v>
      </c>
      <c r="K16" s="59"/>
    </row>
    <row r="17" ht="25" customHeight="1" spans="1:11">
      <c r="A17" s="65" t="s">
        <v>78</v>
      </c>
      <c r="B17" s="64" t="s">
        <v>82</v>
      </c>
      <c r="C17" s="20" t="s">
        <v>186</v>
      </c>
      <c r="D17" s="21" t="s">
        <v>65</v>
      </c>
      <c r="E17" s="21" t="s">
        <v>122</v>
      </c>
      <c r="F17" s="21" t="s">
        <v>123</v>
      </c>
      <c r="G17" s="21" t="s">
        <v>145</v>
      </c>
      <c r="H17" s="22">
        <v>15</v>
      </c>
      <c r="I17" s="22">
        <v>15</v>
      </c>
      <c r="J17" s="58" t="s">
        <v>77</v>
      </c>
      <c r="K17" s="59"/>
    </row>
    <row r="18" ht="25" customHeight="1" spans="1:11">
      <c r="A18" s="23"/>
      <c r="B18" s="64" t="s">
        <v>187</v>
      </c>
      <c r="C18" s="20" t="s">
        <v>188</v>
      </c>
      <c r="D18" s="21" t="s">
        <v>149</v>
      </c>
      <c r="E18" s="21" t="s">
        <v>122</v>
      </c>
      <c r="F18" s="21" t="s">
        <v>123</v>
      </c>
      <c r="G18" s="21" t="s">
        <v>145</v>
      </c>
      <c r="H18" s="22">
        <v>15</v>
      </c>
      <c r="I18" s="22">
        <v>15</v>
      </c>
      <c r="J18" s="42" t="s">
        <v>77</v>
      </c>
      <c r="K18" s="43"/>
    </row>
    <row r="19" ht="60" customHeight="1" spans="1:11">
      <c r="A19" s="4" t="s">
        <v>88</v>
      </c>
      <c r="B19" s="62" t="s">
        <v>89</v>
      </c>
      <c r="C19" s="62" t="s">
        <v>189</v>
      </c>
      <c r="D19" s="21" t="s">
        <v>65</v>
      </c>
      <c r="E19" s="62">
        <v>98</v>
      </c>
      <c r="F19" s="62" t="s">
        <v>123</v>
      </c>
      <c r="G19" s="66">
        <v>0.85</v>
      </c>
      <c r="H19" s="22">
        <v>10</v>
      </c>
      <c r="I19" s="22">
        <v>7</v>
      </c>
      <c r="J19" s="61" t="s">
        <v>190</v>
      </c>
      <c r="K19" s="45"/>
    </row>
    <row r="20" ht="25" customHeight="1" spans="1:11">
      <c r="A20" s="4" t="s">
        <v>136</v>
      </c>
      <c r="B20" s="4"/>
      <c r="C20" s="4"/>
      <c r="D20" s="24" t="s">
        <v>31</v>
      </c>
      <c r="E20" s="25"/>
      <c r="F20" s="25"/>
      <c r="G20" s="25"/>
      <c r="H20" s="25"/>
      <c r="I20" s="25"/>
      <c r="J20" s="25"/>
      <c r="K20" s="46"/>
    </row>
    <row r="21" ht="25" customHeight="1" spans="1:11">
      <c r="A21" s="26" t="s">
        <v>137</v>
      </c>
      <c r="B21" s="27"/>
      <c r="C21" s="27"/>
      <c r="D21" s="27"/>
      <c r="E21" s="27"/>
      <c r="F21" s="27"/>
      <c r="G21" s="28"/>
      <c r="H21" s="4" t="s">
        <v>138</v>
      </c>
      <c r="I21" s="4" t="s">
        <v>139</v>
      </c>
      <c r="J21" s="24" t="s">
        <v>140</v>
      </c>
      <c r="K21" s="46"/>
    </row>
    <row r="22" ht="25" customHeight="1" spans="1:11">
      <c r="A22" s="29"/>
      <c r="B22" s="30"/>
      <c r="C22" s="30"/>
      <c r="D22" s="30"/>
      <c r="E22" s="30"/>
      <c r="F22" s="30"/>
      <c r="G22" s="31"/>
      <c r="H22" s="4">
        <v>100</v>
      </c>
      <c r="I22" s="4">
        <v>97</v>
      </c>
      <c r="J22" s="24" t="s">
        <v>141</v>
      </c>
      <c r="K22" s="46"/>
    </row>
    <row r="23" ht="69" customHeight="1" spans="1:11">
      <c r="A23" s="10" t="s">
        <v>142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5" customHeight="1" spans="1:11">
      <c r="A24" s="32" t="s">
        <v>92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ht="25" customHeight="1" spans="1:11">
      <c r="A25" s="32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K25"/>
  <sheetViews>
    <sheetView topLeftCell="A8" workbookViewId="0">
      <selection activeCell="B19" sqref="B19"/>
    </sheetView>
  </sheetViews>
  <sheetFormatPr defaultColWidth="9" defaultRowHeight="13.5"/>
  <cols>
    <col min="2" max="2" width="23.625" customWidth="1"/>
    <col min="3" max="3" width="24.375" customWidth="1"/>
    <col min="11" max="11" width="34.75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191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>
        <v>18.08</v>
      </c>
      <c r="E6" s="9">
        <v>18.08</v>
      </c>
      <c r="F6" s="9">
        <v>3.6772</v>
      </c>
      <c r="G6" s="4">
        <v>10</v>
      </c>
      <c r="H6" s="7" t="s">
        <v>192</v>
      </c>
      <c r="I6" s="14">
        <v>6</v>
      </c>
      <c r="J6" s="14"/>
      <c r="K6" s="37" t="s">
        <v>193</v>
      </c>
    </row>
    <row r="7" ht="25" customHeight="1" spans="1:11">
      <c r="A7" s="4"/>
      <c r="B7" s="4"/>
      <c r="C7" s="8" t="s">
        <v>110</v>
      </c>
      <c r="D7" s="9"/>
      <c r="E7" s="9"/>
      <c r="F7" s="9"/>
      <c r="G7" s="4"/>
      <c r="H7" s="11"/>
      <c r="I7" s="14"/>
      <c r="J7" s="14"/>
      <c r="K7" s="38"/>
    </row>
    <row r="8" ht="25" customHeight="1" spans="1:11">
      <c r="A8" s="4"/>
      <c r="B8" s="4"/>
      <c r="C8" s="10" t="s">
        <v>111</v>
      </c>
      <c r="D8" s="11"/>
      <c r="E8" s="11"/>
      <c r="F8" s="9"/>
      <c r="G8" s="4"/>
      <c r="H8" s="7"/>
      <c r="I8" s="14"/>
      <c r="J8" s="14"/>
      <c r="K8" s="38"/>
    </row>
    <row r="9" ht="25" customHeight="1" spans="1:11">
      <c r="A9" s="4"/>
      <c r="B9" s="4"/>
      <c r="C9" s="10" t="s">
        <v>162</v>
      </c>
      <c r="D9" s="12">
        <v>18.08</v>
      </c>
      <c r="E9" s="9">
        <v>18.08</v>
      </c>
      <c r="F9" s="9">
        <v>3.6772</v>
      </c>
      <c r="G9" s="4">
        <v>10</v>
      </c>
      <c r="H9" s="7" t="s">
        <v>192</v>
      </c>
      <c r="I9" s="14">
        <v>6</v>
      </c>
      <c r="J9" s="14"/>
      <c r="K9" s="3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194</v>
      </c>
      <c r="C11" s="15"/>
      <c r="D11" s="15"/>
      <c r="E11" s="15"/>
      <c r="F11" s="15"/>
      <c r="G11" s="16" t="s">
        <v>195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25" customHeight="1" spans="1:11">
      <c r="A15" s="50" t="s">
        <v>62</v>
      </c>
      <c r="B15" s="4" t="s">
        <v>63</v>
      </c>
      <c r="C15" s="10" t="s">
        <v>196</v>
      </c>
      <c r="D15" s="51" t="s">
        <v>76</v>
      </c>
      <c r="E15" s="4">
        <v>18.08</v>
      </c>
      <c r="F15" s="4" t="s">
        <v>169</v>
      </c>
      <c r="G15" s="4" t="s">
        <v>197</v>
      </c>
      <c r="H15" s="52">
        <v>25</v>
      </c>
      <c r="I15" s="52">
        <v>25</v>
      </c>
      <c r="J15" s="58" t="s">
        <v>77</v>
      </c>
      <c r="K15" s="59"/>
    </row>
    <row r="16" ht="25" customHeight="1" spans="1:11">
      <c r="A16" s="18"/>
      <c r="B16" s="53" t="s">
        <v>68</v>
      </c>
      <c r="C16" s="54" t="s">
        <v>198</v>
      </c>
      <c r="D16" s="55" t="s">
        <v>65</v>
      </c>
      <c r="E16" s="55" t="s">
        <v>122</v>
      </c>
      <c r="F16" s="55" t="s">
        <v>123</v>
      </c>
      <c r="G16" s="56" t="s">
        <v>145</v>
      </c>
      <c r="H16" s="52">
        <v>25</v>
      </c>
      <c r="I16" s="52">
        <v>25</v>
      </c>
      <c r="J16" s="58" t="s">
        <v>77</v>
      </c>
      <c r="K16" s="59"/>
    </row>
    <row r="17" ht="60" customHeight="1" spans="1:11">
      <c r="A17" s="19" t="s">
        <v>78</v>
      </c>
      <c r="B17" s="53" t="s">
        <v>187</v>
      </c>
      <c r="C17" s="54" t="s">
        <v>199</v>
      </c>
      <c r="D17" s="55" t="s">
        <v>65</v>
      </c>
      <c r="E17" s="55" t="s">
        <v>200</v>
      </c>
      <c r="F17" s="55" t="s">
        <v>123</v>
      </c>
      <c r="G17" s="56" t="s">
        <v>124</v>
      </c>
      <c r="H17" s="52">
        <v>15</v>
      </c>
      <c r="I17" s="52">
        <v>12</v>
      </c>
      <c r="J17" s="44" t="s">
        <v>201</v>
      </c>
      <c r="K17" s="45"/>
    </row>
    <row r="18" ht="25" customHeight="1" spans="1:11">
      <c r="A18" s="23"/>
      <c r="B18" s="4" t="s">
        <v>71</v>
      </c>
      <c r="C18" s="10" t="s">
        <v>202</v>
      </c>
      <c r="D18" s="55" t="s">
        <v>65</v>
      </c>
      <c r="E18" s="4">
        <v>100</v>
      </c>
      <c r="F18" s="4" t="s">
        <v>123</v>
      </c>
      <c r="G18" s="57">
        <v>1</v>
      </c>
      <c r="H18" s="52">
        <v>15</v>
      </c>
      <c r="I18" s="52">
        <v>15</v>
      </c>
      <c r="J18" s="60" t="s">
        <v>77</v>
      </c>
      <c r="K18" s="43"/>
    </row>
    <row r="19" ht="60" customHeight="1" spans="1:11">
      <c r="A19" s="4" t="s">
        <v>88</v>
      </c>
      <c r="B19" s="4" t="s">
        <v>89</v>
      </c>
      <c r="C19" s="10" t="s">
        <v>189</v>
      </c>
      <c r="D19" s="55" t="s">
        <v>65</v>
      </c>
      <c r="E19" s="4">
        <v>95</v>
      </c>
      <c r="F19" s="4" t="s">
        <v>123</v>
      </c>
      <c r="G19" s="57">
        <v>0.9</v>
      </c>
      <c r="H19" s="52">
        <v>10</v>
      </c>
      <c r="I19" s="52">
        <v>9</v>
      </c>
      <c r="J19" s="61" t="s">
        <v>203</v>
      </c>
      <c r="K19" s="45"/>
    </row>
    <row r="20" ht="25" customHeight="1" spans="1:11">
      <c r="A20" s="4" t="s">
        <v>136</v>
      </c>
      <c r="B20" s="4"/>
      <c r="C20" s="4"/>
      <c r="D20" s="24" t="s">
        <v>179</v>
      </c>
      <c r="E20" s="25"/>
      <c r="F20" s="25"/>
      <c r="G20" s="25"/>
      <c r="H20" s="25"/>
      <c r="I20" s="25"/>
      <c r="J20" s="25"/>
      <c r="K20" s="46"/>
    </row>
    <row r="21" ht="25" customHeight="1" spans="1:11">
      <c r="A21" s="26" t="s">
        <v>137</v>
      </c>
      <c r="B21" s="27"/>
      <c r="C21" s="27"/>
      <c r="D21" s="27"/>
      <c r="E21" s="27"/>
      <c r="F21" s="27"/>
      <c r="G21" s="28"/>
      <c r="H21" s="4" t="s">
        <v>138</v>
      </c>
      <c r="I21" s="4" t="s">
        <v>139</v>
      </c>
      <c r="J21" s="24" t="s">
        <v>140</v>
      </c>
      <c r="K21" s="46"/>
    </row>
    <row r="22" ht="25" customHeight="1" spans="1:11">
      <c r="A22" s="29"/>
      <c r="B22" s="30"/>
      <c r="C22" s="30"/>
      <c r="D22" s="30"/>
      <c r="E22" s="30"/>
      <c r="F22" s="30"/>
      <c r="G22" s="31"/>
      <c r="H22" s="4">
        <v>100</v>
      </c>
      <c r="I22" s="4">
        <v>90</v>
      </c>
      <c r="J22" s="24" t="s">
        <v>141</v>
      </c>
      <c r="K22" s="46"/>
    </row>
    <row r="23" ht="68" customHeight="1" spans="1:11">
      <c r="A23" s="10" t="s">
        <v>142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5" customHeight="1" spans="1:11">
      <c r="A24" s="32" t="s">
        <v>92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ht="25" customHeight="1" spans="1:11">
      <c r="A25" s="32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K25"/>
  <sheetViews>
    <sheetView topLeftCell="A12" workbookViewId="0">
      <selection activeCell="K6" sqref="K6:K9"/>
    </sheetView>
  </sheetViews>
  <sheetFormatPr defaultColWidth="9" defaultRowHeight="13.5"/>
  <cols>
    <col min="2" max="2" width="23.875" customWidth="1"/>
    <col min="3" max="3" width="25" customWidth="1"/>
    <col min="11" max="11" width="29.625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204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/>
      <c r="E6" s="9">
        <v>1</v>
      </c>
      <c r="F6" s="9">
        <v>1</v>
      </c>
      <c r="G6" s="4">
        <v>10</v>
      </c>
      <c r="H6" s="7" t="s">
        <v>145</v>
      </c>
      <c r="I6" s="14">
        <v>10</v>
      </c>
      <c r="J6" s="14"/>
      <c r="K6" s="47" t="s">
        <v>31</v>
      </c>
    </row>
    <row r="7" ht="25" customHeight="1" spans="1:11">
      <c r="A7" s="4"/>
      <c r="B7" s="4"/>
      <c r="C7" s="8" t="s">
        <v>110</v>
      </c>
      <c r="D7" s="9"/>
      <c r="E7" s="9">
        <v>1</v>
      </c>
      <c r="F7" s="9">
        <v>1</v>
      </c>
      <c r="G7" s="4">
        <v>10</v>
      </c>
      <c r="H7" s="7" t="s">
        <v>145</v>
      </c>
      <c r="I7" s="14">
        <v>10</v>
      </c>
      <c r="J7" s="14"/>
      <c r="K7" s="4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48"/>
    </row>
    <row r="9" ht="25" customHeight="1" spans="1:11">
      <c r="A9" s="4"/>
      <c r="B9" s="4"/>
      <c r="C9" s="10" t="s">
        <v>112</v>
      </c>
      <c r="D9" s="12"/>
      <c r="E9" s="12"/>
      <c r="F9" s="12"/>
      <c r="G9" s="13"/>
      <c r="H9" s="11"/>
      <c r="I9" s="14"/>
      <c r="J9" s="14"/>
      <c r="K9" s="4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205</v>
      </c>
      <c r="C11" s="15"/>
      <c r="D11" s="15"/>
      <c r="E11" s="15"/>
      <c r="F11" s="15"/>
      <c r="G11" s="16" t="s">
        <v>206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25" customHeight="1" spans="1:11">
      <c r="A15" s="19" t="s">
        <v>62</v>
      </c>
      <c r="B15" s="13" t="s">
        <v>63</v>
      </c>
      <c r="C15" s="20" t="s">
        <v>207</v>
      </c>
      <c r="D15" s="21" t="s">
        <v>149</v>
      </c>
      <c r="E15" s="21" t="s">
        <v>208</v>
      </c>
      <c r="F15" s="21" t="s">
        <v>169</v>
      </c>
      <c r="G15" s="21" t="s">
        <v>209</v>
      </c>
      <c r="H15" s="22">
        <v>25</v>
      </c>
      <c r="I15" s="22">
        <v>25</v>
      </c>
      <c r="J15" s="42" t="s">
        <v>77</v>
      </c>
      <c r="K15" s="43"/>
    </row>
    <row r="16" ht="25" customHeight="1" spans="1:11">
      <c r="A16" s="23"/>
      <c r="B16" s="13" t="s">
        <v>71</v>
      </c>
      <c r="C16" s="20" t="s">
        <v>210</v>
      </c>
      <c r="D16" s="21" t="s">
        <v>65</v>
      </c>
      <c r="E16" s="21" t="s">
        <v>122</v>
      </c>
      <c r="F16" s="21" t="s">
        <v>123</v>
      </c>
      <c r="G16" s="21" t="s">
        <v>145</v>
      </c>
      <c r="H16" s="22">
        <v>25</v>
      </c>
      <c r="I16" s="22">
        <v>25</v>
      </c>
      <c r="J16" s="42" t="s">
        <v>77</v>
      </c>
      <c r="K16" s="43"/>
    </row>
    <row r="17" ht="60" customHeight="1" spans="1:11">
      <c r="A17" s="19" t="s">
        <v>78</v>
      </c>
      <c r="B17" s="13" t="s">
        <v>127</v>
      </c>
      <c r="C17" s="20" t="s">
        <v>211</v>
      </c>
      <c r="D17" s="21" t="s">
        <v>65</v>
      </c>
      <c r="E17" s="21" t="s">
        <v>200</v>
      </c>
      <c r="F17" s="21" t="s">
        <v>123</v>
      </c>
      <c r="G17" s="21" t="s">
        <v>154</v>
      </c>
      <c r="H17" s="22">
        <v>15</v>
      </c>
      <c r="I17" s="22">
        <v>13</v>
      </c>
      <c r="J17" s="44" t="s">
        <v>212</v>
      </c>
      <c r="K17" s="45"/>
    </row>
    <row r="18" ht="25" customHeight="1" spans="1:11">
      <c r="A18" s="23"/>
      <c r="B18" s="13" t="s">
        <v>213</v>
      </c>
      <c r="C18" s="20" t="s">
        <v>214</v>
      </c>
      <c r="D18" s="21" t="s">
        <v>65</v>
      </c>
      <c r="E18" s="21" t="s">
        <v>122</v>
      </c>
      <c r="F18" s="21" t="s">
        <v>123</v>
      </c>
      <c r="G18" s="21" t="s">
        <v>145</v>
      </c>
      <c r="H18" s="22">
        <v>15</v>
      </c>
      <c r="I18" s="22">
        <v>15</v>
      </c>
      <c r="J18" s="42" t="s">
        <v>77</v>
      </c>
      <c r="K18" s="43"/>
    </row>
    <row r="19" ht="60" customHeight="1" spans="1:11">
      <c r="A19" s="13" t="s">
        <v>88</v>
      </c>
      <c r="B19" s="13" t="s">
        <v>156</v>
      </c>
      <c r="C19" s="20" t="s">
        <v>90</v>
      </c>
      <c r="D19" s="21" t="s">
        <v>65</v>
      </c>
      <c r="E19" s="21" t="s">
        <v>153</v>
      </c>
      <c r="F19" s="21" t="s">
        <v>123</v>
      </c>
      <c r="G19" s="21" t="s">
        <v>154</v>
      </c>
      <c r="H19" s="22">
        <v>10</v>
      </c>
      <c r="I19" s="22">
        <v>9</v>
      </c>
      <c r="J19" s="44" t="s">
        <v>215</v>
      </c>
      <c r="K19" s="45"/>
    </row>
    <row r="20" ht="25" customHeight="1" spans="1:11">
      <c r="A20" s="4" t="s">
        <v>136</v>
      </c>
      <c r="B20" s="4"/>
      <c r="C20" s="4"/>
      <c r="D20" s="24" t="s">
        <v>31</v>
      </c>
      <c r="E20" s="25"/>
      <c r="F20" s="25"/>
      <c r="G20" s="25"/>
      <c r="H20" s="25"/>
      <c r="I20" s="25"/>
      <c r="J20" s="25"/>
      <c r="K20" s="46"/>
    </row>
    <row r="21" ht="25" customHeight="1" spans="1:11">
      <c r="A21" s="26" t="s">
        <v>137</v>
      </c>
      <c r="B21" s="27"/>
      <c r="C21" s="27"/>
      <c r="D21" s="27"/>
      <c r="E21" s="27"/>
      <c r="F21" s="27"/>
      <c r="G21" s="28"/>
      <c r="H21" s="4" t="s">
        <v>138</v>
      </c>
      <c r="I21" s="4" t="s">
        <v>139</v>
      </c>
      <c r="J21" s="24" t="s">
        <v>140</v>
      </c>
      <c r="K21" s="46"/>
    </row>
    <row r="22" ht="25" customHeight="1" spans="1:11">
      <c r="A22" s="29"/>
      <c r="B22" s="30"/>
      <c r="C22" s="30"/>
      <c r="D22" s="30"/>
      <c r="E22" s="30"/>
      <c r="F22" s="30"/>
      <c r="G22" s="31"/>
      <c r="H22" s="4">
        <v>100</v>
      </c>
      <c r="I22" s="4">
        <v>97</v>
      </c>
      <c r="J22" s="24" t="s">
        <v>141</v>
      </c>
      <c r="K22" s="46"/>
    </row>
    <row r="23" ht="69" customHeight="1" spans="1:11">
      <c r="A23" s="10" t="s">
        <v>142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5" customHeight="1" spans="1:11">
      <c r="A24" s="32" t="s">
        <v>92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ht="25" customHeight="1" spans="1:11">
      <c r="A25" s="32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K25"/>
  <sheetViews>
    <sheetView tabSelected="1" topLeftCell="A5" workbookViewId="0">
      <selection activeCell="K6" sqref="K6:K9"/>
    </sheetView>
  </sheetViews>
  <sheetFormatPr defaultColWidth="9" defaultRowHeight="13.5"/>
  <cols>
    <col min="2" max="2" width="24" customWidth="1"/>
    <col min="3" max="3" width="48.375" customWidth="1"/>
    <col min="11" max="11" width="22" customWidth="1"/>
  </cols>
  <sheetData>
    <row r="1" ht="25" customHeight="1" spans="1:11">
      <c r="A1" s="1" t="s">
        <v>94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25" customHeight="1" spans="1:11">
      <c r="A2" s="2" t="s">
        <v>1</v>
      </c>
      <c r="B2" s="2"/>
      <c r="C2" s="3"/>
      <c r="D2" s="3"/>
      <c r="E2" s="3"/>
      <c r="F2" s="3"/>
      <c r="G2" s="3"/>
      <c r="H2" s="3"/>
      <c r="I2" s="3"/>
      <c r="J2" s="33"/>
      <c r="K2" s="34" t="s">
        <v>95</v>
      </c>
    </row>
    <row r="3" ht="25" customHeight="1" spans="1:11">
      <c r="A3" s="4" t="s">
        <v>96</v>
      </c>
      <c r="B3" s="4"/>
      <c r="C3" s="5" t="s">
        <v>216</v>
      </c>
      <c r="D3" s="6"/>
      <c r="E3" s="6"/>
      <c r="F3" s="6"/>
      <c r="G3" s="6"/>
      <c r="H3" s="6"/>
      <c r="I3" s="6"/>
      <c r="J3" s="6"/>
      <c r="K3" s="35"/>
    </row>
    <row r="4" ht="25" customHeight="1" spans="1:11">
      <c r="A4" s="4" t="s">
        <v>98</v>
      </c>
      <c r="B4" s="4"/>
      <c r="C4" s="7" t="s">
        <v>99</v>
      </c>
      <c r="D4" s="7"/>
      <c r="E4" s="7"/>
      <c r="F4" s="4" t="s">
        <v>100</v>
      </c>
      <c r="G4" s="5" t="s">
        <v>99</v>
      </c>
      <c r="H4" s="6"/>
      <c r="I4" s="6"/>
      <c r="J4" s="6"/>
      <c r="K4" s="35"/>
    </row>
    <row r="5" ht="25" customHeight="1" spans="1:11">
      <c r="A5" s="4" t="s">
        <v>101</v>
      </c>
      <c r="B5" s="4"/>
      <c r="C5" s="4"/>
      <c r="D5" s="4" t="s">
        <v>38</v>
      </c>
      <c r="E5" s="4" t="s">
        <v>102</v>
      </c>
      <c r="F5" s="4" t="s">
        <v>103</v>
      </c>
      <c r="G5" s="4" t="s">
        <v>104</v>
      </c>
      <c r="H5" s="4" t="s">
        <v>105</v>
      </c>
      <c r="I5" s="4" t="s">
        <v>106</v>
      </c>
      <c r="J5" s="4"/>
      <c r="K5" s="36" t="s">
        <v>107</v>
      </c>
    </row>
    <row r="6" ht="25" customHeight="1" spans="1:11">
      <c r="A6" s="4"/>
      <c r="B6" s="4"/>
      <c r="C6" s="8" t="s">
        <v>44</v>
      </c>
      <c r="D6" s="9">
        <v>8.15</v>
      </c>
      <c r="E6" s="9">
        <v>8.15</v>
      </c>
      <c r="F6" s="9">
        <v>2.52698</v>
      </c>
      <c r="G6" s="4">
        <v>10</v>
      </c>
      <c r="H6" s="7" t="s">
        <v>217</v>
      </c>
      <c r="I6" s="14">
        <v>7</v>
      </c>
      <c r="J6" s="14"/>
      <c r="K6" s="37" t="s">
        <v>218</v>
      </c>
    </row>
    <row r="7" ht="25" customHeight="1" spans="1:11">
      <c r="A7" s="4"/>
      <c r="B7" s="4"/>
      <c r="C7" s="8" t="s">
        <v>110</v>
      </c>
      <c r="D7" s="9">
        <v>8.15</v>
      </c>
      <c r="E7" s="9">
        <v>8.15</v>
      </c>
      <c r="F7" s="9">
        <v>2.52698</v>
      </c>
      <c r="G7" s="4">
        <v>10</v>
      </c>
      <c r="H7" s="7" t="s">
        <v>217</v>
      </c>
      <c r="I7" s="14">
        <v>7</v>
      </c>
      <c r="J7" s="14"/>
      <c r="K7" s="38"/>
    </row>
    <row r="8" ht="25" customHeight="1" spans="1:11">
      <c r="A8" s="4"/>
      <c r="B8" s="4"/>
      <c r="C8" s="10" t="s">
        <v>111</v>
      </c>
      <c r="D8" s="11"/>
      <c r="E8" s="11"/>
      <c r="F8" s="11"/>
      <c r="G8" s="4"/>
      <c r="H8" s="11"/>
      <c r="I8" s="14"/>
      <c r="J8" s="14"/>
      <c r="K8" s="38"/>
    </row>
    <row r="9" ht="25" customHeight="1" spans="1:11">
      <c r="A9" s="4"/>
      <c r="B9" s="4"/>
      <c r="C9" s="10" t="s">
        <v>112</v>
      </c>
      <c r="D9" s="12"/>
      <c r="E9" s="12"/>
      <c r="F9" s="12"/>
      <c r="G9" s="13"/>
      <c r="H9" s="11"/>
      <c r="I9" s="14"/>
      <c r="J9" s="14"/>
      <c r="K9" s="39"/>
    </row>
    <row r="10" ht="25" customHeight="1" spans="1:11">
      <c r="A10" s="4" t="s">
        <v>113</v>
      </c>
      <c r="B10" s="4" t="s">
        <v>114</v>
      </c>
      <c r="C10" s="4"/>
      <c r="D10" s="4"/>
      <c r="E10" s="4"/>
      <c r="F10" s="4"/>
      <c r="G10" s="14" t="s">
        <v>115</v>
      </c>
      <c r="H10" s="14"/>
      <c r="I10" s="14"/>
      <c r="J10" s="14"/>
      <c r="K10" s="14"/>
    </row>
    <row r="11" ht="63" customHeight="1" spans="1:11">
      <c r="A11" s="4"/>
      <c r="B11" s="15" t="s">
        <v>219</v>
      </c>
      <c r="C11" s="15"/>
      <c r="D11" s="15"/>
      <c r="E11" s="15"/>
      <c r="F11" s="15"/>
      <c r="G11" s="16" t="s">
        <v>220</v>
      </c>
      <c r="H11" s="16"/>
      <c r="I11" s="16"/>
      <c r="J11" s="16"/>
      <c r="K11" s="16"/>
    </row>
    <row r="12" ht="25" customHeight="1" spans="1:11">
      <c r="A12" s="17" t="s">
        <v>118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ht="25" customHeight="1" spans="1:11">
      <c r="A13" s="18" t="s">
        <v>119</v>
      </c>
      <c r="B13" s="18"/>
      <c r="C13" s="18"/>
      <c r="D13" s="18" t="s">
        <v>120</v>
      </c>
      <c r="E13" s="18"/>
      <c r="F13" s="18"/>
      <c r="G13" s="18" t="s">
        <v>60</v>
      </c>
      <c r="H13" s="18" t="s">
        <v>104</v>
      </c>
      <c r="I13" s="18" t="s">
        <v>106</v>
      </c>
      <c r="J13" s="40" t="s">
        <v>61</v>
      </c>
      <c r="K13" s="41"/>
    </row>
    <row r="14" ht="25" customHeight="1" spans="1:11">
      <c r="A14" s="4" t="s">
        <v>54</v>
      </c>
      <c r="B14" s="4" t="s">
        <v>55</v>
      </c>
      <c r="C14" s="4" t="s">
        <v>56</v>
      </c>
      <c r="D14" s="4" t="s">
        <v>57</v>
      </c>
      <c r="E14" s="4" t="s">
        <v>58</v>
      </c>
      <c r="F14" s="4" t="s">
        <v>59</v>
      </c>
      <c r="G14" s="4"/>
      <c r="H14" s="4"/>
      <c r="I14" s="4"/>
      <c r="J14" s="29"/>
      <c r="K14" s="31"/>
    </row>
    <row r="15" ht="25" customHeight="1" spans="1:11">
      <c r="A15" s="19" t="s">
        <v>62</v>
      </c>
      <c r="B15" s="13" t="s">
        <v>63</v>
      </c>
      <c r="C15" s="20" t="s">
        <v>221</v>
      </c>
      <c r="D15" s="21" t="s">
        <v>222</v>
      </c>
      <c r="E15" s="21" t="s">
        <v>223</v>
      </c>
      <c r="F15" s="21" t="s">
        <v>224</v>
      </c>
      <c r="G15" s="21" t="s">
        <v>225</v>
      </c>
      <c r="H15" s="22">
        <v>25</v>
      </c>
      <c r="I15" s="22">
        <v>25</v>
      </c>
      <c r="J15" s="42" t="s">
        <v>77</v>
      </c>
      <c r="K15" s="43"/>
    </row>
    <row r="16" ht="25" customHeight="1" spans="1:11">
      <c r="A16" s="23"/>
      <c r="B16" s="13" t="s">
        <v>71</v>
      </c>
      <c r="C16" s="20" t="s">
        <v>226</v>
      </c>
      <c r="D16" s="21" t="s">
        <v>65</v>
      </c>
      <c r="E16" s="21" t="s">
        <v>122</v>
      </c>
      <c r="F16" s="21" t="s">
        <v>123</v>
      </c>
      <c r="G16" s="21" t="s">
        <v>145</v>
      </c>
      <c r="H16" s="22">
        <v>25</v>
      </c>
      <c r="I16" s="22">
        <v>25</v>
      </c>
      <c r="J16" s="42" t="s">
        <v>77</v>
      </c>
      <c r="K16" s="43"/>
    </row>
    <row r="17" ht="25" customHeight="1" spans="1:11">
      <c r="A17" s="19" t="s">
        <v>78</v>
      </c>
      <c r="B17" s="13" t="s">
        <v>127</v>
      </c>
      <c r="C17" s="20" t="s">
        <v>227</v>
      </c>
      <c r="D17" s="21" t="s">
        <v>65</v>
      </c>
      <c r="E17" s="21" t="s">
        <v>228</v>
      </c>
      <c r="F17" s="21" t="s">
        <v>229</v>
      </c>
      <c r="G17" s="21" t="s">
        <v>230</v>
      </c>
      <c r="H17" s="22">
        <v>15</v>
      </c>
      <c r="I17" s="22">
        <v>15</v>
      </c>
      <c r="J17" s="42" t="s">
        <v>77</v>
      </c>
      <c r="K17" s="43"/>
    </row>
    <row r="18" ht="25" customHeight="1" spans="1:11">
      <c r="A18" s="23"/>
      <c r="B18" s="13" t="s">
        <v>213</v>
      </c>
      <c r="C18" s="20" t="s">
        <v>231</v>
      </c>
      <c r="D18" s="21" t="s">
        <v>65</v>
      </c>
      <c r="E18" s="21" t="s">
        <v>122</v>
      </c>
      <c r="F18" s="21" t="s">
        <v>123</v>
      </c>
      <c r="G18" s="21" t="s">
        <v>145</v>
      </c>
      <c r="H18" s="22">
        <v>15</v>
      </c>
      <c r="I18" s="22">
        <v>15</v>
      </c>
      <c r="J18" s="42" t="s">
        <v>77</v>
      </c>
      <c r="K18" s="43"/>
    </row>
    <row r="19" ht="60" customHeight="1" spans="1:11">
      <c r="A19" s="13" t="s">
        <v>88</v>
      </c>
      <c r="B19" s="13" t="s">
        <v>156</v>
      </c>
      <c r="C19" s="20" t="s">
        <v>232</v>
      </c>
      <c r="D19" s="21" t="s">
        <v>65</v>
      </c>
      <c r="E19" s="21" t="s">
        <v>133</v>
      </c>
      <c r="F19" s="21" t="s">
        <v>123</v>
      </c>
      <c r="G19" s="21" t="s">
        <v>134</v>
      </c>
      <c r="H19" s="22">
        <v>10</v>
      </c>
      <c r="I19" s="22">
        <v>9</v>
      </c>
      <c r="J19" s="44" t="s">
        <v>233</v>
      </c>
      <c r="K19" s="45"/>
    </row>
    <row r="20" ht="25" customHeight="1" spans="1:11">
      <c r="A20" s="4" t="s">
        <v>136</v>
      </c>
      <c r="B20" s="4"/>
      <c r="C20" s="4"/>
      <c r="D20" s="24" t="s">
        <v>31</v>
      </c>
      <c r="E20" s="25"/>
      <c r="F20" s="25"/>
      <c r="G20" s="25"/>
      <c r="H20" s="25"/>
      <c r="I20" s="25"/>
      <c r="J20" s="25"/>
      <c r="K20" s="46"/>
    </row>
    <row r="21" ht="25" customHeight="1" spans="1:11">
      <c r="A21" s="26" t="s">
        <v>137</v>
      </c>
      <c r="B21" s="27"/>
      <c r="C21" s="27"/>
      <c r="D21" s="27"/>
      <c r="E21" s="27"/>
      <c r="F21" s="27"/>
      <c r="G21" s="28"/>
      <c r="H21" s="4" t="s">
        <v>138</v>
      </c>
      <c r="I21" s="4" t="s">
        <v>139</v>
      </c>
      <c r="J21" s="24" t="s">
        <v>140</v>
      </c>
      <c r="K21" s="46"/>
    </row>
    <row r="22" ht="25" customHeight="1" spans="1:11">
      <c r="A22" s="29"/>
      <c r="B22" s="30"/>
      <c r="C22" s="30"/>
      <c r="D22" s="30"/>
      <c r="E22" s="30"/>
      <c r="F22" s="30"/>
      <c r="G22" s="31"/>
      <c r="H22" s="4">
        <v>100</v>
      </c>
      <c r="I22" s="4">
        <v>96</v>
      </c>
      <c r="J22" s="24" t="s">
        <v>141</v>
      </c>
      <c r="K22" s="46"/>
    </row>
    <row r="23" ht="69" customHeight="1" spans="1:11">
      <c r="A23" s="10" t="s">
        <v>142</v>
      </c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ht="25" customHeight="1" spans="1:11">
      <c r="A24" s="32" t="s">
        <v>92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</row>
    <row r="25" ht="25" customHeight="1" spans="1:11">
      <c r="A25" s="32" t="s">
        <v>93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</row>
  </sheetData>
  <mergeCells count="41">
    <mergeCell ref="A1:K1"/>
    <mergeCell ref="A2:B2"/>
    <mergeCell ref="A3:B3"/>
    <mergeCell ref="C3:K3"/>
    <mergeCell ref="A4:B4"/>
    <mergeCell ref="C4:E4"/>
    <mergeCell ref="G4:K4"/>
    <mergeCell ref="I5:J5"/>
    <mergeCell ref="I6:J6"/>
    <mergeCell ref="I7:J7"/>
    <mergeCell ref="I8:J8"/>
    <mergeCell ref="I9:J9"/>
    <mergeCell ref="B10:F10"/>
    <mergeCell ref="G10:K10"/>
    <mergeCell ref="B11:F11"/>
    <mergeCell ref="G11:K11"/>
    <mergeCell ref="A12:K12"/>
    <mergeCell ref="A13:C13"/>
    <mergeCell ref="D13:F13"/>
    <mergeCell ref="J15:K15"/>
    <mergeCell ref="J16:K16"/>
    <mergeCell ref="J17:K17"/>
    <mergeCell ref="J18:K18"/>
    <mergeCell ref="J19:K19"/>
    <mergeCell ref="A20:C20"/>
    <mergeCell ref="D20:K20"/>
    <mergeCell ref="J21:K21"/>
    <mergeCell ref="J22:K22"/>
    <mergeCell ref="A23:K23"/>
    <mergeCell ref="A24:K24"/>
    <mergeCell ref="A25:K25"/>
    <mergeCell ref="A10:A11"/>
    <mergeCell ref="A15:A16"/>
    <mergeCell ref="A17:A18"/>
    <mergeCell ref="G13:G14"/>
    <mergeCell ref="H13:H14"/>
    <mergeCell ref="I13:I14"/>
    <mergeCell ref="K6:K9"/>
    <mergeCell ref="A5:B9"/>
    <mergeCell ref="J13:K14"/>
    <mergeCell ref="A21:G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德宏州直属党政机关单位</Company>
  <Application>WPS 表格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GK13 2023年度部门整体支出绩效自评情况</vt:lpstr>
      <vt:lpstr>GK14 2023年度部门整体支出绩效自评表</vt:lpstr>
      <vt:lpstr>GK15-1项目支出绩效自评表 </vt:lpstr>
      <vt:lpstr>GK15-2项目支出绩效自评表 </vt:lpstr>
      <vt:lpstr>GK15-3项目支出绩效自评 </vt:lpstr>
      <vt:lpstr>GK15-4项目支出绩效自评表 </vt:lpstr>
      <vt:lpstr>GK15-5项目支出绩效自评表 </vt:lpstr>
      <vt:lpstr>GK15-6项目支出绩效自评表 </vt:lpstr>
      <vt:lpstr>GK15-7项目支出绩效自评表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jdjck</dc:creator>
  <cp:lastModifiedBy>Administrator</cp:lastModifiedBy>
  <dcterms:created xsi:type="dcterms:W3CDTF">2024-08-21T06:50:00Z</dcterms:created>
  <dcterms:modified xsi:type="dcterms:W3CDTF">2024-10-17T13:41:40Z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4670BDDAFCE64D69BF68C2722A72E244_13</vt:lpwstr>
  </property>
</Properties>
</file>