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55"/>
  </bookViews>
  <sheets>
    <sheet name="GK13 2023年度部门整体支出绩效自评情况" sheetId="1" r:id="rId1"/>
    <sheet name="GK14 2023年度部门整体支出绩效自评表" sheetId="2" r:id="rId2"/>
    <sheet name="GK15-1 项目支出绩效自评表" sheetId="3" r:id="rId3"/>
    <sheet name="GK15-2 项目支出绩效自评表 " sheetId="4" r:id="rId4"/>
    <sheet name="GK15-3项目支出绩效自评表 " sheetId="5" r:id="rId5"/>
    <sheet name="GK15-4项目支出绩效自评表 " sheetId="6" r:id="rId6"/>
    <sheet name="GK15-5项目支出绩效自评表  " sheetId="9" r:id="rId7"/>
    <sheet name="GK15-6项目支出绩效自评表  " sheetId="10" r:id="rId8"/>
    <sheet name="GK15-7项目支出绩效自评表  " sheetId="11" r:id="rId9"/>
    <sheet name="GK15-8项目支出绩效自评表 " sheetId="7" r:id="rId10"/>
    <sheet name="GK15-9项目支出绩效自评表" sheetId="12" r:id="rId11"/>
    <sheet name="GK15-10项目支出绩效自评表" sheetId="13" r:id="rId12"/>
    <sheet name="GK15-11项目支出绩效自评表" sheetId="14" r:id="rId13"/>
    <sheet name="GK15-12项目支出绩效自评表" sheetId="15" r:id="rId14"/>
    <sheet name="GK15-13项目支出绩效自评表" sheetId="16" r:id="rId15"/>
    <sheet name="GK15-14项目支出绩效自评表" sheetId="17" r:id="rId16"/>
    <sheet name="GK15-15项目支出绩效自评表" sheetId="18" r:id="rId17"/>
    <sheet name="GK15-16项目支出绩效自评表" sheetId="20"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<sst xmlns="http://schemas.openxmlformats.org/spreadsheetml/2006/main" count="1720" uniqueCount="316">
  <si>
    <t>2023年度部门整体支出绩效自评情况</t>
  </si>
  <si>
    <t>编制单位：陇川县交通运输局</t>
  </si>
  <si>
    <t>公开13表</t>
  </si>
  <si>
    <t>一、部门基本情况</t>
  </si>
  <si>
    <t>（一）部门概况</t>
  </si>
  <si>
    <t>主管全县公路和水路交通的政府职能部门，执行国家公务员、事业人员工资标准，属财政全额拨款的行政机关单位，行业上受州交通运输局的领导。二级单位有2个事业单位，即：陇川县地方公路管理段、陇川县勘测设计队，承担着全区农村公路修建、改建、养护等工作，码头渡口的管理工作。2个二级单位不独立核算，严格按照财政部门要求，编制部门预算、决算。2023年编制数36人，其中公务员编9人，机关工勤编1人，事业编26人。实有人员35人其中：公务员10人，机关工勤人员1人、事业24人。</t>
  </si>
  <si>
    <t>（二）部门绩效目标的设立情况</t>
  </si>
  <si>
    <t>设立了部门总目标，在部门总目标的基础上设立了履职目标、预算配置科学目标、预算执行有效目标。</t>
  </si>
  <si>
    <t>（三）部门整体收支情况</t>
  </si>
  <si>
    <t>陇川县交通运输局2023年度收入7474.66万元。其中财政拨款收入7454.66万元，非财政拨款其他收入20.00万元；支出7494.57万元。其中基本支出593.83万元，项目支出6900.74万元；结余7.17万元（非财政拨款结转）。</t>
  </si>
  <si>
    <t>（四）部门预算管理制度建设情况</t>
  </si>
  <si>
    <t>2023年县交通运输局在部门整体支出管理上根据《中华人民共和国会计法》、《中华人民共和国预算法》、《行政单位财务制度》等相关法律法规、文件开展工作，制定了《陇川县交通运输局收支业务管理办法》、《陇川县交通运输局项目建设管理办法》、《陇川县交通运输局合同管理办法》、《陇川县交通运输局固定资产管理办法》等相关内部管理制度，明确了经费审批权限及程序，财务经费管理、资产购置与处置，按规定及时进行预算公告。严格“三公”经费开支范围和使用申报、审批程序，进一步落实厉行节约的规定，确保部门整体支出管理、使用依法、依规。</t>
  </si>
  <si>
    <t>（五）严控“三公经费”支出情况</t>
  </si>
  <si>
    <t>2023年初预算三公经费8万元，其中出国出境0万元、公务用车购置及维护费6万元、公务接待费2万元。实际支出14.65万元，与预算相比增加6.65万元。主要原因是我单位2023年开展交通重大项目工作，公务用车出勤率高、车辆破损维修费高、燃油费高、导致公务用车运行维护费比去年增加。</t>
  </si>
  <si>
    <t>二、绩效自评工作情况</t>
  </si>
  <si>
    <t>（一）绩效自评的目的</t>
  </si>
  <si>
    <t>一是反映和考核部门整体绩效目标与部门履职、年度工作任务相符；二是健全管理制度、完善基础信息、公开预算信息，做好预算执行和管理、控制好存量资金，做好绩效管理。</t>
  </si>
  <si>
    <t>（二）自评组织过程</t>
  </si>
  <si>
    <t>1.前期准备</t>
  </si>
  <si>
    <t>为“全面实施绩效管理”要求，结合单位实际，成立领导小组，负责对项目预算支出情况开展绩效评价工作。</t>
  </si>
  <si>
    <t>2.组织实施</t>
  </si>
  <si>
    <t>交通运输局规划、基建等股室项目业务经办人员根据审核审批手续对各项目进行核对、审核、审批，完成施工图设计审批。根据相关绩效评价自评工作要求，认真组织实施。</t>
  </si>
  <si>
    <t>三、评价情况分析及综合评价结论</t>
  </si>
  <si>
    <t>2023年部门整体支出绩效评价等级为“良”。</t>
  </si>
  <si>
    <t>四、存在的问题和整改情况</t>
  </si>
  <si>
    <t>管理制度还需不断完善。随着环境的变化、单位经济活动的调整和管理要求的不断提高，制度更新滞后于实践发展，需进一步修改完善。</t>
  </si>
  <si>
    <t>五、绩效自评结果应用</t>
  </si>
  <si>
    <t>我局将对自评结果进行整理、归纳、分析，及时优化本部门后续项目和下一年度预算支出的方向和结构，合理配置资源，加强财务管理，同时不断补充绩效目标内容，完善项目管理办法，切实提高项目管理水平，提高财政资金使用效益和部门工作效率。</t>
  </si>
  <si>
    <t>六、主要经验及做法</t>
  </si>
  <si>
    <t>一是加强领导，高度重视。二是完善机制，倒逼管理。围绕切实完成全局各项重点工作，认真梳理分析各项工作存在的困难和问题，制定相应的工作措施。三是加强沟通，有序协调。</t>
  </si>
  <si>
    <t>七、其他需说明的情况</t>
  </si>
  <si>
    <t>无</t>
  </si>
  <si>
    <t>备注：涉密部门和涉密信息按保密规定不公开。</t>
  </si>
  <si>
    <t>2023年度部门整体支出绩效自评表</t>
  </si>
  <si>
    <t>公开14表
金额单位：万元</t>
  </si>
  <si>
    <t>部门名称</t>
  </si>
  <si>
    <t>陇川县交通运输局</t>
  </si>
  <si>
    <t>部门预算资金（万元）</t>
  </si>
  <si>
    <t>项目年度支出</t>
  </si>
  <si>
    <t>年初预算数</t>
  </si>
  <si>
    <t>预算调整数（调增为“+”；调减为“-”</t>
  </si>
  <si>
    <t>预算确定数</t>
  </si>
  <si>
    <t>执行数（系统提取）</t>
  </si>
  <si>
    <t>执行率（%）</t>
  </si>
  <si>
    <t>情况说明</t>
  </si>
  <si>
    <t>年度资金总额</t>
  </si>
  <si>
    <t>-6296.24</t>
  </si>
  <si>
    <t>100%</t>
  </si>
  <si>
    <t>基本支出</t>
  </si>
  <si>
    <t>42.63</t>
  </si>
  <si>
    <t>项目支出</t>
  </si>
  <si>
    <t>-6338.87</t>
  </si>
  <si>
    <t>其中：财政拨款</t>
  </si>
  <si>
    <t>其他资金</t>
  </si>
  <si>
    <t xml:space="preserve">  </t>
  </si>
  <si>
    <t xml:space="preserve"> </t>
  </si>
  <si>
    <t>上年结转</t>
  </si>
  <si>
    <t>部门年度目标</t>
  </si>
  <si>
    <t>陇川县交通运输局绩效目标紧紧围绕履职效益明显、预算配置科学、预算执行有效等主要方面设定绩效目标</t>
  </si>
  <si>
    <t>部门整体支出绩效指标</t>
  </si>
  <si>
    <t>一级指标</t>
  </si>
  <si>
    <t>二级指标</t>
  </si>
  <si>
    <t>三级指标</t>
  </si>
  <si>
    <t>指标性质</t>
  </si>
  <si>
    <t>指标值</t>
  </si>
  <si>
    <t>度量单位</t>
  </si>
  <si>
    <t>实际完成值</t>
  </si>
  <si>
    <t>偏差原因分析及改进措施</t>
  </si>
  <si>
    <t>产出指标</t>
  </si>
  <si>
    <t>实效指标</t>
  </si>
  <si>
    <t>年内完成各项业务</t>
  </si>
  <si>
    <t>定性指标</t>
  </si>
  <si>
    <t>%</t>
  </si>
  <si>
    <t>无偏差</t>
  </si>
  <si>
    <t>效益指标</t>
  </si>
  <si>
    <t>社会效益指标</t>
  </si>
  <si>
    <t>推进项目进度</t>
  </si>
  <si>
    <t>满意度指标</t>
  </si>
  <si>
    <t>服务对象满意度指标</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</si>
  <si>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</si>
  <si>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</si>
  <si>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</si>
  <si>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</si>
  <si>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</si>
  <si>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</si>
  <si>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王子树三级公路及瑞陇高速至章凤口岸出境通道连接线前期工作经费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</si>
  <si>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</si>
  <si>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</si>
  <si>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</si>
  <si>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</si>
  <si>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</si>
  <si>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</si>
  <si>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</si>
  <si>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</si>
  <si>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</si>
  <si>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</si>
  <si>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</si>
  <si>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</si>
  <si>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</si>
  <si>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</si>
  <si>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</si>
  <si>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保障王子树三级公路、瑞陇高速至章凤口岸出境通道连接线项目顺利实施前期费用开支</t>
  </si>
  <si>
    <t>支付省公路工程监理咨询公司章凤口岸出境通道连接线可研10万、定坤测绘工程公司陇川分公司勘测定界费5万、支付宝刚科技公司水土保持费5万、上缴水土保持费12.999万。支付云储林业规划公司王子树三级公路林地编制费20万；支付宏图设计公司王子树三级公路设计费5万；支付元土监理公司王子树三级公路监理费10万。</t>
  </si>
  <si>
    <t>项目支出绩效指标表</t>
  </si>
  <si>
    <t>绩效指标</t>
  </si>
  <si>
    <t>年度指标值</t>
  </si>
  <si>
    <t>数量指标</t>
  </si>
  <si>
    <t>水土保持费</t>
  </si>
  <si>
    <t>=</t>
  </si>
  <si>
    <t>17.999</t>
  </si>
  <si>
    <t>万元</t>
  </si>
  <si>
    <t>17.999万元</t>
  </si>
  <si>
    <t>设计监理费</t>
  </si>
  <si>
    <t>20</t>
  </si>
  <si>
    <t>20万元</t>
  </si>
  <si>
    <t>可研费</t>
  </si>
  <si>
    <t>10</t>
  </si>
  <si>
    <t>10万元</t>
  </si>
  <si>
    <t>编制费</t>
  </si>
  <si>
    <t>定界费</t>
  </si>
  <si>
    <t>5</t>
  </si>
  <si>
    <t>年</t>
  </si>
  <si>
    <t>5年</t>
  </si>
  <si>
    <t>公共服务职能提高</t>
  </si>
  <si>
    <t>≥</t>
  </si>
  <si>
    <t>95</t>
  </si>
  <si>
    <t>经济效益指标</t>
  </si>
  <si>
    <t>沿线经济</t>
  </si>
  <si>
    <t>30</t>
  </si>
  <si>
    <t>生态效益</t>
  </si>
  <si>
    <t>生态持续向好</t>
  </si>
  <si>
    <t>100</t>
  </si>
  <si>
    <t>服务对象满意度</t>
  </si>
  <si>
    <t>第三方服务机构</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</si>
  <si>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</si>
  <si>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</si>
  <si>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</si>
  <si>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</si>
  <si>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</si>
  <si>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</si>
  <si>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</si>
  <si>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政府还贷二级公路取消收费后危桥改造补助资金</t>
  </si>
  <si>
    <t>陇川县地方公路管理段</t>
  </si>
  <si>
    <t>保障人民群众生命财产安全，发展沿线经济。2023年支付章凤镇芒拉桥、景罕镇芒洪桥危桥改造尾款资金。</t>
  </si>
  <si>
    <t>完成了芒拉桥、芒洪桥围栏改造。目前，两座桥已畅通，安全得以保障。</t>
  </si>
  <si>
    <t>危桥数量</t>
  </si>
  <si>
    <t>2</t>
  </si>
  <si>
    <t>座</t>
  </si>
  <si>
    <t>2座</t>
  </si>
  <si>
    <t>质量指标</t>
  </si>
  <si>
    <t>合格率</t>
  </si>
  <si>
    <t>时效指标</t>
  </si>
  <si>
    <t>2024年12月</t>
  </si>
  <si>
    <t>1</t>
  </si>
  <si>
    <t>1年</t>
  </si>
  <si>
    <t>90</t>
  </si>
  <si>
    <t>运输成本</t>
  </si>
  <si>
    <t>≤</t>
  </si>
  <si>
    <t>可持续发展效益指标</t>
  </si>
  <si>
    <t>乡镇交流</t>
  </si>
  <si>
    <t>司乘人员</t>
  </si>
  <si>
    <t>农村公路安全防护工程</t>
  </si>
  <si>
    <t>保障人民群众生命财产安全，发展沿线经济。对县内4条农村公路进行防护工程改造。</t>
  </si>
  <si>
    <t>完成了梁陇县界至拉影、中邦线公路、章遮路至拱瓦三组、杉木笼二社至弄贯四条公路的防护。</t>
  </si>
  <si>
    <t>防护工程</t>
  </si>
  <si>
    <t>4</t>
  </si>
  <si>
    <t>条</t>
  </si>
  <si>
    <t>4条</t>
  </si>
  <si>
    <t>成本指标</t>
  </si>
  <si>
    <t>生活成本降低</t>
  </si>
  <si>
    <t>合格履行</t>
  </si>
  <si>
    <t>沿边经济</t>
  </si>
  <si>
    <t>社会效益</t>
  </si>
  <si>
    <t>公共服务水平提升</t>
  </si>
  <si>
    <t>80</t>
  </si>
  <si>
    <t>绿色出行</t>
  </si>
  <si>
    <t>司乘人员安全</t>
  </si>
  <si>
    <t>交通重点项目专项工作经费</t>
  </si>
  <si>
    <t>保障陇川县交通重点项目瑞陇高速至章凤口岸出境通道连接线；王子树三级公路、中缅38号界桩经平山、吕良村至龙安公路项目工程顺利实施日常经费开支。</t>
  </si>
  <si>
    <t>支付三个重点项目日常差旅费、办公费、加油、安全宣传费等保障项目顺利实施的经费。</t>
  </si>
  <si>
    <t>保障经费</t>
  </si>
  <si>
    <t>14.9964</t>
  </si>
  <si>
    <t>14.9964万元</t>
  </si>
  <si>
    <t>项目合格率</t>
  </si>
  <si>
    <t>时限支付</t>
  </si>
  <si>
    <t>公共服务职能提升</t>
  </si>
  <si>
    <t>经济效益</t>
  </si>
  <si>
    <t>项目正常运行</t>
  </si>
  <si>
    <t>可持续发展指标</t>
  </si>
  <si>
    <t>县域经济交流发展</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</si>
  <si>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</si>
  <si>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陇川县通乡三级公路费用</t>
  </si>
  <si>
    <t>为保障护国三级公路、王子树三级公路顺利实施，根据相关规定上缴国家规定相关费用及改扩建补偿费</t>
  </si>
  <si>
    <t>上缴护国植被恢复费22.0188万、王子树三级公路植被恢复费115.3643万；王子树三级公路水土保持费25.83万；王子树三级公路改扩建补偿费169.2081万。</t>
  </si>
  <si>
    <t>植被恢复金额</t>
  </si>
  <si>
    <t>137.3831</t>
  </si>
  <si>
    <t>137.3831万元</t>
  </si>
  <si>
    <t>水土保持金额</t>
  </si>
  <si>
    <t>25.83</t>
  </si>
  <si>
    <t>25.83万元</t>
  </si>
  <si>
    <t>补偿金额</t>
  </si>
  <si>
    <t>169.2081</t>
  </si>
  <si>
    <t>169.2081万元</t>
  </si>
  <si>
    <t>2023年12月31日前</t>
  </si>
  <si>
    <t>生态效益指标</t>
  </si>
  <si>
    <t>植被恢复</t>
  </si>
  <si>
    <t>可持续效益指标</t>
  </si>
  <si>
    <t>生态平衡</t>
  </si>
  <si>
    <t>企业施工进度</t>
  </si>
  <si>
    <t>瑞陇高速至章凤口岸出境通道连接线</t>
  </si>
  <si>
    <t>路线全长9.236千米，其中：利用段长2.908千米，改建段长6.328千米。路基宽20米，双向四车道。本项目路基土石方工程8.98万立方米，排水及防护工程21.829万立方米，沥青混凝土路面122.583万平方米。预计投资1.5亿元</t>
  </si>
  <si>
    <t>该项目已于2023年3月开工，按照合同约定该笔资金属于动员预付款支付给施工方。</t>
  </si>
  <si>
    <t>预付款</t>
  </si>
  <si>
    <t>1500</t>
  </si>
  <si>
    <t>1500万元</t>
  </si>
  <si>
    <t>里程</t>
  </si>
  <si>
    <t>6.328</t>
  </si>
  <si>
    <t>公里</t>
  </si>
  <si>
    <t>30%</t>
  </si>
  <si>
    <t>项目尚未完工，2024年竣工即达到既定里程</t>
  </si>
  <si>
    <t>2023年4月前</t>
  </si>
  <si>
    <t>基本公共服务水平提高</t>
  </si>
  <si>
    <t>85</t>
  </si>
  <si>
    <t>沿线经济圈</t>
  </si>
  <si>
    <t>50</t>
  </si>
  <si>
    <t>50%</t>
  </si>
  <si>
    <t>项目尚未完工，2024年项目竣工即达到既定目标</t>
  </si>
  <si>
    <t>边境与内地交流</t>
  </si>
  <si>
    <t>企业施工</t>
  </si>
  <si>
    <t>王子树乡罗朗村陇糯小组村内道路</t>
  </si>
  <si>
    <t>新建1.5公里的四级公路。路基宽4.5米、路面宽3.5米；路面结构为混凝土路面。解决沿线群众出行困难问题，方便群众发展生产，改善生活条件。惠及农户85户385人。</t>
  </si>
  <si>
    <t>该项目已于2023年5月完工。已建成路面宽3.5米、路基4.5米、里程1.5公里的四级混凝土路面。改善了当地群众出行条件、保护了生态环境。</t>
  </si>
  <si>
    <t>1.5</t>
  </si>
  <si>
    <t>1.5公里</t>
  </si>
  <si>
    <t>路面</t>
  </si>
  <si>
    <t>3.5</t>
  </si>
  <si>
    <t>米</t>
  </si>
  <si>
    <t>3.5米</t>
  </si>
  <si>
    <t>2023年12月</t>
  </si>
  <si>
    <t>经济指标</t>
  </si>
  <si>
    <t>公共服务职能</t>
  </si>
  <si>
    <t>农村公路建设资金</t>
  </si>
  <si>
    <t>将王子树乡与陇川县各乡镇更好地连接，改善地区交通条件，方便了沿线居民的通行，对促进地区社会经济发展、起到了重要作用。起于王子树乡政府，至于城子镇，是王子树乡通往陇川县城重要的通道，全长约27公里,技术标准按三级公路设计，设计速度为30公里/小时，路基宽度为7.5米。</t>
  </si>
  <si>
    <t>王子树三级公路一期工程建设已完成，二期工程建设有序开展中</t>
  </si>
  <si>
    <t>王子树三级路</t>
  </si>
  <si>
    <t>1条</t>
  </si>
  <si>
    <t>27</t>
  </si>
  <si>
    <t>7.5</t>
  </si>
  <si>
    <t>7.5米</t>
  </si>
  <si>
    <t>县域经济</t>
  </si>
  <si>
    <t>工作经费类</t>
  </si>
  <si>
    <t>95.80%</t>
  </si>
  <si>
    <t>7</t>
  </si>
  <si>
    <t>承担全县综合交通运输体系规划建设、公路水运基础设施建设、管理、养护、运营以及综合运输服务管理、行业应急管理、交通战备等职责的工作部门，为保障工作业务需要，加强经费保障，提高业务能力水平，扩大市场经济效益，在开展项目中工作经费予以保障。县道路运输管理局紧紧围绕中心工作，不断加强道路运输服务管理，有力推进了我县道路运输事业安全、稳定、健康发展。认真履职，全面加强道路运输市场和安全生产管理，保障陇川道路运输行业有序健康发展。（交通专项工作经费、道路运输管理局工作经费）</t>
  </si>
  <si>
    <t>1.完成保障陇川县交通运输局2023年局机关办公正常运转，购置办公用品及日常工作开支。2.完成保障道路运输局局机关办公正常运转，购置办公用品及日常工作开支。</t>
  </si>
  <si>
    <t>保障金额</t>
  </si>
  <si>
    <t>25</t>
  </si>
  <si>
    <t>25万元</t>
  </si>
  <si>
    <t>15</t>
  </si>
  <si>
    <t>资金拨付不到位</t>
  </si>
  <si>
    <t>部门职责</t>
  </si>
  <si>
    <t>职工</t>
  </si>
  <si>
    <t>交通补助资金</t>
  </si>
  <si>
    <t>55.57%</t>
  </si>
  <si>
    <t>8</t>
  </si>
  <si>
    <t>55.577%</t>
  </si>
  <si>
    <t>1.陇川县内农村公路路政巡查、管控、处治；根据路线“路政违法行为”案情选定路线，并进行专项治理；超限超载治理行动。路政法规宣传，购买宣传载体。路政人员执法培训及办案相关经费。对我县现有的农村公路进行路政管理工作，主要进行路域环境整治、超限超载专项行动、路政法规宣传、路域综合管理。使我县农村公路达到“畅、安、舒、美”的目标。确保公路安全畅通和路产路权不被侵犯，以达到民众出行安全为目的。2.有效使用水上安全工作补助经费，船艇维护、应急培训、应急物资储备、应急装备购置、社会救援力量补偿、日常工作经费补助及开展应急演练。                3.有效使用陇川县龙江库区航道养护费，促进水运事业可持续发展，确保航道运输安全畅通，规范航道养护资金管理。（农村公路路政管理补助资金、水上安全补助经费、航道养护费补助资金）</t>
  </si>
  <si>
    <t>1.对我县目前1803.725公里的农村公路进行路政管理。进行宣传、贯彻公路路政管理的法律法规和规章；保护公路路产、路权不被侵犯。实施公路路政巡查；查处违反路政管理法律法规的行为。确保有限资金，在路政部门发挥出最大的效益。用于路政执法、宣传、办公支出。2.完成2023年确保有限资金，发挥最大效益有效提升水上安全工作管理水平，为社会提供良好的水路交通运输条件。3.完成2023年确保有限资金，发挥最大效益有效提升航道养护工作管理水平，为社会提供良好的道路交通运输条件。</t>
  </si>
  <si>
    <t>管理里程</t>
  </si>
  <si>
    <t>22.27万元</t>
  </si>
  <si>
    <t>查处侵占路权、路产，路域环境整治</t>
  </si>
  <si>
    <t>90%</t>
  </si>
  <si>
    <t>管理水平</t>
  </si>
  <si>
    <t>出行群众满意度</t>
  </si>
  <si>
    <t>农村公路养护资金</t>
  </si>
  <si>
    <t>乡镇、养护公司、陇川县交通运输局</t>
  </si>
  <si>
    <t>34.24%</t>
  </si>
  <si>
    <t>按照“县道县管、乡村道乡村管”的原则，严格农村公路养护主体责任，全方位加强农村公路养护工作，不断提升专业化、机械化养护水平通过农村公路养护，农村公路治理能力明显提升，通行能力明显改善，交通能力明显增强。农村公路列养率达100%，为沿线群众生产生活及出行提供了保障。基本实现城乡公路交通公共服务均等化，路况水平根本性好转，为乡村振兴提供强有力保障。（农村公路养护县级配套资金、2022年农村公路养护补助资金、2023普通省道及农村公路养护补助资金、2022年政府还贷二级公路取消收费后补助专项资金农村公路养护及村道安防经费）</t>
  </si>
  <si>
    <t>完成农村公路养护资金用于日常养护、养护工程、小修保养及坍方清理等。通过养护，农村公路治理能力明显提升，通行能力明显改善，交通能力明显增强。农村公路列养率达100%，为沿线群众生产生活及出行提供了保障。基本实现城乡公路交通公共服务均等化，路况水平根本性好转，为乡村振兴提供强有力保障。</t>
  </si>
  <si>
    <t>路肩</t>
  </si>
  <si>
    <t>路面通行</t>
  </si>
  <si>
    <t>带动沿边经济</t>
  </si>
  <si>
    <t>95%</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</si>
  <si>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</si>
  <si>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2021、2022年农村客运补贴资金及城市交通发展奖励资金（费改税部分）</t>
  </si>
  <si>
    <t>此项补贴资金事关民生，我局强化政治责任，严格落实农村客运补贴资金、城市交通发展奖励资金政策规定，会同行业主管部门认真组织好补贴资金兑付工作，加快资金兑付给农村客运经营者和出租车司机。加强资金监管，做实做细资金兑付工作，加快资金支出进度，确保合法合规使用资金，促进农村客运、出租车、城市公共交通等行业稳定健康持续和高质量发展。用于直接发放农村客运经营者和出租车司机。</t>
  </si>
  <si>
    <t>1.完成支付2021农村客运补贴资金及城市交通发展奖励资金（费改税部分）城市交通发展奖励资金24.93万元、农村道路客运补贴资金62.6万元、农村水路客运补贴资金10.8万元，共93.88万元。2.完成支付2022年农村客运补贴资金及城市交通发展奖励资金（费改税部分）用于农村道路客运62.60万元、农村水路客运5.05万元、城市交通发展奖励资金24.91万元，共92.56万元。</t>
  </si>
  <si>
    <t>190.89万元</t>
  </si>
  <si>
    <t>2023年12月31日</t>
  </si>
  <si>
    <t>提高企业经济发展</t>
  </si>
  <si>
    <t>运输企业</t>
  </si>
  <si>
    <t>陇川县土地综合整治项目贷款还本付息专项资金</t>
  </si>
  <si>
    <t>以城乡建设用地增减挂钩建设、千亩粮食生产能力规划田间建设、糖料蔗核心基地建设等工程实施土地整理，提高耕地质量，改善农业生产基础设施条件，将土地资源优势较快转化为新的农业经济发展优势，提高农业生产收入，着力提升民生保障水平，着力深化农村改革，从而不断夯实脱贫致富基础，提高农民收入水平，加快贫困户脱贫致富步伐。该项目由陇川县章八公司投资有限责任公司负责实施，为推进项目实施，向中国农业银行借款，将按季度归还本金和利息。</t>
  </si>
  <si>
    <t>2023年完成归还土地综合整治项目贷款还本付息资金1890.1万元</t>
  </si>
  <si>
    <t>1890.1万元</t>
  </si>
  <si>
    <t>群众</t>
  </si>
  <si>
    <t>2021、2022年农村客运补贴资金及城市交通发展奖励资金（涨价部分）</t>
  </si>
  <si>
    <t>达到提升农村道路客运普遍服务能力，维护农村道路客运、出租汽车行业稳定、推动出租车、城市公交车行业新能源占比提升，提升农村水路客运基础设施，运营效率、服务质量、安全运营等目标。及时细化实施方案和资金管理办法，兑付相关资金，提升农村客运普遍服务能力，维护出租汽车行业稳定，推动出租车、城市公交车行业新能源车提升</t>
  </si>
  <si>
    <t>1.完成2021年农村客运补贴资金及城市交通发展奖励资金（涨价部分）用于农村道路客运199.29万元、农村水路客运12万元、城市交通发展奖励资金14.77万元，共226.06万元。                    2.完成2022年农村客运补贴资金及城市交通发展奖励资金（涨价部分）用于农村道路客运补贴资金117.52万元、城市交通发展奖励资金18.89万元，共136.41万元。</t>
  </si>
  <si>
    <t>补贴合法合规性</t>
  </si>
  <si>
    <t>农村道路客运、出租车行业安全稳定情况</t>
  </si>
  <si>
    <t>农村客运司机、出租车司机</t>
  </si>
  <si>
    <t>瑞陇高速公路路政管理执法委托经费</t>
  </si>
  <si>
    <t xml:space="preserve">根据德宏州第十四届人民政府第54次常务会议纪要，陇川县财政划拨6.43万元，用于2023年全年瑞陇高速公路路政管理工作。实现路政管理规范化，治超工作法治化，信息管理现代化。确保公路安全畅通和路产路权不被侵犯，达到民众出行安全的目的。车辆使用费：2.43万元（含车辆燃油费、维修费、保险费）；办公经费：人均0.4万10人共计4万元。
</t>
  </si>
  <si>
    <t>完成2023年确保有限资金，发挥最大效益有效提升瑞陇高速公路环境管理水平，为社会提供良好的道路交通运输条件。</t>
  </si>
  <si>
    <t>6.43</t>
  </si>
  <si>
    <t>6.43万元</t>
  </si>
  <si>
    <t>道路安全畅通，无重大事故提供整体道路交通运输良好条件</t>
  </si>
  <si>
    <t>群众安全出行，群众满意度高，公路环境整体提升</t>
  </si>
  <si>
    <t>农村公路水毁抢险保通资金</t>
  </si>
  <si>
    <t>用于陇川县内农村公路灾损抢险保通工作，保障农村公路畅通、群众生命财产安全。</t>
  </si>
  <si>
    <t>1.完成勐约乡邦瓦境内道路水毁工程建设项目12万元、完成勐约乡邦瓦村境内道路水毁工程项目建设8万元，共20万元。          2.2021年农村公路抢通中央车购税补助资金，专项用于公路灾损抢修保通项目开支6万元，实际已完成6万元抢修任务目标。3.2022年中央车辆购置税收入补助项目资金，城王线、中邦线县道公路水毁抢通补助10万元；勐约乡农村公路水毁抢通补助10万元；景罕镇农村公路水毁抢通补助3万元。共23万元，已完成工作目标任务。</t>
  </si>
  <si>
    <t>49</t>
  </si>
  <si>
    <t>49万元</t>
  </si>
  <si>
    <t>抢通任务完成率</t>
  </si>
  <si>
    <t>司乘人员认可度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</si>
</sst>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00_);[Red]\(#,##0.0000\)"/>
    <numFmt numFmtId="179" formatCode="0.000_ "/>
  </numFmts>
  <fonts count="40">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1"/>
      <color indexed="8"/>
      <name val="宋体"/>
      <charset val="134"/>
    </font>
    <font>
      <sz val="10"/>
      <color rgb="FFFF0000"/>
      <name val="宋体"/>
      <charset val="134"/>
      <scheme val="minor"/>
    </font>
    <font>
      <b/>
      <sz val="12"/>
      <color indexed="8"/>
      <name val="宋体"/>
      <charset val="134"/>
      <scheme val="minor"/>
    </font>
    <font>
      <sz val="10"/>
      <color indexed="8"/>
      <name val="宋体"/>
      <charset val="134"/>
    </font>
    <font>
      <sz val="10"/>
      <color rgb="FF000000"/>
      <name val="Arial"/>
      <charset val="134"/>
    </font>
    <font>
      <sz val="9"/>
      <color indexed="8"/>
      <name val="宋体"/>
      <charset val="134"/>
    </font>
    <font>
      <sz val="10"/>
      <color theme="1"/>
      <name val="宋体"/>
      <charset val="134"/>
      <scheme val="minor"/>
    </font>
    <font>
      <sz val="8"/>
      <color indexed="8"/>
      <name val="宋体"/>
      <charset val="134"/>
    </font>
    <font>
      <sz val="10"/>
      <name val="宋体"/>
      <charset val="134"/>
    </font>
    <font>
      <sz val="8"/>
      <color theme="1"/>
      <name val="宋体"/>
      <charset val="134"/>
      <scheme val="minor"/>
    </font>
    <font>
      <sz val="11"/>
      <name val="宋体"/>
      <charset val="134"/>
    </font>
    <font>
      <sz val="10"/>
      <color rgb="FF000000"/>
      <name val="仿宋_GB2312"/>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3" borderId="23" applyNumberFormat="0" applyAlignment="0" applyProtection="0">
      <alignment vertical="center"/>
    </xf>
    <xf numFmtId="0" fontId="30" fillId="4" borderId="24" applyNumberFormat="0" applyAlignment="0" applyProtection="0">
      <alignment vertical="center"/>
    </xf>
    <xf numFmtId="0" fontId="31" fillId="4" borderId="23" applyNumberFormat="0" applyAlignment="0" applyProtection="0">
      <alignment vertical="center"/>
    </xf>
    <xf numFmtId="0" fontId="32" fillId="5" borderId="25" applyNumberFormat="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5" fillId="0" borderId="0"/>
  </cellStyleXfs>
  <cellXfs count="137">
    <xf numFmtId="0" fontId="0" fillId="0" borderId="0" xfId="0">
      <alignment vertical="center"/>
    </xf>
    <xf numFmtId="0" fontId="0" fillId="0" borderId="0" xfId="0"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2" fillId="0" borderId="0" xfId="49"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4" xfId="0" applyFont="1" applyFill="1" applyBorder="1" applyAlignment="1">
      <alignment horizontal="right" vertical="center" wrapText="1"/>
    </xf>
    <xf numFmtId="0" fontId="5" fillId="0" borderId="4" xfId="0" applyFont="1" applyFill="1" applyBorder="1" applyAlignment="1">
      <alignment horizontal="right" vertical="center"/>
    </xf>
    <xf numFmtId="0" fontId="6" fillId="0" borderId="1" xfId="49" applyFont="1" applyFill="1" applyBorder="1" applyAlignment="1">
      <alignment horizontal="center" vertical="center" wrapText="1"/>
    </xf>
    <xf numFmtId="176" fontId="6"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left" vertical="center" wrapText="1"/>
    </xf>
    <xf numFmtId="176" fontId="6"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2" fillId="0" borderId="6"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pplyProtection="1">
      <alignment horizontal="center" vertical="center" wrapText="1"/>
    </xf>
    <xf numFmtId="0" fontId="2" fillId="0" borderId="5" xfId="49" applyFont="1" applyFill="1" applyBorder="1" applyAlignment="1">
      <alignment horizontal="center" vertical="center" wrapText="1"/>
    </xf>
    <xf numFmtId="31" fontId="8" fillId="0" borderId="7" xfId="0" applyNumberFormat="1" applyFont="1" applyFill="1" applyBorder="1" applyAlignment="1">
      <alignment horizontal="left" vertical="center" wrapText="1"/>
    </xf>
    <xf numFmtId="0" fontId="8" fillId="0" borderId="6"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49" fontId="10"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center" vertical="center"/>
    </xf>
    <xf numFmtId="0" fontId="8" fillId="0" borderId="1" xfId="0" applyFont="1" applyFill="1" applyBorder="1" applyAlignment="1">
      <alignment horizontal="center" vertical="center"/>
    </xf>
    <xf numFmtId="9" fontId="11" fillId="0" borderId="9" xfId="0" applyNumberFormat="1" applyFont="1" applyBorder="1" applyAlignment="1">
      <alignment horizontal="center" vertical="center"/>
    </xf>
    <xf numFmtId="0" fontId="11" fillId="0" borderId="1" xfId="0" applyFont="1" applyBorder="1" applyAlignment="1">
      <alignment horizontal="center" vertical="center"/>
    </xf>
    <xf numFmtId="0" fontId="2" fillId="0" borderId="1" xfId="49"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2" fillId="0" borderId="1" xfId="49"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2" fillId="0" borderId="0" xfId="49" applyFont="1" applyAlignment="1">
      <alignment horizontal="left" vertical="center" wrapText="1"/>
    </xf>
    <xf numFmtId="0" fontId="13" fillId="0" borderId="0" xfId="0" applyFont="1" applyFill="1" applyBorder="1" applyAlignment="1">
      <alignment horizontal="right" vertical="center"/>
    </xf>
    <xf numFmtId="0" fontId="14" fillId="0" borderId="0" xfId="0" applyFont="1" applyFill="1" applyAlignment="1">
      <alignment horizontal="right" vertical="center" wrapText="1"/>
    </xf>
    <xf numFmtId="49" fontId="4" fillId="0" borderId="9" xfId="49"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6" xfId="0" applyFont="1" applyFill="1" applyBorder="1" applyAlignment="1">
      <alignment horizontal="center" vertical="center"/>
    </xf>
    <xf numFmtId="176" fontId="6" fillId="0" borderId="1" xfId="49"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4" fillId="0" borderId="17" xfId="49" applyFont="1" applyFill="1" applyBorder="1" applyAlignment="1">
      <alignment horizontal="center" vertical="center" wrapText="1"/>
    </xf>
    <xf numFmtId="0" fontId="4" fillId="0" borderId="18"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9" xfId="49" applyFont="1" applyFill="1" applyBorder="1" applyAlignment="1">
      <alignment horizontal="left" vertical="center" wrapText="1"/>
    </xf>
    <xf numFmtId="0" fontId="15" fillId="0" borderId="4" xfId="0" applyFont="1" applyFill="1" applyBorder="1" applyAlignment="1">
      <alignment horizontal="right" vertical="center" wrapText="1"/>
    </xf>
    <xf numFmtId="0" fontId="15" fillId="0" borderId="4" xfId="0" applyFont="1" applyFill="1" applyBorder="1" applyAlignment="1">
      <alignment horizontal="right" vertical="center"/>
    </xf>
    <xf numFmtId="176" fontId="4" fillId="0" borderId="1" xfId="49"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31" fontId="8" fillId="0" borderId="4" xfId="0" applyNumberFormat="1"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wrapText="1"/>
    </xf>
    <xf numFmtId="0" fontId="11" fillId="0" borderId="1" xfId="0" applyFont="1" applyBorder="1">
      <alignment vertical="center"/>
    </xf>
    <xf numFmtId="49" fontId="8" fillId="0" borderId="5" xfId="0" applyNumberFormat="1" applyFont="1" applyFill="1" applyBorder="1" applyAlignment="1">
      <alignment horizontal="left" vertical="center"/>
    </xf>
    <xf numFmtId="49" fontId="8" fillId="0" borderId="5" xfId="0" applyNumberFormat="1" applyFont="1" applyFill="1" applyBorder="1" applyAlignment="1">
      <alignment horizontal="center" vertical="center"/>
    </xf>
    <xf numFmtId="0" fontId="8" fillId="0" borderId="4" xfId="0" applyNumberFormat="1" applyFont="1" applyFill="1" applyBorder="1" applyAlignment="1" applyProtection="1">
      <alignment horizontal="center" vertical="center" wrapText="1"/>
    </xf>
    <xf numFmtId="49" fontId="16" fillId="0" borderId="1" xfId="0" applyNumberFormat="1" applyFont="1" applyFill="1" applyBorder="1" applyAlignment="1">
      <alignment horizontal="center" vertical="center"/>
    </xf>
    <xf numFmtId="0" fontId="11" fillId="0" borderId="9" xfId="0" applyFont="1" applyBorder="1" applyAlignment="1">
      <alignment horizontal="center" vertical="center"/>
    </xf>
    <xf numFmtId="176" fontId="2" fillId="0" borderId="1" xfId="49" applyNumberFormat="1" applyFont="1" applyFill="1" applyBorder="1" applyAlignment="1">
      <alignment horizontal="center" vertical="center" wrapText="1"/>
    </xf>
    <xf numFmtId="10" fontId="5" fillId="0" borderId="4" xfId="0" applyNumberFormat="1" applyFont="1" applyFill="1" applyBorder="1" applyAlignment="1" applyProtection="1">
      <alignment horizontal="center" vertical="center" wrapText="1"/>
    </xf>
    <xf numFmtId="31" fontId="5" fillId="0" borderId="4" xfId="0" applyNumberFormat="1" applyFont="1" applyFill="1" applyBorder="1" applyAlignment="1">
      <alignment horizontal="left" vertical="center" wrapText="1"/>
    </xf>
    <xf numFmtId="9" fontId="10" fillId="0" borderId="4" xfId="0" applyNumberFormat="1" applyFont="1" applyFill="1" applyBorder="1" applyAlignment="1">
      <alignment horizontal="center" vertical="center"/>
    </xf>
    <xf numFmtId="0" fontId="0" fillId="0" borderId="8" xfId="0" applyBorder="1">
      <alignment vertical="center"/>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NumberFormat="1" applyFont="1" applyFill="1" applyBorder="1" applyAlignment="1" applyProtection="1">
      <alignment horizontal="center" vertical="center" wrapText="1"/>
    </xf>
    <xf numFmtId="0" fontId="10" fillId="0" borderId="4" xfId="0" applyFont="1" applyFill="1" applyBorder="1" applyAlignment="1">
      <alignment horizontal="center" vertical="center"/>
    </xf>
    <xf numFmtId="177"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2" fillId="0" borderId="16"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8" fontId="4" fillId="0" borderId="1" xfId="49" applyNumberFormat="1" applyFont="1" applyFill="1" applyBorder="1" applyAlignment="1">
      <alignment horizontal="right" vertical="center" wrapText="1"/>
    </xf>
    <xf numFmtId="178"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179" fontId="4" fillId="0" borderId="1" xfId="49" applyNumberFormat="1" applyFont="1" applyFill="1" applyBorder="1" applyAlignment="1">
      <alignment horizontal="center" vertical="center" wrapText="1"/>
    </xf>
    <xf numFmtId="179" fontId="4" fillId="0" borderId="1" xfId="49" applyNumberFormat="1" applyFont="1" applyFill="1" applyBorder="1" applyAlignment="1">
      <alignment horizontal="right" vertical="center" wrapText="1"/>
    </xf>
    <xf numFmtId="179" fontId="2" fillId="0" borderId="1" xfId="49" applyNumberFormat="1" applyFont="1" applyFill="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18" fillId="0" borderId="0" xfId="0" applyNumberFormat="1"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9" fontId="11" fillId="0" borderId="1" xfId="0" applyNumberFormat="1" applyFont="1" applyBorder="1" applyAlignment="1">
      <alignment horizontal="center" vertical="center"/>
    </xf>
    <xf numFmtId="0" fontId="18" fillId="0" borderId="0" xfId="0" applyFont="1" applyBorder="1" applyAlignment="1">
      <alignment horizontal="right" vertical="center" wrapText="1"/>
    </xf>
    <xf numFmtId="0" fontId="11" fillId="0" borderId="9" xfId="0" applyFont="1" applyBorder="1" applyAlignment="1">
      <alignment horizontal="lef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xf>
    <xf numFmtId="0" fontId="19" fillId="0" borderId="0" xfId="0" applyFont="1" applyFill="1" applyBorder="1" applyAlignment="1">
      <alignment horizontal="center" vertical="center"/>
    </xf>
    <xf numFmtId="0" fontId="8" fillId="0" borderId="14" xfId="0" applyFont="1" applyFill="1" applyBorder="1" applyAlignment="1">
      <alignment horizontal="left" vertical="center"/>
    </xf>
    <xf numFmtId="0" fontId="20"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13" fillId="0" borderId="19" xfId="0" applyFont="1" applyFill="1" applyBorder="1" applyAlignment="1">
      <alignment horizontal="left" vertical="center" wrapText="1"/>
    </xf>
    <xf numFmtId="0" fontId="8" fillId="0" borderId="16"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0" fillId="0" borderId="0" xfId="0" applyAlignment="1">
      <alignment vertical="center" wrapText="1"/>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20"/>
  <sheetViews>
    <sheetView tabSelected="1" workbookViewId="0">
      <selection activeCell="E3" sqref="E3"/>
    </sheetView>
  </sheetViews>
  <sheetFormatPr defaultColWidth="9" defaultRowHeight="13.5" outlineLevelCol="4"/>
  <cols>
    <col min="1" max="1" width="17.125" customWidth="1"/>
    <col min="2" max="2" width="23.25" customWidth="1"/>
    <col min="3" max="3" width="15.5083333333333" customWidth="1"/>
    <col min="4" max="4" width="44" customWidth="1"/>
    <col min="5" max="5" width="70.625" customWidth="1"/>
  </cols>
  <sheetData>
    <row r="1" ht="22.5" spans="1:4">
      <c r="A1" s="122" t="s">
        <v>0</v>
      </c>
      <c r="B1" s="122"/>
      <c r="C1" s="122"/>
      <c r="D1" s="122"/>
    </row>
    <row r="2" ht="20" customHeight="1" spans="1:4">
      <c r="A2" s="123" t="s">
        <v>1</v>
      </c>
      <c r="B2" s="123"/>
      <c r="C2" s="124"/>
      <c r="D2" s="125" t="s">
        <v>2</v>
      </c>
    </row>
    <row r="3" ht="141" customHeight="1" spans="1:4">
      <c r="A3" s="126" t="s">
        <v>3</v>
      </c>
      <c r="B3" s="127" t="s">
        <v>4</v>
      </c>
      <c r="C3" s="128"/>
      <c r="D3" s="129" t="s">
        <v>5</v>
      </c>
    </row>
    <row r="4" ht="55" customHeight="1" spans="1:4">
      <c r="A4" s="130"/>
      <c r="B4" s="127" t="s">
        <v>6</v>
      </c>
      <c r="C4" s="128"/>
      <c r="D4" s="131" t="s">
        <v>7</v>
      </c>
    </row>
    <row r="5" ht="82" customHeight="1" spans="1:5">
      <c r="A5" s="130"/>
      <c r="B5" s="127" t="s">
        <v>8</v>
      </c>
      <c r="C5" s="128"/>
      <c r="D5" s="131" t="s">
        <v>9</v>
      </c>
      <c r="E5" s="132"/>
    </row>
    <row r="6" ht="163" customHeight="1" spans="1:4">
      <c r="A6" s="130"/>
      <c r="B6" s="127" t="s">
        <v>10</v>
      </c>
      <c r="C6" s="128"/>
      <c r="D6" s="131" t="s">
        <v>11</v>
      </c>
    </row>
    <row r="7" ht="120" customHeight="1" spans="1:4">
      <c r="A7" s="133"/>
      <c r="B7" s="127" t="s">
        <v>12</v>
      </c>
      <c r="C7" s="128"/>
      <c r="D7" s="131" t="s">
        <v>13</v>
      </c>
    </row>
    <row r="8" ht="70" customHeight="1" spans="1:4">
      <c r="A8" s="126" t="s">
        <v>14</v>
      </c>
      <c r="B8" s="127" t="s">
        <v>15</v>
      </c>
      <c r="C8" s="128"/>
      <c r="D8" s="45" t="s">
        <v>16</v>
      </c>
    </row>
    <row r="9" ht="42" customHeight="1" spans="1:4">
      <c r="A9" s="130"/>
      <c r="B9" s="126" t="s">
        <v>17</v>
      </c>
      <c r="C9" s="41" t="s">
        <v>18</v>
      </c>
      <c r="D9" s="131" t="s">
        <v>19</v>
      </c>
    </row>
    <row r="10" ht="72" customHeight="1" spans="1:4">
      <c r="A10" s="133"/>
      <c r="B10" s="133"/>
      <c r="C10" s="41" t="s">
        <v>20</v>
      </c>
      <c r="D10" s="131" t="s">
        <v>21</v>
      </c>
    </row>
    <row r="11" ht="42" customHeight="1" spans="1:4">
      <c r="A11" s="127" t="s">
        <v>22</v>
      </c>
      <c r="B11" s="134"/>
      <c r="C11" s="128"/>
      <c r="D11" s="131" t="s">
        <v>23</v>
      </c>
    </row>
    <row r="12" ht="58" customHeight="1" spans="1:4">
      <c r="A12" s="127" t="s">
        <v>24</v>
      </c>
      <c r="B12" s="134"/>
      <c r="C12" s="128"/>
      <c r="D12" s="131" t="s">
        <v>25</v>
      </c>
    </row>
    <row r="13" ht="81" customHeight="1" spans="1:4">
      <c r="A13" s="127" t="s">
        <v>26</v>
      </c>
      <c r="B13" s="134"/>
      <c r="C13" s="128"/>
      <c r="D13" s="131" t="s">
        <v>27</v>
      </c>
    </row>
    <row r="14" ht="63" customHeight="1" spans="1:4">
      <c r="A14" s="127" t="s">
        <v>28</v>
      </c>
      <c r="B14" s="134"/>
      <c r="C14" s="128"/>
      <c r="D14" s="131" t="s">
        <v>29</v>
      </c>
    </row>
    <row r="15" ht="42" customHeight="1" spans="1:4">
      <c r="A15" s="127" t="s">
        <v>30</v>
      </c>
      <c r="B15" s="134"/>
      <c r="C15" s="128"/>
      <c r="D15" s="135" t="s">
        <v>31</v>
      </c>
    </row>
    <row r="16" ht="25" customHeight="1" spans="1:4">
      <c r="A16" s="136" t="s">
        <v>32</v>
      </c>
      <c r="B16" s="136"/>
      <c r="C16" s="136"/>
      <c r="D16" s="13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29"/>
  <sheetViews>
    <sheetView topLeftCell="A16" workbookViewId="0">
      <selection activeCell="M12" sqref="M12"/>
    </sheetView>
  </sheetViews>
  <sheetFormatPr defaultColWidth="9" defaultRowHeight="13.5"/>
  <cols>
    <col min="1" max="1" width="9.25" customWidth="1"/>
    <col min="3" max="3" width="17.8583333333333"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39" customHeight="1" spans="1:11">
      <c r="A3" s="6" t="s">
        <v>84</v>
      </c>
      <c r="B3" s="6"/>
      <c r="C3" s="7" t="s">
        <v>241</v>
      </c>
      <c r="D3" s="8"/>
      <c r="E3" s="8"/>
      <c r="F3" s="8"/>
      <c r="G3" s="8"/>
      <c r="H3" s="8"/>
      <c r="I3" s="8"/>
      <c r="J3" s="8"/>
      <c r="K3" s="61"/>
    </row>
    <row r="4" ht="25" customHeight="1" spans="1:11">
      <c r="A4" s="6" t="s">
        <v>86</v>
      </c>
      <c r="B4" s="6"/>
      <c r="C4" s="9" t="s">
        <v>36</v>
      </c>
      <c r="D4" s="9"/>
      <c r="E4" s="9"/>
      <c r="F4" s="6" t="s">
        <v>87</v>
      </c>
      <c r="G4" s="7" t="s">
        <v>142</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96">
        <v>1387.5</v>
      </c>
      <c r="E6" s="96">
        <v>1387.5</v>
      </c>
      <c r="F6" s="96">
        <v>1387.5</v>
      </c>
      <c r="G6" s="6">
        <v>10</v>
      </c>
      <c r="H6" s="97" t="s">
        <v>47</v>
      </c>
      <c r="I6" s="97">
        <v>10</v>
      </c>
      <c r="J6" s="97"/>
      <c r="K6" s="63" t="s">
        <v>31</v>
      </c>
    </row>
    <row r="7" ht="25" customHeight="1" spans="1:11">
      <c r="A7" s="6"/>
      <c r="B7" s="6"/>
      <c r="C7" s="10" t="s">
        <v>95</v>
      </c>
      <c r="D7" s="96">
        <v>1387.5</v>
      </c>
      <c r="E7" s="96">
        <v>1387.5</v>
      </c>
      <c r="F7" s="96">
        <v>1387.5</v>
      </c>
      <c r="G7" s="6">
        <v>10</v>
      </c>
      <c r="H7" s="97" t="s">
        <v>47</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78" customHeight="1" spans="1:11">
      <c r="A11" s="6"/>
      <c r="B11" s="9" t="s">
        <v>242</v>
      </c>
      <c r="C11" s="9"/>
      <c r="D11" s="9"/>
      <c r="E11" s="9"/>
      <c r="F11" s="9"/>
      <c r="G11" s="21" t="s">
        <v>243</v>
      </c>
      <c r="H11" s="21"/>
      <c r="I11" s="21"/>
      <c r="J11" s="21"/>
      <c r="K11" s="21"/>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244</v>
      </c>
      <c r="D15" s="47" t="s">
        <v>108</v>
      </c>
      <c r="E15" s="47" t="s">
        <v>153</v>
      </c>
      <c r="F15" s="47" t="s">
        <v>166</v>
      </c>
      <c r="G15" s="47" t="s">
        <v>245</v>
      </c>
      <c r="H15" s="47">
        <v>20</v>
      </c>
      <c r="I15" s="47">
        <v>20</v>
      </c>
      <c r="J15" s="69" t="s">
        <v>73</v>
      </c>
      <c r="K15" s="70"/>
    </row>
    <row r="16" ht="25" customHeight="1" spans="1:11">
      <c r="A16" s="98"/>
      <c r="B16" s="13" t="s">
        <v>106</v>
      </c>
      <c r="C16" s="27" t="s">
        <v>215</v>
      </c>
      <c r="D16" s="47" t="s">
        <v>108</v>
      </c>
      <c r="E16" s="47" t="s">
        <v>246</v>
      </c>
      <c r="F16" s="47" t="s">
        <v>217</v>
      </c>
      <c r="G16" s="47" t="s">
        <v>217</v>
      </c>
      <c r="H16" s="47">
        <v>10</v>
      </c>
      <c r="I16" s="47">
        <v>10</v>
      </c>
      <c r="J16" s="69" t="s">
        <v>73</v>
      </c>
      <c r="K16" s="70"/>
    </row>
    <row r="17" ht="25" customHeight="1" spans="1:11">
      <c r="A17" s="98"/>
      <c r="B17" s="13" t="s">
        <v>106</v>
      </c>
      <c r="C17" s="27" t="s">
        <v>234</v>
      </c>
      <c r="D17" s="47" t="s">
        <v>108</v>
      </c>
      <c r="E17" s="47" t="s">
        <v>247</v>
      </c>
      <c r="F17" s="47" t="s">
        <v>236</v>
      </c>
      <c r="G17" s="47" t="s">
        <v>248</v>
      </c>
      <c r="H17" s="47">
        <v>10</v>
      </c>
      <c r="I17" s="47">
        <v>10</v>
      </c>
      <c r="J17" s="69" t="s">
        <v>73</v>
      </c>
      <c r="K17" s="70"/>
    </row>
    <row r="18" ht="25" customHeight="1" spans="1:11">
      <c r="A18" s="32"/>
      <c r="B18" s="13" t="s">
        <v>149</v>
      </c>
      <c r="C18" s="27" t="s">
        <v>150</v>
      </c>
      <c r="D18" s="47" t="s">
        <v>108</v>
      </c>
      <c r="E18" s="47" t="s">
        <v>131</v>
      </c>
      <c r="F18" s="47" t="s">
        <v>72</v>
      </c>
      <c r="G18" s="47" t="s">
        <v>47</v>
      </c>
      <c r="H18" s="47">
        <v>10</v>
      </c>
      <c r="I18" s="47">
        <v>10</v>
      </c>
      <c r="J18" s="69" t="s">
        <v>73</v>
      </c>
      <c r="K18" s="70"/>
    </row>
    <row r="19" ht="25" customHeight="1" spans="1:11">
      <c r="A19" s="26" t="s">
        <v>74</v>
      </c>
      <c r="B19" s="44" t="s">
        <v>239</v>
      </c>
      <c r="C19" s="27" t="s">
        <v>127</v>
      </c>
      <c r="D19" s="47" t="s">
        <v>124</v>
      </c>
      <c r="E19" s="47" t="s">
        <v>222</v>
      </c>
      <c r="F19" s="47" t="s">
        <v>72</v>
      </c>
      <c r="G19" s="47" t="s">
        <v>47</v>
      </c>
      <c r="H19" s="47">
        <v>10</v>
      </c>
      <c r="I19" s="47">
        <v>10</v>
      </c>
      <c r="J19" s="69" t="s">
        <v>73</v>
      </c>
      <c r="K19" s="70"/>
    </row>
    <row r="20" ht="25" customHeight="1" spans="1:11">
      <c r="A20" s="98"/>
      <c r="B20" s="44" t="s">
        <v>75</v>
      </c>
      <c r="C20" s="27" t="s">
        <v>240</v>
      </c>
      <c r="D20" s="47" t="s">
        <v>124</v>
      </c>
      <c r="E20" s="47" t="s">
        <v>222</v>
      </c>
      <c r="F20" s="47" t="s">
        <v>72</v>
      </c>
      <c r="G20" s="47" t="s">
        <v>47</v>
      </c>
      <c r="H20" s="47">
        <v>10</v>
      </c>
      <c r="I20" s="47">
        <v>10</v>
      </c>
      <c r="J20" s="69" t="s">
        <v>73</v>
      </c>
      <c r="K20" s="70"/>
    </row>
    <row r="21" ht="25" customHeight="1" spans="1:11">
      <c r="A21" s="32"/>
      <c r="B21" s="44" t="s">
        <v>188</v>
      </c>
      <c r="C21" s="27" t="s">
        <v>249</v>
      </c>
      <c r="D21" s="47" t="s">
        <v>124</v>
      </c>
      <c r="E21" s="47" t="s">
        <v>174</v>
      </c>
      <c r="F21" s="47" t="s">
        <v>72</v>
      </c>
      <c r="G21" s="47" t="s">
        <v>47</v>
      </c>
      <c r="H21" s="47">
        <v>10</v>
      </c>
      <c r="I21" s="47">
        <v>10</v>
      </c>
      <c r="J21" s="69" t="s">
        <v>73</v>
      </c>
      <c r="K21" s="70"/>
    </row>
    <row r="22" ht="25" customHeight="1" spans="1:11">
      <c r="A22" s="13" t="s">
        <v>77</v>
      </c>
      <c r="B22" s="48" t="s">
        <v>132</v>
      </c>
      <c r="C22" s="27" t="s">
        <v>176</v>
      </c>
      <c r="D22" s="47" t="s">
        <v>108</v>
      </c>
      <c r="E22" s="47" t="s">
        <v>131</v>
      </c>
      <c r="F22" s="47" t="s">
        <v>72</v>
      </c>
      <c r="G22" s="47" t="s">
        <v>47</v>
      </c>
      <c r="H22" s="47">
        <v>10</v>
      </c>
      <c r="I22" s="47">
        <v>10</v>
      </c>
      <c r="J22" s="69" t="s">
        <v>73</v>
      </c>
      <c r="K22" s="70"/>
    </row>
    <row r="23" ht="25" customHeight="1" spans="1:11">
      <c r="A23" s="6" t="s">
        <v>134</v>
      </c>
      <c r="B23" s="6"/>
      <c r="C23" s="6"/>
      <c r="D23" s="50" t="s">
        <v>31</v>
      </c>
      <c r="E23" s="51"/>
      <c r="F23" s="51"/>
      <c r="G23" s="51"/>
      <c r="H23" s="51"/>
      <c r="I23" s="51"/>
      <c r="J23" s="51"/>
      <c r="K23" s="71"/>
    </row>
    <row r="24" ht="25" customHeight="1" spans="1:11">
      <c r="A24" s="52" t="s">
        <v>135</v>
      </c>
      <c r="B24" s="53"/>
      <c r="C24" s="53"/>
      <c r="D24" s="53"/>
      <c r="E24" s="53"/>
      <c r="F24" s="53"/>
      <c r="G24" s="54"/>
      <c r="H24" s="6" t="s">
        <v>136</v>
      </c>
      <c r="I24" s="6" t="s">
        <v>137</v>
      </c>
      <c r="J24" s="69" t="s">
        <v>138</v>
      </c>
      <c r="K24" s="70"/>
    </row>
    <row r="25" ht="25" customHeight="1" spans="1:11">
      <c r="A25" s="55"/>
      <c r="B25" s="56"/>
      <c r="C25" s="56"/>
      <c r="D25" s="56"/>
      <c r="E25" s="56"/>
      <c r="F25" s="56"/>
      <c r="G25" s="57"/>
      <c r="H25" s="6">
        <v>100</v>
      </c>
      <c r="I25" s="6">
        <v>100</v>
      </c>
      <c r="J25" s="69" t="s">
        <v>139</v>
      </c>
      <c r="K25" s="70"/>
    </row>
    <row r="26" ht="83" customHeight="1" spans="1:11">
      <c r="A26" s="15" t="s">
        <v>140</v>
      </c>
      <c r="B26" s="15"/>
      <c r="C26" s="15"/>
      <c r="D26" s="15"/>
      <c r="E26" s="15"/>
      <c r="F26" s="15"/>
      <c r="G26" s="15"/>
      <c r="H26" s="15"/>
      <c r="I26" s="15"/>
      <c r="J26" s="15"/>
      <c r="K26" s="15"/>
    </row>
    <row r="27" spans="1:11">
      <c r="A27" s="44" t="s">
        <v>79</v>
      </c>
      <c r="B27" s="44"/>
      <c r="C27" s="44"/>
      <c r="D27" s="44"/>
      <c r="E27" s="44"/>
      <c r="F27" s="44"/>
      <c r="G27" s="44"/>
      <c r="H27" s="44"/>
      <c r="I27" s="44"/>
      <c r="J27" s="44"/>
      <c r="K27" s="44"/>
    </row>
    <row r="28" spans="1:11">
      <c r="A28" s="44" t="s">
        <v>80</v>
      </c>
      <c r="B28" s="44"/>
      <c r="C28" s="44"/>
      <c r="D28" s="44"/>
      <c r="E28" s="44"/>
      <c r="F28" s="44"/>
      <c r="G28" s="44"/>
      <c r="H28" s="44"/>
      <c r="I28" s="44"/>
      <c r="J28" s="44"/>
      <c r="K28" s="44"/>
    </row>
    <row r="29" spans="1:10">
      <c r="A29" s="58"/>
      <c r="B29" s="58"/>
      <c r="C29" s="58"/>
      <c r="D29" s="58"/>
      <c r="E29" s="58"/>
      <c r="F29" s="58"/>
      <c r="G29" s="58"/>
      <c r="H29" s="58"/>
      <c r="I29" s="58"/>
      <c r="J29" s="58"/>
    </row>
  </sheetData>
  <mergeCells count="45">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26"/>
  <sheetViews>
    <sheetView topLeftCell="A16" workbookViewId="0">
      <selection activeCell="M18" sqref="M18"/>
    </sheetView>
  </sheetViews>
  <sheetFormatPr defaultColWidth="9" defaultRowHeight="13.5"/>
  <cols>
    <col min="1" max="1" width="9.25" customWidth="1"/>
    <col min="3" max="3" width="18.525"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250</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1">
        <v>25</v>
      </c>
      <c r="E6" s="11">
        <v>23.95</v>
      </c>
      <c r="F6" s="11">
        <v>23.95</v>
      </c>
      <c r="G6" s="13">
        <v>10</v>
      </c>
      <c r="H6" s="14" t="s">
        <v>251</v>
      </c>
      <c r="I6" s="14" t="s">
        <v>252</v>
      </c>
      <c r="J6" s="14"/>
      <c r="K6" s="63" t="s">
        <v>31</v>
      </c>
    </row>
    <row r="7" ht="25" customHeight="1" spans="1:11">
      <c r="A7" s="6"/>
      <c r="B7" s="6"/>
      <c r="C7" s="10" t="s">
        <v>95</v>
      </c>
      <c r="D7" s="11">
        <v>25</v>
      </c>
      <c r="E7" s="11">
        <v>23.95</v>
      </c>
      <c r="F7" s="11">
        <v>23.95</v>
      </c>
      <c r="G7" s="13">
        <v>10</v>
      </c>
      <c r="H7" s="14" t="s">
        <v>251</v>
      </c>
      <c r="I7" s="14" t="s">
        <v>252</v>
      </c>
      <c r="J7" s="14"/>
      <c r="K7" s="64"/>
    </row>
    <row r="8" ht="25" customHeight="1" spans="1:11">
      <c r="A8" s="6"/>
      <c r="B8" s="6"/>
      <c r="C8" s="15" t="s">
        <v>96</v>
      </c>
      <c r="D8" s="19"/>
      <c r="E8" s="19"/>
      <c r="F8" s="19"/>
      <c r="G8" s="18"/>
      <c r="H8" s="19"/>
      <c r="I8" s="65"/>
      <c r="J8" s="65"/>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126" customHeight="1" spans="1:11">
      <c r="A11" s="6"/>
      <c r="B11" s="9" t="s">
        <v>253</v>
      </c>
      <c r="C11" s="9"/>
      <c r="D11" s="9"/>
      <c r="E11" s="9"/>
      <c r="F11" s="9"/>
      <c r="G11" s="74" t="s">
        <v>254</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33" customHeight="1" spans="1:11">
      <c r="A15" s="26" t="s">
        <v>68</v>
      </c>
      <c r="B15" s="13" t="s">
        <v>106</v>
      </c>
      <c r="C15" s="27" t="s">
        <v>255</v>
      </c>
      <c r="D15" s="47" t="s">
        <v>124</v>
      </c>
      <c r="E15" s="47" t="s">
        <v>256</v>
      </c>
      <c r="F15" s="47" t="s">
        <v>110</v>
      </c>
      <c r="G15" s="47" t="s">
        <v>257</v>
      </c>
      <c r="H15" s="47">
        <v>20</v>
      </c>
      <c r="I15" s="47" t="s">
        <v>258</v>
      </c>
      <c r="J15" s="69" t="s">
        <v>259</v>
      </c>
      <c r="K15" s="70"/>
    </row>
    <row r="16" ht="33" customHeight="1" spans="1:11">
      <c r="A16" s="32"/>
      <c r="B16" s="13" t="s">
        <v>149</v>
      </c>
      <c r="C16" s="27" t="s">
        <v>150</v>
      </c>
      <c r="D16" s="47" t="s">
        <v>108</v>
      </c>
      <c r="E16" s="47" t="s">
        <v>131</v>
      </c>
      <c r="F16" s="47" t="s">
        <v>72</v>
      </c>
      <c r="G16" s="47" t="s">
        <v>47</v>
      </c>
      <c r="H16" s="47">
        <v>20</v>
      </c>
      <c r="I16" s="47">
        <v>20</v>
      </c>
      <c r="J16" s="69" t="s">
        <v>73</v>
      </c>
      <c r="K16" s="70"/>
    </row>
    <row r="17" ht="33" customHeight="1" spans="1:11">
      <c r="A17" s="26" t="s">
        <v>74</v>
      </c>
      <c r="B17" s="13" t="s">
        <v>239</v>
      </c>
      <c r="C17" s="27" t="s">
        <v>123</v>
      </c>
      <c r="D17" s="47" t="s">
        <v>124</v>
      </c>
      <c r="E17" s="47" t="s">
        <v>222</v>
      </c>
      <c r="F17" s="47" t="s">
        <v>72</v>
      </c>
      <c r="G17" s="47" t="s">
        <v>47</v>
      </c>
      <c r="H17" s="47" t="s">
        <v>113</v>
      </c>
      <c r="I17" s="47" t="s">
        <v>113</v>
      </c>
      <c r="J17" s="69" t="s">
        <v>73</v>
      </c>
      <c r="K17" s="70"/>
    </row>
    <row r="18" ht="33" customHeight="1" spans="1:11">
      <c r="A18" s="32"/>
      <c r="B18" s="13" t="s">
        <v>172</v>
      </c>
      <c r="C18" s="27" t="s">
        <v>260</v>
      </c>
      <c r="D18" s="46" t="s">
        <v>124</v>
      </c>
      <c r="E18" s="47" t="s">
        <v>125</v>
      </c>
      <c r="F18" s="47" t="s">
        <v>72</v>
      </c>
      <c r="G18" s="47" t="s">
        <v>47</v>
      </c>
      <c r="H18" s="47" t="s">
        <v>116</v>
      </c>
      <c r="I18" s="47" t="s">
        <v>116</v>
      </c>
      <c r="J18" s="69" t="s">
        <v>73</v>
      </c>
      <c r="K18" s="70"/>
    </row>
    <row r="19" ht="33" customHeight="1" spans="1:11">
      <c r="A19" s="13" t="s">
        <v>77</v>
      </c>
      <c r="B19" s="14" t="s">
        <v>132</v>
      </c>
      <c r="C19" s="27" t="s">
        <v>261</v>
      </c>
      <c r="D19" s="47" t="s">
        <v>108</v>
      </c>
      <c r="E19" s="47" t="s">
        <v>131</v>
      </c>
      <c r="F19" s="47" t="s">
        <v>72</v>
      </c>
      <c r="G19" s="47" t="s">
        <v>47</v>
      </c>
      <c r="H19" s="47">
        <v>20</v>
      </c>
      <c r="I19" s="47">
        <v>20</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92</v>
      </c>
      <c r="J22" s="69" t="s">
        <v>139</v>
      </c>
      <c r="K22" s="70"/>
    </row>
    <row r="23" ht="84" customHeight="1" spans="1:11">
      <c r="A23" s="15" t="s">
        <v>140</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26"/>
  <sheetViews>
    <sheetView topLeftCell="A15" workbookViewId="0">
      <selection activeCell="B19" sqref="B19"/>
    </sheetView>
  </sheetViews>
  <sheetFormatPr defaultColWidth="9" defaultRowHeight="13.5"/>
  <cols>
    <col min="1" max="1" width="9.25" customWidth="1"/>
    <col min="3" max="3" width="18.5833333333333" customWidth="1"/>
    <col min="4" max="6" width="10" customWidth="1"/>
    <col min="7" max="7" width="9.375"/>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262</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1">
        <v>40.0734</v>
      </c>
      <c r="E6" s="12">
        <v>22.27</v>
      </c>
      <c r="F6" s="12">
        <v>22.27</v>
      </c>
      <c r="G6" s="13">
        <v>10</v>
      </c>
      <c r="H6" s="14" t="s">
        <v>263</v>
      </c>
      <c r="I6" s="14" t="s">
        <v>264</v>
      </c>
      <c r="J6" s="14"/>
      <c r="K6" s="63" t="s">
        <v>31</v>
      </c>
    </row>
    <row r="7" ht="25" customHeight="1" spans="1:11">
      <c r="A7" s="6"/>
      <c r="B7" s="6"/>
      <c r="C7" s="10" t="s">
        <v>95</v>
      </c>
      <c r="D7" s="11">
        <v>40.0734</v>
      </c>
      <c r="E7" s="12">
        <v>22.27</v>
      </c>
      <c r="F7" s="12">
        <v>22.27</v>
      </c>
      <c r="G7" s="13">
        <v>10</v>
      </c>
      <c r="H7" s="14" t="s">
        <v>265</v>
      </c>
      <c r="I7" s="14" t="s">
        <v>264</v>
      </c>
      <c r="J7" s="14"/>
      <c r="K7" s="64"/>
    </row>
    <row r="8" ht="25" customHeight="1" spans="1:11">
      <c r="A8" s="6"/>
      <c r="B8" s="6"/>
      <c r="C8" s="15" t="s">
        <v>96</v>
      </c>
      <c r="D8" s="90"/>
      <c r="E8" s="91"/>
      <c r="F8" s="36"/>
      <c r="G8" s="18"/>
      <c r="H8" s="19"/>
      <c r="I8" s="65"/>
      <c r="J8" s="65"/>
      <c r="K8" s="64"/>
    </row>
    <row r="9" ht="25" customHeight="1" spans="1:11">
      <c r="A9" s="6"/>
      <c r="B9" s="6"/>
      <c r="C9" s="15" t="s">
        <v>97</v>
      </c>
      <c r="D9" s="92"/>
      <c r="E9" s="92"/>
      <c r="F9" s="93"/>
      <c r="G9" s="13"/>
      <c r="H9" s="20"/>
      <c r="I9" s="21"/>
      <c r="J9" s="21"/>
      <c r="K9" s="66"/>
    </row>
    <row r="10" ht="25" customHeight="1" spans="1:11">
      <c r="A10" s="6" t="s">
        <v>98</v>
      </c>
      <c r="B10" s="6" t="s">
        <v>99</v>
      </c>
      <c r="C10" s="6"/>
      <c r="D10" s="6"/>
      <c r="E10" s="6"/>
      <c r="F10" s="6"/>
      <c r="G10" s="21" t="s">
        <v>100</v>
      </c>
      <c r="H10" s="21"/>
      <c r="I10" s="21"/>
      <c r="J10" s="21"/>
      <c r="K10" s="21"/>
    </row>
    <row r="11" ht="184" customHeight="1" spans="1:11">
      <c r="A11" s="6"/>
      <c r="B11" s="9" t="s">
        <v>266</v>
      </c>
      <c r="C11" s="9"/>
      <c r="D11" s="9"/>
      <c r="E11" s="9"/>
      <c r="F11" s="9"/>
      <c r="G11" s="74" t="s">
        <v>267</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38" customHeight="1" spans="1:11">
      <c r="A15" s="26" t="s">
        <v>68</v>
      </c>
      <c r="B15" s="13" t="s">
        <v>106</v>
      </c>
      <c r="C15" s="27" t="s">
        <v>268</v>
      </c>
      <c r="D15" s="47" t="s">
        <v>124</v>
      </c>
      <c r="E15" s="11">
        <v>22.27</v>
      </c>
      <c r="F15" s="12" t="s">
        <v>110</v>
      </c>
      <c r="G15" s="94" t="s">
        <v>269</v>
      </c>
      <c r="H15" s="12">
        <v>20</v>
      </c>
      <c r="I15" s="12">
        <v>15</v>
      </c>
      <c r="J15" s="69" t="s">
        <v>259</v>
      </c>
      <c r="K15" s="70"/>
    </row>
    <row r="16" ht="38" customHeight="1" spans="1:11">
      <c r="A16" s="32"/>
      <c r="B16" s="13" t="s">
        <v>149</v>
      </c>
      <c r="C16" s="44" t="s">
        <v>270</v>
      </c>
      <c r="D16" s="11" t="s">
        <v>108</v>
      </c>
      <c r="E16" s="77" t="s">
        <v>153</v>
      </c>
      <c r="F16" s="12" t="s">
        <v>121</v>
      </c>
      <c r="G16" s="95" t="s">
        <v>154</v>
      </c>
      <c r="H16" s="12">
        <v>20</v>
      </c>
      <c r="I16" s="12">
        <v>20</v>
      </c>
      <c r="J16" s="69" t="s">
        <v>73</v>
      </c>
      <c r="K16" s="70"/>
    </row>
    <row r="17" ht="38" customHeight="1" spans="1:11">
      <c r="A17" s="26" t="s">
        <v>74</v>
      </c>
      <c r="B17" s="44" t="s">
        <v>239</v>
      </c>
      <c r="C17" s="27" t="s">
        <v>123</v>
      </c>
      <c r="D17" s="47" t="s">
        <v>124</v>
      </c>
      <c r="E17" s="47" t="s">
        <v>155</v>
      </c>
      <c r="F17" s="47" t="s">
        <v>72</v>
      </c>
      <c r="G17" s="47" t="s">
        <v>271</v>
      </c>
      <c r="H17" s="47" t="s">
        <v>113</v>
      </c>
      <c r="I17" s="47" t="s">
        <v>113</v>
      </c>
      <c r="J17" s="69" t="s">
        <v>73</v>
      </c>
      <c r="K17" s="70"/>
    </row>
    <row r="18" ht="38" customHeight="1" spans="1:11">
      <c r="A18" s="32"/>
      <c r="B18" s="44" t="s">
        <v>172</v>
      </c>
      <c r="C18" s="27" t="s">
        <v>272</v>
      </c>
      <c r="D18" s="47" t="s">
        <v>124</v>
      </c>
      <c r="E18" s="47" t="s">
        <v>125</v>
      </c>
      <c r="F18" s="47" t="s">
        <v>72</v>
      </c>
      <c r="G18" s="47" t="s">
        <v>47</v>
      </c>
      <c r="H18" s="47" t="s">
        <v>116</v>
      </c>
      <c r="I18" s="47" t="s">
        <v>116</v>
      </c>
      <c r="J18" s="69" t="s">
        <v>73</v>
      </c>
      <c r="K18" s="70"/>
    </row>
    <row r="19" ht="38" customHeight="1" spans="1:11">
      <c r="A19" s="13" t="s">
        <v>77</v>
      </c>
      <c r="B19" s="48" t="s">
        <v>132</v>
      </c>
      <c r="C19" s="27" t="s">
        <v>273</v>
      </c>
      <c r="D19" s="47" t="s">
        <v>108</v>
      </c>
      <c r="E19" s="47" t="s">
        <v>131</v>
      </c>
      <c r="F19" s="47" t="s">
        <v>72</v>
      </c>
      <c r="G19" s="47" t="s">
        <v>47</v>
      </c>
      <c r="H19" s="47" t="s">
        <v>113</v>
      </c>
      <c r="I19" s="47" t="s">
        <v>113</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93</v>
      </c>
      <c r="J22" s="69" t="s">
        <v>139</v>
      </c>
      <c r="K22" s="70"/>
    </row>
    <row r="23" ht="86" customHeight="1" spans="1:11">
      <c r="A23" s="15" t="s">
        <v>140</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6"/>
  <sheetViews>
    <sheetView topLeftCell="A15" workbookViewId="0">
      <selection activeCell="L16" sqref="L16"/>
    </sheetView>
  </sheetViews>
  <sheetFormatPr defaultColWidth="9" defaultRowHeight="13.5"/>
  <cols>
    <col min="1" max="1" width="9.25" customWidth="1"/>
    <col min="3" max="3" width="18.4583333333333" customWidth="1"/>
    <col min="4" max="6" width="10" customWidth="1"/>
    <col min="7" max="7" width="9.375"/>
    <col min="10" max="10" width="8.375" customWidth="1"/>
    <col min="11" max="11" width="14.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274</v>
      </c>
      <c r="D3" s="8"/>
      <c r="E3" s="8"/>
      <c r="F3" s="8"/>
      <c r="G3" s="8"/>
      <c r="H3" s="8"/>
      <c r="I3" s="8"/>
      <c r="J3" s="8"/>
      <c r="K3" s="61"/>
    </row>
    <row r="4" ht="25" customHeight="1" spans="1:11">
      <c r="A4" s="6" t="s">
        <v>86</v>
      </c>
      <c r="B4" s="6"/>
      <c r="C4" s="9" t="s">
        <v>36</v>
      </c>
      <c r="D4" s="9"/>
      <c r="E4" s="9"/>
      <c r="F4" s="6" t="s">
        <v>87</v>
      </c>
      <c r="G4" s="7" t="s">
        <v>275</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72">
        <v>2186.44</v>
      </c>
      <c r="E6" s="72">
        <v>748.72</v>
      </c>
      <c r="F6" s="72">
        <v>748.72</v>
      </c>
      <c r="G6" s="13">
        <v>10</v>
      </c>
      <c r="H6" s="14" t="s">
        <v>276</v>
      </c>
      <c r="I6" s="14" t="s">
        <v>252</v>
      </c>
      <c r="J6" s="14"/>
      <c r="K6" s="63" t="s">
        <v>31</v>
      </c>
    </row>
    <row r="7" ht="25" customHeight="1" spans="1:11">
      <c r="A7" s="6"/>
      <c r="B7" s="6"/>
      <c r="C7" s="10" t="s">
        <v>95</v>
      </c>
      <c r="D7" s="72">
        <f t="shared" ref="D7:F7" si="0">SUM(D4:D6)</f>
        <v>2186.44</v>
      </c>
      <c r="E7" s="72">
        <f t="shared" si="0"/>
        <v>748.72</v>
      </c>
      <c r="F7" s="72">
        <f t="shared" si="0"/>
        <v>748.72</v>
      </c>
      <c r="G7" s="13">
        <v>10</v>
      </c>
      <c r="H7" s="14" t="s">
        <v>276</v>
      </c>
      <c r="I7" s="14" t="s">
        <v>252</v>
      </c>
      <c r="J7" s="14"/>
      <c r="K7" s="64"/>
    </row>
    <row r="8" ht="25" customHeight="1" spans="1:11">
      <c r="A8" s="6"/>
      <c r="B8" s="6"/>
      <c r="C8" s="15" t="s">
        <v>96</v>
      </c>
      <c r="D8" s="19"/>
      <c r="E8" s="19"/>
      <c r="F8" s="19"/>
      <c r="G8" s="18"/>
      <c r="H8" s="19"/>
      <c r="I8" s="65"/>
      <c r="J8" s="65"/>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148" customHeight="1" spans="1:11">
      <c r="A11" s="6"/>
      <c r="B11" s="9" t="s">
        <v>277</v>
      </c>
      <c r="C11" s="9"/>
      <c r="D11" s="9"/>
      <c r="E11" s="9"/>
      <c r="F11" s="9"/>
      <c r="G11" s="74" t="s">
        <v>278</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36" customHeight="1" spans="1:11">
      <c r="A15" s="26" t="s">
        <v>68</v>
      </c>
      <c r="B15" s="13" t="s">
        <v>106</v>
      </c>
      <c r="C15" s="27" t="s">
        <v>279</v>
      </c>
      <c r="D15" s="47" t="s">
        <v>124</v>
      </c>
      <c r="E15" s="11">
        <v>100</v>
      </c>
      <c r="F15" s="12" t="s">
        <v>72</v>
      </c>
      <c r="G15" s="87">
        <v>0.3424</v>
      </c>
      <c r="H15" s="12">
        <v>20</v>
      </c>
      <c r="I15" s="12">
        <v>15</v>
      </c>
      <c r="J15" s="69" t="s">
        <v>259</v>
      </c>
      <c r="K15" s="70"/>
    </row>
    <row r="16" ht="36" customHeight="1" spans="1:11">
      <c r="A16" s="32"/>
      <c r="B16" s="13" t="s">
        <v>149</v>
      </c>
      <c r="C16" s="88" t="s">
        <v>280</v>
      </c>
      <c r="D16" s="11" t="s">
        <v>108</v>
      </c>
      <c r="E16" s="77">
        <v>100</v>
      </c>
      <c r="F16" s="12" t="s">
        <v>72</v>
      </c>
      <c r="G16" s="89">
        <v>1</v>
      </c>
      <c r="H16" s="12">
        <v>20</v>
      </c>
      <c r="I16" s="12">
        <v>20</v>
      </c>
      <c r="J16" s="69" t="s">
        <v>73</v>
      </c>
      <c r="K16" s="70"/>
    </row>
    <row r="17" ht="36" customHeight="1" spans="1:11">
      <c r="A17" s="26" t="s">
        <v>74</v>
      </c>
      <c r="B17" s="13" t="s">
        <v>239</v>
      </c>
      <c r="C17" s="27" t="s">
        <v>281</v>
      </c>
      <c r="D17" s="47" t="s">
        <v>124</v>
      </c>
      <c r="E17" s="47" t="s">
        <v>155</v>
      </c>
      <c r="F17" s="47" t="s">
        <v>72</v>
      </c>
      <c r="G17" s="47" t="s">
        <v>271</v>
      </c>
      <c r="H17" s="47" t="s">
        <v>113</v>
      </c>
      <c r="I17" s="47" t="s">
        <v>113</v>
      </c>
      <c r="J17" s="69" t="s">
        <v>73</v>
      </c>
      <c r="K17" s="70"/>
    </row>
    <row r="18" ht="36" customHeight="1" spans="1:11">
      <c r="A18" s="32"/>
      <c r="B18" s="13" t="s">
        <v>129</v>
      </c>
      <c r="C18" s="27" t="s">
        <v>175</v>
      </c>
      <c r="D18" s="47" t="s">
        <v>124</v>
      </c>
      <c r="E18" s="47" t="s">
        <v>125</v>
      </c>
      <c r="F18" s="47" t="s">
        <v>72</v>
      </c>
      <c r="G18" s="47" t="s">
        <v>131</v>
      </c>
      <c r="H18" s="47" t="s">
        <v>113</v>
      </c>
      <c r="I18" s="47" t="s">
        <v>113</v>
      </c>
      <c r="J18" s="69" t="s">
        <v>73</v>
      </c>
      <c r="K18" s="70"/>
    </row>
    <row r="19" ht="36" customHeight="1" spans="1:11">
      <c r="A19" s="13" t="s">
        <v>77</v>
      </c>
      <c r="B19" s="14" t="s">
        <v>132</v>
      </c>
      <c r="C19" s="27" t="s">
        <v>273</v>
      </c>
      <c r="D19" s="47" t="s">
        <v>124</v>
      </c>
      <c r="E19" s="47" t="s">
        <v>125</v>
      </c>
      <c r="F19" s="47" t="s">
        <v>72</v>
      </c>
      <c r="G19" s="47" t="s">
        <v>282</v>
      </c>
      <c r="H19" s="47">
        <v>10</v>
      </c>
      <c r="I19" s="47">
        <v>10</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92</v>
      </c>
      <c r="J22" s="69" t="s">
        <v>139</v>
      </c>
      <c r="K22" s="70"/>
    </row>
    <row r="23" ht="87" customHeight="1" spans="1:11">
      <c r="A23" s="15" t="s">
        <v>283</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6"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6"/>
  <sheetViews>
    <sheetView topLeftCell="A17" workbookViewId="0">
      <selection activeCell="K47" sqref="K47"/>
    </sheetView>
  </sheetViews>
  <sheetFormatPr defaultColWidth="9" defaultRowHeight="13.5"/>
  <cols>
    <col min="1" max="1" width="9.25" customWidth="1"/>
    <col min="3" max="3" width="18.1916666666667" customWidth="1"/>
    <col min="4" max="4" width="10" customWidth="1"/>
    <col min="5" max="5" width="14.625" customWidth="1"/>
    <col min="6" max="6" width="10" customWidth="1"/>
    <col min="7" max="7" width="9.375"/>
    <col min="10" max="10" width="8.375" customWidth="1"/>
    <col min="11" max="11" width="14.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284</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78">
        <v>190.89</v>
      </c>
      <c r="E6" s="78">
        <v>190.89</v>
      </c>
      <c r="F6" s="78">
        <v>190.89</v>
      </c>
      <c r="G6" s="13">
        <v>10</v>
      </c>
      <c r="H6" s="14" t="s">
        <v>47</v>
      </c>
      <c r="I6" s="14">
        <v>10</v>
      </c>
      <c r="J6" s="14"/>
      <c r="K6" s="63" t="s">
        <v>31</v>
      </c>
    </row>
    <row r="7" ht="25" customHeight="1" spans="1:11">
      <c r="A7" s="6"/>
      <c r="B7" s="6"/>
      <c r="C7" s="10" t="s">
        <v>95</v>
      </c>
      <c r="D7" s="78">
        <v>190.89</v>
      </c>
      <c r="E7" s="78">
        <v>190.89</v>
      </c>
      <c r="F7" s="78">
        <v>190.89</v>
      </c>
      <c r="G7" s="13">
        <v>10</v>
      </c>
      <c r="H7" s="14" t="s">
        <v>47</v>
      </c>
      <c r="I7" s="14">
        <v>10</v>
      </c>
      <c r="J7" s="14"/>
      <c r="K7" s="64"/>
    </row>
    <row r="8" ht="25" customHeight="1" spans="1:11">
      <c r="A8" s="6"/>
      <c r="B8" s="6"/>
      <c r="C8" s="15" t="s">
        <v>96</v>
      </c>
      <c r="D8" s="72"/>
      <c r="E8" s="72"/>
      <c r="F8" s="73"/>
      <c r="G8" s="18"/>
      <c r="H8" s="19"/>
      <c r="I8" s="65"/>
      <c r="J8" s="65"/>
      <c r="K8" s="64"/>
    </row>
    <row r="9" ht="25" customHeight="1" spans="1:11">
      <c r="A9" s="6"/>
      <c r="B9" s="6"/>
      <c r="C9" s="15" t="s">
        <v>97</v>
      </c>
      <c r="D9" s="72"/>
      <c r="E9" s="72"/>
      <c r="F9" s="73"/>
      <c r="G9" s="13"/>
      <c r="H9" s="20"/>
      <c r="I9" s="21"/>
      <c r="J9" s="21"/>
      <c r="K9" s="66"/>
    </row>
    <row r="10" ht="25" customHeight="1" spans="1:11">
      <c r="A10" s="6" t="s">
        <v>98</v>
      </c>
      <c r="B10" s="6" t="s">
        <v>99</v>
      </c>
      <c r="C10" s="6"/>
      <c r="D10" s="6"/>
      <c r="E10" s="6"/>
      <c r="F10" s="6"/>
      <c r="G10" s="21" t="s">
        <v>100</v>
      </c>
      <c r="H10" s="21"/>
      <c r="I10" s="21"/>
      <c r="J10" s="21"/>
      <c r="K10" s="21"/>
    </row>
    <row r="11" ht="112" customHeight="1" spans="1:11">
      <c r="A11" s="6"/>
      <c r="B11" s="9" t="s">
        <v>285</v>
      </c>
      <c r="C11" s="9"/>
      <c r="D11" s="9"/>
      <c r="E11" s="9"/>
      <c r="F11" s="9"/>
      <c r="G11" s="74" t="s">
        <v>286</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33" customHeight="1" spans="1:11">
      <c r="A14" s="6" t="s">
        <v>60</v>
      </c>
      <c r="B14" s="6" t="s">
        <v>61</v>
      </c>
      <c r="C14" s="6" t="s">
        <v>62</v>
      </c>
      <c r="D14" s="6" t="s">
        <v>63</v>
      </c>
      <c r="E14" s="6" t="s">
        <v>64</v>
      </c>
      <c r="F14" s="6" t="s">
        <v>65</v>
      </c>
      <c r="G14" s="6"/>
      <c r="H14" s="6"/>
      <c r="I14" s="6"/>
      <c r="J14" s="55"/>
      <c r="K14" s="57"/>
    </row>
    <row r="15" ht="38" customHeight="1" spans="1:11">
      <c r="A15" s="26" t="s">
        <v>68</v>
      </c>
      <c r="B15" s="80" t="s">
        <v>149</v>
      </c>
      <c r="C15" s="80" t="s">
        <v>255</v>
      </c>
      <c r="D15" s="43" t="s">
        <v>108</v>
      </c>
      <c r="E15" s="43">
        <v>190.89</v>
      </c>
      <c r="F15" s="43" t="s">
        <v>110</v>
      </c>
      <c r="G15" s="43" t="s">
        <v>287</v>
      </c>
      <c r="H15" s="43">
        <v>20</v>
      </c>
      <c r="I15" s="43">
        <v>20</v>
      </c>
      <c r="J15" s="40" t="s">
        <v>73</v>
      </c>
      <c r="K15" s="85"/>
    </row>
    <row r="16" ht="38" customHeight="1" spans="1:11">
      <c r="A16" s="32"/>
      <c r="B16" s="32" t="s">
        <v>151</v>
      </c>
      <c r="C16" s="81" t="s">
        <v>288</v>
      </c>
      <c r="D16" s="82" t="s">
        <v>124</v>
      </c>
      <c r="E16" s="29">
        <v>1</v>
      </c>
      <c r="F16" s="12" t="s">
        <v>121</v>
      </c>
      <c r="G16" s="83" t="s">
        <v>154</v>
      </c>
      <c r="H16" s="12">
        <v>20</v>
      </c>
      <c r="I16" s="12">
        <v>20</v>
      </c>
      <c r="J16" s="55" t="s">
        <v>73</v>
      </c>
      <c r="K16" s="57"/>
    </row>
    <row r="17" ht="38" customHeight="1" spans="1:11">
      <c r="A17" s="26" t="s">
        <v>74</v>
      </c>
      <c r="B17" s="13" t="s">
        <v>172</v>
      </c>
      <c r="C17" s="27" t="s">
        <v>240</v>
      </c>
      <c r="D17" s="47" t="s">
        <v>108</v>
      </c>
      <c r="E17" s="47" t="s">
        <v>131</v>
      </c>
      <c r="F17" s="47" t="s">
        <v>72</v>
      </c>
      <c r="G17" s="47" t="s">
        <v>47</v>
      </c>
      <c r="H17" s="47" t="s">
        <v>116</v>
      </c>
      <c r="I17" s="47" t="s">
        <v>116</v>
      </c>
      <c r="J17" s="69" t="s">
        <v>73</v>
      </c>
      <c r="K17" s="70"/>
    </row>
    <row r="18" ht="38" customHeight="1" spans="1:11">
      <c r="A18" s="32"/>
      <c r="B18" s="13" t="s">
        <v>186</v>
      </c>
      <c r="C18" s="27" t="s">
        <v>289</v>
      </c>
      <c r="D18" s="47" t="s">
        <v>124</v>
      </c>
      <c r="E18" s="47" t="s">
        <v>131</v>
      </c>
      <c r="F18" s="47" t="s">
        <v>72</v>
      </c>
      <c r="G18" s="47" t="s">
        <v>47</v>
      </c>
      <c r="H18" s="47" t="s">
        <v>113</v>
      </c>
      <c r="I18" s="47" t="s">
        <v>113</v>
      </c>
      <c r="J18" s="69" t="s">
        <v>73</v>
      </c>
      <c r="K18" s="70"/>
    </row>
    <row r="19" ht="38" customHeight="1" spans="1:11">
      <c r="A19" s="13" t="s">
        <v>77</v>
      </c>
      <c r="B19" s="14" t="s">
        <v>132</v>
      </c>
      <c r="C19" s="27" t="s">
        <v>290</v>
      </c>
      <c r="D19" s="84" t="s">
        <v>108</v>
      </c>
      <c r="E19" s="47" t="s">
        <v>131</v>
      </c>
      <c r="F19" s="47" t="s">
        <v>72</v>
      </c>
      <c r="G19" s="47" t="s">
        <v>47</v>
      </c>
      <c r="H19" s="47">
        <v>20</v>
      </c>
      <c r="I19" s="47">
        <v>20</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100</v>
      </c>
      <c r="J22" s="69" t="s">
        <v>139</v>
      </c>
      <c r="K22" s="70"/>
    </row>
    <row r="23" ht="86" customHeight="1" spans="1:11">
      <c r="A23" s="15" t="s">
        <v>190</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3"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6"/>
  <sheetViews>
    <sheetView topLeftCell="A16" workbookViewId="0">
      <selection activeCell="L11" sqref="L11"/>
    </sheetView>
  </sheetViews>
  <sheetFormatPr defaultColWidth="9" defaultRowHeight="13.5"/>
  <cols>
    <col min="1" max="1" width="9.25" customWidth="1"/>
    <col min="3" max="3" width="18.9166666666667" customWidth="1"/>
    <col min="4" max="4" width="10" customWidth="1"/>
    <col min="5" max="5" width="14.625" customWidth="1"/>
    <col min="6" max="6" width="10" customWidth="1"/>
    <col min="7" max="7" width="9.375"/>
    <col min="10" max="10" width="8.375" customWidth="1"/>
    <col min="11" max="11" width="14.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291</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1">
        <v>1890.1</v>
      </c>
      <c r="E6" s="11">
        <v>1890.1</v>
      </c>
      <c r="F6" s="11">
        <v>1890.1</v>
      </c>
      <c r="G6" s="13">
        <v>10</v>
      </c>
      <c r="H6" s="14" t="s">
        <v>47</v>
      </c>
      <c r="I6" s="14">
        <v>10</v>
      </c>
      <c r="J6" s="14"/>
      <c r="K6" s="63" t="s">
        <v>31</v>
      </c>
    </row>
    <row r="7" ht="25" customHeight="1" spans="1:11">
      <c r="A7" s="6"/>
      <c r="B7" s="6"/>
      <c r="C7" s="10" t="s">
        <v>95</v>
      </c>
      <c r="D7" s="11">
        <v>1890.1</v>
      </c>
      <c r="E7" s="11">
        <v>1890.1</v>
      </c>
      <c r="F7" s="11">
        <v>1890.1</v>
      </c>
      <c r="G7" s="13">
        <v>10</v>
      </c>
      <c r="H7" s="14" t="s">
        <v>47</v>
      </c>
      <c r="I7" s="14">
        <v>10</v>
      </c>
      <c r="J7" s="14"/>
      <c r="K7" s="64"/>
    </row>
    <row r="8" ht="25" customHeight="1" spans="1:11">
      <c r="A8" s="6"/>
      <c r="B8" s="6"/>
      <c r="C8" s="15" t="s">
        <v>96</v>
      </c>
      <c r="D8" s="72"/>
      <c r="E8" s="72"/>
      <c r="F8" s="73"/>
      <c r="G8" s="18"/>
      <c r="H8" s="19"/>
      <c r="I8" s="65"/>
      <c r="J8" s="65"/>
      <c r="K8" s="64"/>
    </row>
    <row r="9" ht="25" customHeight="1" spans="1:11">
      <c r="A9" s="6"/>
      <c r="B9" s="6"/>
      <c r="C9" s="15" t="s">
        <v>97</v>
      </c>
      <c r="D9" s="72"/>
      <c r="E9" s="72"/>
      <c r="F9" s="73"/>
      <c r="G9" s="13"/>
      <c r="H9" s="20"/>
      <c r="I9" s="21"/>
      <c r="J9" s="21"/>
      <c r="K9" s="66"/>
    </row>
    <row r="10" ht="25" customHeight="1" spans="1:11">
      <c r="A10" s="6" t="s">
        <v>98</v>
      </c>
      <c r="B10" s="6" t="s">
        <v>99</v>
      </c>
      <c r="C10" s="6"/>
      <c r="D10" s="6"/>
      <c r="E10" s="6"/>
      <c r="F10" s="6"/>
      <c r="G10" s="21" t="s">
        <v>100</v>
      </c>
      <c r="H10" s="21"/>
      <c r="I10" s="21"/>
      <c r="J10" s="21"/>
      <c r="K10" s="21"/>
    </row>
    <row r="11" ht="112" customHeight="1" spans="1:11">
      <c r="A11" s="6"/>
      <c r="B11" s="9" t="s">
        <v>292</v>
      </c>
      <c r="C11" s="9"/>
      <c r="D11" s="9"/>
      <c r="E11" s="9"/>
      <c r="F11" s="9"/>
      <c r="G11" s="74" t="s">
        <v>293</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36" customHeight="1" spans="1:11">
      <c r="A15" s="26" t="s">
        <v>68</v>
      </c>
      <c r="B15" s="13" t="s">
        <v>149</v>
      </c>
      <c r="C15" s="27" t="s">
        <v>150</v>
      </c>
      <c r="D15" s="75" t="s">
        <v>108</v>
      </c>
      <c r="E15" s="29">
        <v>1890.1</v>
      </c>
      <c r="F15" s="30" t="s">
        <v>110</v>
      </c>
      <c r="G15" s="31" t="s">
        <v>294</v>
      </c>
      <c r="H15" s="12">
        <v>20</v>
      </c>
      <c r="I15" s="12">
        <v>20</v>
      </c>
      <c r="J15" s="69" t="s">
        <v>73</v>
      </c>
      <c r="K15" s="70"/>
    </row>
    <row r="16" ht="36" customHeight="1" spans="1:11">
      <c r="A16" s="32"/>
      <c r="B16" s="13" t="s">
        <v>151</v>
      </c>
      <c r="C16" s="76">
        <v>45291</v>
      </c>
      <c r="D16" s="75" t="s">
        <v>108</v>
      </c>
      <c r="E16" s="77" t="s">
        <v>153</v>
      </c>
      <c r="F16" s="12" t="s">
        <v>121</v>
      </c>
      <c r="G16" s="79" t="s">
        <v>154</v>
      </c>
      <c r="H16" s="12">
        <v>10</v>
      </c>
      <c r="I16" s="12">
        <v>10</v>
      </c>
      <c r="J16" s="69" t="s">
        <v>73</v>
      </c>
      <c r="K16" s="70"/>
    </row>
    <row r="17" ht="36" customHeight="1" spans="1:11">
      <c r="A17" s="26" t="s">
        <v>74</v>
      </c>
      <c r="B17" s="44" t="s">
        <v>172</v>
      </c>
      <c r="C17" s="27" t="s">
        <v>240</v>
      </c>
      <c r="D17" s="46" t="s">
        <v>124</v>
      </c>
      <c r="E17" s="47" t="s">
        <v>131</v>
      </c>
      <c r="F17" s="47" t="s">
        <v>72</v>
      </c>
      <c r="G17" s="47" t="s">
        <v>47</v>
      </c>
      <c r="H17" s="47" t="s">
        <v>113</v>
      </c>
      <c r="I17" s="47" t="s">
        <v>113</v>
      </c>
      <c r="J17" s="69" t="s">
        <v>73</v>
      </c>
      <c r="K17" s="70"/>
    </row>
    <row r="18" ht="36" customHeight="1" spans="1:11">
      <c r="A18" s="32"/>
      <c r="B18" s="44" t="s">
        <v>186</v>
      </c>
      <c r="C18" s="27" t="s">
        <v>171</v>
      </c>
      <c r="D18" s="46" t="s">
        <v>124</v>
      </c>
      <c r="E18" s="47" t="s">
        <v>131</v>
      </c>
      <c r="F18" s="47" t="s">
        <v>72</v>
      </c>
      <c r="G18" s="47" t="s">
        <v>47</v>
      </c>
      <c r="H18" s="47">
        <v>20</v>
      </c>
      <c r="I18" s="47">
        <v>20</v>
      </c>
      <c r="J18" s="69" t="s">
        <v>73</v>
      </c>
      <c r="K18" s="70"/>
    </row>
    <row r="19" ht="36" customHeight="1" spans="1:11">
      <c r="A19" s="13" t="s">
        <v>77</v>
      </c>
      <c r="B19" s="48" t="s">
        <v>132</v>
      </c>
      <c r="C19" s="27" t="s">
        <v>295</v>
      </c>
      <c r="D19" s="46" t="s">
        <v>124</v>
      </c>
      <c r="E19" s="47" t="s">
        <v>131</v>
      </c>
      <c r="F19" s="47" t="s">
        <v>72</v>
      </c>
      <c r="G19" s="47" t="s">
        <v>47</v>
      </c>
      <c r="H19" s="47">
        <v>20</v>
      </c>
      <c r="I19" s="47">
        <v>20</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100</v>
      </c>
      <c r="J22" s="69" t="s">
        <v>139</v>
      </c>
      <c r="K22" s="70"/>
    </row>
    <row r="23" ht="79" customHeight="1" spans="1:11">
      <c r="A23" s="15" t="s">
        <v>283</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3"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6"/>
  <sheetViews>
    <sheetView topLeftCell="A18" workbookViewId="0">
      <selection activeCell="M11" sqref="M11"/>
    </sheetView>
  </sheetViews>
  <sheetFormatPr defaultColWidth="9" defaultRowHeight="13.5"/>
  <cols>
    <col min="1" max="1" width="9.25" customWidth="1"/>
    <col min="3" max="3" width="18.325" customWidth="1"/>
    <col min="4" max="4" width="10" customWidth="1"/>
    <col min="5" max="5" width="14.625" customWidth="1"/>
    <col min="6" max="6" width="10" customWidth="1"/>
    <col min="7" max="7" width="9.375"/>
    <col min="10" max="10" width="8.375" customWidth="1"/>
    <col min="11" max="11" width="14.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296</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78">
        <v>362.47</v>
      </c>
      <c r="E6" s="78">
        <v>362.47</v>
      </c>
      <c r="F6" s="78">
        <v>362.47</v>
      </c>
      <c r="G6" s="13">
        <v>10</v>
      </c>
      <c r="H6" s="14" t="s">
        <v>47</v>
      </c>
      <c r="I6" s="14">
        <v>10</v>
      </c>
      <c r="J6" s="14"/>
      <c r="K6" s="63" t="s">
        <v>31</v>
      </c>
    </row>
    <row r="7" ht="25" customHeight="1" spans="1:11">
      <c r="A7" s="6"/>
      <c r="B7" s="6"/>
      <c r="C7" s="10" t="s">
        <v>95</v>
      </c>
      <c r="D7" s="78">
        <v>362.47</v>
      </c>
      <c r="E7" s="78">
        <v>362.47</v>
      </c>
      <c r="F7" s="78">
        <v>362.47</v>
      </c>
      <c r="G7" s="13">
        <v>10</v>
      </c>
      <c r="H7" s="14" t="s">
        <v>47</v>
      </c>
      <c r="I7" s="14">
        <v>10</v>
      </c>
      <c r="J7" s="14"/>
      <c r="K7" s="64"/>
    </row>
    <row r="8" ht="25" customHeight="1" spans="1:11">
      <c r="A8" s="6"/>
      <c r="B8" s="6"/>
      <c r="C8" s="15" t="s">
        <v>96</v>
      </c>
      <c r="D8" s="72"/>
      <c r="E8" s="72"/>
      <c r="F8" s="73"/>
      <c r="G8" s="18"/>
      <c r="H8" s="19"/>
      <c r="I8" s="65"/>
      <c r="J8" s="65"/>
      <c r="K8" s="64"/>
    </row>
    <row r="9" ht="25" customHeight="1" spans="1:11">
      <c r="A9" s="6"/>
      <c r="B9" s="6"/>
      <c r="C9" s="15" t="s">
        <v>97</v>
      </c>
      <c r="D9" s="72"/>
      <c r="E9" s="72"/>
      <c r="F9" s="73"/>
      <c r="G9" s="13"/>
      <c r="H9" s="20"/>
      <c r="I9" s="21"/>
      <c r="J9" s="21"/>
      <c r="K9" s="66"/>
    </row>
    <row r="10" ht="25" customHeight="1" spans="1:11">
      <c r="A10" s="6" t="s">
        <v>98</v>
      </c>
      <c r="B10" s="6" t="s">
        <v>99</v>
      </c>
      <c r="C10" s="6"/>
      <c r="D10" s="6"/>
      <c r="E10" s="6"/>
      <c r="F10" s="6"/>
      <c r="G10" s="21" t="s">
        <v>100</v>
      </c>
      <c r="H10" s="21"/>
      <c r="I10" s="21"/>
      <c r="J10" s="21"/>
      <c r="K10" s="21"/>
    </row>
    <row r="11" ht="112" customHeight="1" spans="1:11">
      <c r="A11" s="6"/>
      <c r="B11" s="9" t="s">
        <v>297</v>
      </c>
      <c r="C11" s="9"/>
      <c r="D11" s="9"/>
      <c r="E11" s="9"/>
      <c r="F11" s="9"/>
      <c r="G11" s="74" t="s">
        <v>298</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33" customHeight="1" spans="1:11">
      <c r="A14" s="6" t="s">
        <v>60</v>
      </c>
      <c r="B14" s="6" t="s">
        <v>61</v>
      </c>
      <c r="C14" s="6" t="s">
        <v>62</v>
      </c>
      <c r="D14" s="6" t="s">
        <v>63</v>
      </c>
      <c r="E14" s="6" t="s">
        <v>64</v>
      </c>
      <c r="F14" s="6" t="s">
        <v>65</v>
      </c>
      <c r="G14" s="6"/>
      <c r="H14" s="6"/>
      <c r="I14" s="6"/>
      <c r="J14" s="55"/>
      <c r="K14" s="57"/>
    </row>
    <row r="15" ht="44" customHeight="1" spans="1:11">
      <c r="A15" s="26" t="s">
        <v>68</v>
      </c>
      <c r="B15" s="13" t="s">
        <v>149</v>
      </c>
      <c r="C15" s="27" t="s">
        <v>299</v>
      </c>
      <c r="D15" s="75" t="s">
        <v>108</v>
      </c>
      <c r="E15" s="29" t="s">
        <v>131</v>
      </c>
      <c r="F15" s="30" t="s">
        <v>72</v>
      </c>
      <c r="G15" s="31" t="s">
        <v>47</v>
      </c>
      <c r="H15" s="12">
        <v>20</v>
      </c>
      <c r="I15" s="12">
        <v>20</v>
      </c>
      <c r="J15" s="69" t="s">
        <v>73</v>
      </c>
      <c r="K15" s="70"/>
    </row>
    <row r="16" ht="44" customHeight="1" spans="1:11">
      <c r="A16" s="32"/>
      <c r="B16" s="13" t="s">
        <v>151</v>
      </c>
      <c r="C16" s="76">
        <v>45291</v>
      </c>
      <c r="D16" s="75" t="s">
        <v>108</v>
      </c>
      <c r="E16" s="77" t="s">
        <v>153</v>
      </c>
      <c r="F16" s="12" t="s">
        <v>121</v>
      </c>
      <c r="G16" s="79" t="s">
        <v>154</v>
      </c>
      <c r="H16" s="12">
        <v>10</v>
      </c>
      <c r="I16" s="12">
        <v>10</v>
      </c>
      <c r="J16" s="69" t="s">
        <v>73</v>
      </c>
      <c r="K16" s="70"/>
    </row>
    <row r="17" ht="44" customHeight="1" spans="1:11">
      <c r="A17" s="26" t="s">
        <v>74</v>
      </c>
      <c r="B17" s="13" t="s">
        <v>172</v>
      </c>
      <c r="C17" s="45" t="s">
        <v>300</v>
      </c>
      <c r="D17" s="46" t="s">
        <v>108</v>
      </c>
      <c r="E17" s="47" t="s">
        <v>131</v>
      </c>
      <c r="F17" s="47" t="s">
        <v>72</v>
      </c>
      <c r="G17" s="47" t="s">
        <v>47</v>
      </c>
      <c r="H17" s="47" t="s">
        <v>113</v>
      </c>
      <c r="I17" s="47" t="s">
        <v>113</v>
      </c>
      <c r="J17" s="69" t="s">
        <v>73</v>
      </c>
      <c r="K17" s="70"/>
    </row>
    <row r="18" ht="44" customHeight="1" spans="1:11">
      <c r="A18" s="32"/>
      <c r="B18" s="13" t="s">
        <v>186</v>
      </c>
      <c r="C18" s="27" t="s">
        <v>171</v>
      </c>
      <c r="D18" s="46" t="s">
        <v>124</v>
      </c>
      <c r="E18" s="47" t="s">
        <v>131</v>
      </c>
      <c r="F18" s="47" t="s">
        <v>72</v>
      </c>
      <c r="G18" s="47" t="s">
        <v>47</v>
      </c>
      <c r="H18" s="47">
        <v>20</v>
      </c>
      <c r="I18" s="47">
        <v>20</v>
      </c>
      <c r="J18" s="69" t="s">
        <v>73</v>
      </c>
      <c r="K18" s="70"/>
    </row>
    <row r="19" ht="44" customHeight="1" spans="1:11">
      <c r="A19" s="13" t="s">
        <v>77</v>
      </c>
      <c r="B19" s="14" t="s">
        <v>132</v>
      </c>
      <c r="C19" s="45" t="s">
        <v>301</v>
      </c>
      <c r="D19" s="46" t="s">
        <v>108</v>
      </c>
      <c r="E19" s="47" t="s">
        <v>131</v>
      </c>
      <c r="F19" s="47" t="s">
        <v>72</v>
      </c>
      <c r="G19" s="47" t="s">
        <v>47</v>
      </c>
      <c r="H19" s="47" t="s">
        <v>113</v>
      </c>
      <c r="I19" s="47" t="s">
        <v>113</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100</v>
      </c>
      <c r="J22" s="69" t="s">
        <v>139</v>
      </c>
      <c r="K22" s="70"/>
    </row>
    <row r="23" ht="80" customHeight="1" spans="1:11">
      <c r="A23" s="15" t="s">
        <v>283</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3"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6"/>
  <sheetViews>
    <sheetView topLeftCell="A18" workbookViewId="0">
      <selection activeCell="M11" sqref="M11"/>
    </sheetView>
  </sheetViews>
  <sheetFormatPr defaultColWidth="9" defaultRowHeight="13.5"/>
  <cols>
    <col min="1" max="1" width="9.25" customWidth="1"/>
    <col min="3" max="3" width="17.9166666666667" customWidth="1"/>
    <col min="4" max="4" width="10" customWidth="1"/>
    <col min="5" max="5" width="14.625" customWidth="1"/>
    <col min="6" max="6" width="10" customWidth="1"/>
    <col min="7" max="7" width="9.375"/>
    <col min="10" max="10" width="8.375" customWidth="1"/>
    <col min="11" max="11" width="14.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302</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1">
        <v>6.43</v>
      </c>
      <c r="E6" s="11">
        <v>6.43</v>
      </c>
      <c r="F6" s="12">
        <v>6.43</v>
      </c>
      <c r="G6" s="13">
        <v>10</v>
      </c>
      <c r="H6" s="14" t="s">
        <v>47</v>
      </c>
      <c r="I6" s="14">
        <v>10</v>
      </c>
      <c r="J6" s="14"/>
      <c r="K6" s="63" t="s">
        <v>31</v>
      </c>
    </row>
    <row r="7" ht="25" customHeight="1" spans="1:11">
      <c r="A7" s="6"/>
      <c r="B7" s="6"/>
      <c r="C7" s="10" t="s">
        <v>95</v>
      </c>
      <c r="D7" s="11">
        <v>6.43</v>
      </c>
      <c r="E7" s="11">
        <v>6.43</v>
      </c>
      <c r="F7" s="12">
        <v>6.43</v>
      </c>
      <c r="G7" s="13">
        <v>10</v>
      </c>
      <c r="H7" s="14" t="s">
        <v>47</v>
      </c>
      <c r="I7" s="14">
        <v>10</v>
      </c>
      <c r="J7" s="14"/>
      <c r="K7" s="64"/>
    </row>
    <row r="8" ht="25" customHeight="1" spans="1:11">
      <c r="A8" s="6"/>
      <c r="B8" s="6"/>
      <c r="C8" s="15" t="s">
        <v>96</v>
      </c>
      <c r="D8" s="72"/>
      <c r="E8" s="72"/>
      <c r="F8" s="73"/>
      <c r="G8" s="18"/>
      <c r="H8" s="19"/>
      <c r="I8" s="65"/>
      <c r="J8" s="65"/>
      <c r="K8" s="64"/>
    </row>
    <row r="9" ht="25" customHeight="1" spans="1:11">
      <c r="A9" s="6"/>
      <c r="B9" s="6"/>
      <c r="C9" s="15" t="s">
        <v>97</v>
      </c>
      <c r="D9" s="72"/>
      <c r="E9" s="72"/>
      <c r="F9" s="73"/>
      <c r="G9" s="13"/>
      <c r="H9" s="20"/>
      <c r="I9" s="21"/>
      <c r="J9" s="21"/>
      <c r="K9" s="66"/>
    </row>
    <row r="10" ht="25" customHeight="1" spans="1:11">
      <c r="A10" s="6" t="s">
        <v>98</v>
      </c>
      <c r="B10" s="6" t="s">
        <v>99</v>
      </c>
      <c r="C10" s="6"/>
      <c r="D10" s="6"/>
      <c r="E10" s="6"/>
      <c r="F10" s="6"/>
      <c r="G10" s="21" t="s">
        <v>100</v>
      </c>
      <c r="H10" s="21"/>
      <c r="I10" s="21"/>
      <c r="J10" s="21"/>
      <c r="K10" s="21"/>
    </row>
    <row r="11" ht="112" customHeight="1" spans="1:11">
      <c r="A11" s="6"/>
      <c r="B11" s="9" t="s">
        <v>303</v>
      </c>
      <c r="C11" s="9"/>
      <c r="D11" s="9"/>
      <c r="E11" s="9"/>
      <c r="F11" s="9"/>
      <c r="G11" s="74" t="s">
        <v>304</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33" customHeight="1" spans="1:11">
      <c r="A15" s="26" t="s">
        <v>68</v>
      </c>
      <c r="B15" s="13" t="s">
        <v>149</v>
      </c>
      <c r="C15" s="27" t="s">
        <v>255</v>
      </c>
      <c r="D15" s="75" t="s">
        <v>108</v>
      </c>
      <c r="E15" s="29" t="s">
        <v>305</v>
      </c>
      <c r="F15" s="30" t="s">
        <v>110</v>
      </c>
      <c r="G15" s="31" t="s">
        <v>306</v>
      </c>
      <c r="H15" s="12">
        <v>20</v>
      </c>
      <c r="I15" s="12">
        <v>20</v>
      </c>
      <c r="J15" s="69" t="s">
        <v>73</v>
      </c>
      <c r="K15" s="70"/>
    </row>
    <row r="16" ht="31" customHeight="1" spans="1:11">
      <c r="A16" s="32"/>
      <c r="B16" s="13" t="s">
        <v>151</v>
      </c>
      <c r="C16" s="76">
        <v>45291</v>
      </c>
      <c r="D16" s="75" t="s">
        <v>108</v>
      </c>
      <c r="E16" s="77" t="s">
        <v>153</v>
      </c>
      <c r="F16" s="12" t="s">
        <v>121</v>
      </c>
      <c r="G16" s="77" t="s">
        <v>154</v>
      </c>
      <c r="H16" s="12">
        <v>10</v>
      </c>
      <c r="I16" s="12">
        <v>10</v>
      </c>
      <c r="J16" s="69" t="s">
        <v>73</v>
      </c>
      <c r="K16" s="70"/>
    </row>
    <row r="17" ht="51" customHeight="1" spans="1:11">
      <c r="A17" s="26" t="s">
        <v>74</v>
      </c>
      <c r="B17" s="13" t="s">
        <v>172</v>
      </c>
      <c r="C17" s="45" t="s">
        <v>307</v>
      </c>
      <c r="D17" s="46" t="s">
        <v>124</v>
      </c>
      <c r="E17" s="47" t="s">
        <v>131</v>
      </c>
      <c r="F17" s="47" t="s">
        <v>72</v>
      </c>
      <c r="G17" s="47" t="s">
        <v>47</v>
      </c>
      <c r="H17" s="47">
        <v>20</v>
      </c>
      <c r="I17" s="47">
        <v>20</v>
      </c>
      <c r="J17" s="69" t="s">
        <v>73</v>
      </c>
      <c r="K17" s="70"/>
    </row>
    <row r="18" ht="39" customHeight="1" spans="1:11">
      <c r="A18" s="32"/>
      <c r="B18" s="13" t="s">
        <v>186</v>
      </c>
      <c r="C18" s="45" t="s">
        <v>123</v>
      </c>
      <c r="D18" s="46" t="s">
        <v>124</v>
      </c>
      <c r="E18" s="47" t="s">
        <v>155</v>
      </c>
      <c r="F18" s="47" t="s">
        <v>72</v>
      </c>
      <c r="G18" s="47" t="s">
        <v>131</v>
      </c>
      <c r="H18" s="47" t="s">
        <v>113</v>
      </c>
      <c r="I18" s="47" t="s">
        <v>113</v>
      </c>
      <c r="J18" s="69" t="s">
        <v>73</v>
      </c>
      <c r="K18" s="70"/>
    </row>
    <row r="19" ht="47" customHeight="1" spans="1:11">
      <c r="A19" s="13" t="s">
        <v>77</v>
      </c>
      <c r="B19" s="14" t="s">
        <v>132</v>
      </c>
      <c r="C19" s="45" t="s">
        <v>308</v>
      </c>
      <c r="D19" s="46" t="s">
        <v>124</v>
      </c>
      <c r="E19" s="47" t="s">
        <v>131</v>
      </c>
      <c r="F19" s="47" t="s">
        <v>72</v>
      </c>
      <c r="G19" s="47" t="s">
        <v>47</v>
      </c>
      <c r="H19" s="47" t="s">
        <v>113</v>
      </c>
      <c r="I19" s="47" t="s">
        <v>113</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100</v>
      </c>
      <c r="J22" s="69" t="s">
        <v>139</v>
      </c>
      <c r="K22" s="70"/>
    </row>
    <row r="23" ht="79" customHeight="1" spans="1:11">
      <c r="A23" s="15" t="s">
        <v>140</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3"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6"/>
  <sheetViews>
    <sheetView topLeftCell="A17" workbookViewId="0">
      <selection activeCell="M10" sqref="M10"/>
    </sheetView>
  </sheetViews>
  <sheetFormatPr defaultColWidth="9" defaultRowHeight="13.5"/>
  <cols>
    <col min="1" max="1" width="9.25" customWidth="1"/>
    <col min="3" max="3" width="17.8" customWidth="1"/>
    <col min="4" max="4" width="10" customWidth="1"/>
    <col min="5" max="5" width="14.625" customWidth="1"/>
    <col min="6" max="6" width="10" customWidth="1"/>
    <col min="7" max="7" width="9.375"/>
    <col min="10" max="10" width="8.375" customWidth="1"/>
    <col min="11" max="11" width="8.875" customWidth="1"/>
  </cols>
  <sheetData>
    <row r="1" ht="18" customHeight="1" spans="1:11">
      <c r="A1" s="2" t="s">
        <v>81</v>
      </c>
      <c r="B1" s="2"/>
      <c r="C1" s="2"/>
      <c r="D1" s="2"/>
      <c r="E1" s="2"/>
      <c r="F1" s="2"/>
      <c r="G1" s="2"/>
      <c r="H1" s="2"/>
      <c r="I1" s="2"/>
      <c r="J1" s="2"/>
      <c r="K1" s="2"/>
    </row>
    <row r="2" s="1" customFormat="1" ht="31.5" spans="1:11">
      <c r="A2" s="3" t="s">
        <v>82</v>
      </c>
      <c r="B2" s="4" t="s">
        <v>36</v>
      </c>
      <c r="C2" s="4"/>
      <c r="D2" s="4"/>
      <c r="E2" s="5"/>
      <c r="F2" s="5"/>
      <c r="G2" s="5"/>
      <c r="H2" s="5"/>
      <c r="I2" s="5"/>
      <c r="J2" s="59"/>
      <c r="K2" s="60" t="s">
        <v>83</v>
      </c>
    </row>
    <row r="3" ht="25" customHeight="1" spans="1:11">
      <c r="A3" s="6" t="s">
        <v>84</v>
      </c>
      <c r="B3" s="6"/>
      <c r="C3" s="7" t="s">
        <v>309</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1">
        <v>49</v>
      </c>
      <c r="E6" s="11">
        <v>49</v>
      </c>
      <c r="F6" s="12">
        <v>49</v>
      </c>
      <c r="G6" s="13">
        <v>10</v>
      </c>
      <c r="H6" s="14" t="s">
        <v>47</v>
      </c>
      <c r="I6" s="14">
        <v>10</v>
      </c>
      <c r="J6" s="14"/>
      <c r="K6" s="63" t="s">
        <v>31</v>
      </c>
    </row>
    <row r="7" ht="25" customHeight="1" spans="1:11">
      <c r="A7" s="6"/>
      <c r="B7" s="6"/>
      <c r="C7" s="10" t="s">
        <v>95</v>
      </c>
      <c r="D7" s="11">
        <v>49</v>
      </c>
      <c r="E7" s="11">
        <v>49</v>
      </c>
      <c r="F7" s="12">
        <v>49</v>
      </c>
      <c r="G7" s="13">
        <v>10</v>
      </c>
      <c r="H7" s="14" t="s">
        <v>47</v>
      </c>
      <c r="I7" s="14">
        <v>10</v>
      </c>
      <c r="J7" s="14"/>
      <c r="K7" s="64"/>
    </row>
    <row r="8" ht="25" customHeight="1" spans="1:11">
      <c r="A8" s="6"/>
      <c r="B8" s="6"/>
      <c r="C8" s="15" t="s">
        <v>96</v>
      </c>
      <c r="D8" s="16"/>
      <c r="E8" s="16"/>
      <c r="F8" s="17"/>
      <c r="G8" s="18"/>
      <c r="H8" s="19"/>
      <c r="I8" s="65"/>
      <c r="J8" s="65"/>
      <c r="K8" s="64"/>
    </row>
    <row r="9" ht="25" customHeight="1" spans="1:11">
      <c r="A9" s="6"/>
      <c r="B9" s="6"/>
      <c r="C9" s="15" t="s">
        <v>97</v>
      </c>
      <c r="D9" s="16"/>
      <c r="E9" s="16"/>
      <c r="F9" s="17"/>
      <c r="G9" s="13"/>
      <c r="H9" s="20"/>
      <c r="I9" s="21"/>
      <c r="J9" s="21"/>
      <c r="K9" s="66"/>
    </row>
    <row r="10" ht="25" customHeight="1" spans="1:11">
      <c r="A10" s="6" t="s">
        <v>98</v>
      </c>
      <c r="B10" s="6" t="s">
        <v>99</v>
      </c>
      <c r="C10" s="6"/>
      <c r="D10" s="6"/>
      <c r="E10" s="6"/>
      <c r="F10" s="6"/>
      <c r="G10" s="21" t="s">
        <v>100</v>
      </c>
      <c r="H10" s="21"/>
      <c r="I10" s="21"/>
      <c r="J10" s="21"/>
      <c r="K10" s="21"/>
    </row>
    <row r="11" ht="141" customHeight="1" spans="1:11">
      <c r="A11" s="6"/>
      <c r="B11" s="9" t="s">
        <v>310</v>
      </c>
      <c r="C11" s="9"/>
      <c r="D11" s="9"/>
      <c r="E11" s="9"/>
      <c r="F11" s="9"/>
      <c r="G11" s="22" t="s">
        <v>311</v>
      </c>
      <c r="H11" s="23"/>
      <c r="I11" s="23"/>
      <c r="J11" s="23"/>
      <c r="K11" s="23"/>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44" customHeight="1" spans="1:11">
      <c r="A15" s="26" t="s">
        <v>68</v>
      </c>
      <c r="B15" s="13" t="s">
        <v>149</v>
      </c>
      <c r="C15" s="27" t="s">
        <v>255</v>
      </c>
      <c r="D15" s="28" t="s">
        <v>108</v>
      </c>
      <c r="E15" s="29" t="s">
        <v>312</v>
      </c>
      <c r="F15" s="30" t="s">
        <v>110</v>
      </c>
      <c r="G15" s="31" t="s">
        <v>313</v>
      </c>
      <c r="H15" s="12">
        <v>20</v>
      </c>
      <c r="I15" s="12">
        <v>20</v>
      </c>
      <c r="J15" s="69" t="s">
        <v>73</v>
      </c>
      <c r="K15" s="70"/>
    </row>
    <row r="16" ht="44" customHeight="1" spans="1:11">
      <c r="A16" s="32"/>
      <c r="B16" s="13" t="s">
        <v>151</v>
      </c>
      <c r="C16" s="33" t="s">
        <v>314</v>
      </c>
      <c r="D16" s="34" t="s">
        <v>108</v>
      </c>
      <c r="E16" s="35" t="s">
        <v>131</v>
      </c>
      <c r="F16" s="36" t="s">
        <v>72</v>
      </c>
      <c r="G16" s="37" t="s">
        <v>47</v>
      </c>
      <c r="H16" s="38">
        <v>20</v>
      </c>
      <c r="I16" s="38">
        <v>20</v>
      </c>
      <c r="J16" s="52" t="s">
        <v>73</v>
      </c>
      <c r="K16" s="54"/>
    </row>
    <row r="17" ht="44" customHeight="1" spans="1:11">
      <c r="A17" s="26" t="s">
        <v>74</v>
      </c>
      <c r="B17" s="13" t="s">
        <v>172</v>
      </c>
      <c r="C17" s="39" t="s">
        <v>240</v>
      </c>
      <c r="D17" s="34" t="s">
        <v>108</v>
      </c>
      <c r="E17" s="40">
        <v>100</v>
      </c>
      <c r="F17" s="41" t="s">
        <v>72</v>
      </c>
      <c r="G17" s="42">
        <v>1</v>
      </c>
      <c r="H17" s="43">
        <v>10</v>
      </c>
      <c r="I17" s="43">
        <v>10</v>
      </c>
      <c r="J17" s="52" t="s">
        <v>73</v>
      </c>
      <c r="K17" s="54"/>
    </row>
    <row r="18" ht="44" customHeight="1" spans="1:11">
      <c r="A18" s="32"/>
      <c r="B18" s="44" t="s">
        <v>186</v>
      </c>
      <c r="C18" s="45" t="s">
        <v>127</v>
      </c>
      <c r="D18" s="46" t="s">
        <v>124</v>
      </c>
      <c r="E18" s="47" t="s">
        <v>125</v>
      </c>
      <c r="F18" s="47" t="s">
        <v>72</v>
      </c>
      <c r="G18" s="47" t="s">
        <v>47</v>
      </c>
      <c r="H18" s="47" t="s">
        <v>113</v>
      </c>
      <c r="I18" s="47" t="s">
        <v>113</v>
      </c>
      <c r="J18" s="69" t="s">
        <v>73</v>
      </c>
      <c r="K18" s="70"/>
    </row>
    <row r="19" ht="44" customHeight="1" spans="1:11">
      <c r="A19" s="13" t="s">
        <v>77</v>
      </c>
      <c r="B19" s="48" t="s">
        <v>132</v>
      </c>
      <c r="C19" s="49" t="s">
        <v>315</v>
      </c>
      <c r="D19" s="46" t="s">
        <v>108</v>
      </c>
      <c r="E19" s="47" t="s">
        <v>131</v>
      </c>
      <c r="F19" s="47" t="s">
        <v>72</v>
      </c>
      <c r="G19" s="47" t="s">
        <v>47</v>
      </c>
      <c r="H19" s="47" t="s">
        <v>113</v>
      </c>
      <c r="I19" s="47" t="s">
        <v>113</v>
      </c>
      <c r="J19" s="69" t="s">
        <v>73</v>
      </c>
      <c r="K19" s="70"/>
    </row>
    <row r="20" ht="25" customHeight="1" spans="1:11">
      <c r="A20" s="6" t="s">
        <v>134</v>
      </c>
      <c r="B20" s="6"/>
      <c r="C20" s="6"/>
      <c r="D20" s="50" t="s">
        <v>31</v>
      </c>
      <c r="E20" s="51"/>
      <c r="F20" s="51"/>
      <c r="G20" s="51"/>
      <c r="H20" s="51"/>
      <c r="I20" s="51"/>
      <c r="J20" s="51"/>
      <c r="K20" s="71"/>
    </row>
    <row r="21" ht="25" customHeight="1" spans="1:11">
      <c r="A21" s="52" t="s">
        <v>135</v>
      </c>
      <c r="B21" s="53"/>
      <c r="C21" s="53"/>
      <c r="D21" s="53"/>
      <c r="E21" s="53"/>
      <c r="F21" s="53"/>
      <c r="G21" s="54"/>
      <c r="H21" s="6" t="s">
        <v>136</v>
      </c>
      <c r="I21" s="6" t="s">
        <v>137</v>
      </c>
      <c r="J21" s="69" t="s">
        <v>138</v>
      </c>
      <c r="K21" s="70"/>
    </row>
    <row r="22" ht="25" customHeight="1" spans="1:11">
      <c r="A22" s="55"/>
      <c r="B22" s="56"/>
      <c r="C22" s="56"/>
      <c r="D22" s="56"/>
      <c r="E22" s="56"/>
      <c r="F22" s="56"/>
      <c r="G22" s="57"/>
      <c r="H22" s="6">
        <v>100</v>
      </c>
      <c r="I22" s="6">
        <v>100</v>
      </c>
      <c r="J22" s="69" t="s">
        <v>139</v>
      </c>
      <c r="K22" s="70"/>
    </row>
    <row r="23" ht="82" customHeight="1" spans="1:11">
      <c r="A23" s="15" t="s">
        <v>190</v>
      </c>
      <c r="B23" s="15"/>
      <c r="C23" s="15"/>
      <c r="D23" s="15"/>
      <c r="E23" s="15"/>
      <c r="F23" s="15"/>
      <c r="G23" s="15"/>
      <c r="H23" s="15"/>
      <c r="I23" s="15"/>
      <c r="J23" s="15"/>
      <c r="K23" s="15"/>
    </row>
    <row r="24" spans="1:11">
      <c r="A24" s="44" t="s">
        <v>79</v>
      </c>
      <c r="B24" s="44"/>
      <c r="C24" s="44"/>
      <c r="D24" s="44"/>
      <c r="E24" s="44"/>
      <c r="F24" s="44"/>
      <c r="G24" s="44"/>
      <c r="H24" s="44"/>
      <c r="I24" s="44"/>
      <c r="J24" s="44"/>
      <c r="K24" s="44"/>
    </row>
    <row r="25" spans="1:11">
      <c r="A25" s="44" t="s">
        <v>80</v>
      </c>
      <c r="B25" s="44"/>
      <c r="C25" s="44"/>
      <c r="D25" s="44"/>
      <c r="E25" s="44"/>
      <c r="F25" s="44"/>
      <c r="G25" s="44"/>
      <c r="H25" s="44"/>
      <c r="I25" s="44"/>
      <c r="J25" s="44"/>
      <c r="K25" s="44"/>
    </row>
    <row r="26" customFormat="1" spans="1:10">
      <c r="A26" s="58"/>
      <c r="B26" s="58"/>
      <c r="C26" s="58"/>
      <c r="D26" s="58"/>
      <c r="E26" s="58"/>
      <c r="F26" s="58"/>
      <c r="G26" s="58"/>
      <c r="H26" s="58"/>
      <c r="I26" s="58"/>
      <c r="J26" s="58"/>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pageSetup paperSize="9" scale="7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0"/>
  <sheetViews>
    <sheetView topLeftCell="A10" workbookViewId="0">
      <selection activeCell="J9" sqref="J9"/>
    </sheetView>
  </sheetViews>
  <sheetFormatPr defaultColWidth="9" defaultRowHeight="13.5"/>
  <cols>
    <col min="1" max="1" width="18.875" customWidth="1"/>
    <col min="2" max="2" width="18.85" customWidth="1"/>
    <col min="3" max="3" width="19.125" style="107"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108" t="s">
        <v>33</v>
      </c>
      <c r="B1" s="108"/>
      <c r="C1" s="108"/>
      <c r="D1" s="108"/>
      <c r="E1" s="108"/>
      <c r="F1" s="108"/>
      <c r="G1" s="108"/>
      <c r="H1" s="108"/>
      <c r="I1" s="108"/>
    </row>
    <row r="2" s="1" customFormat="1" ht="24" customHeight="1" spans="1:9">
      <c r="A2" s="109" t="s">
        <v>1</v>
      </c>
      <c r="B2" s="110"/>
      <c r="C2" s="111"/>
      <c r="D2" s="110"/>
      <c r="E2" s="110"/>
      <c r="F2" s="110"/>
      <c r="G2" s="110"/>
      <c r="H2" s="110"/>
      <c r="I2" s="117" t="s">
        <v>34</v>
      </c>
    </row>
    <row r="3" ht="20" customHeight="1" spans="1:9">
      <c r="A3" s="80" t="s">
        <v>35</v>
      </c>
      <c r="B3" s="112" t="s">
        <v>36</v>
      </c>
      <c r="C3" s="113"/>
      <c r="D3" s="113"/>
      <c r="E3" s="113"/>
      <c r="F3" s="113"/>
      <c r="G3" s="113"/>
      <c r="H3" s="113"/>
      <c r="I3" s="118"/>
    </row>
    <row r="4" ht="32" customHeight="1" spans="1:9">
      <c r="A4" s="43" t="s">
        <v>37</v>
      </c>
      <c r="B4" s="114" t="s">
        <v>38</v>
      </c>
      <c r="C4" s="114"/>
      <c r="D4" s="43" t="s">
        <v>39</v>
      </c>
      <c r="E4" s="114" t="s">
        <v>40</v>
      </c>
      <c r="F4" s="43" t="s">
        <v>41</v>
      </c>
      <c r="G4" s="43" t="s">
        <v>42</v>
      </c>
      <c r="H4" s="43" t="s">
        <v>43</v>
      </c>
      <c r="I4" s="43" t="s">
        <v>44</v>
      </c>
    </row>
    <row r="5" ht="25" customHeight="1" spans="1:9">
      <c r="A5" s="43"/>
      <c r="B5" s="43" t="s">
        <v>45</v>
      </c>
      <c r="C5" s="43"/>
      <c r="D5" s="43">
        <v>1198.33</v>
      </c>
      <c r="E5" s="115" t="s">
        <v>46</v>
      </c>
      <c r="F5" s="43">
        <v>7494.57</v>
      </c>
      <c r="G5" s="43">
        <v>7494.57</v>
      </c>
      <c r="H5" s="115" t="s">
        <v>47</v>
      </c>
      <c r="I5" s="119" t="s">
        <v>31</v>
      </c>
    </row>
    <row r="6" ht="25" customHeight="1" spans="1:9">
      <c r="A6" s="43"/>
      <c r="B6" s="43" t="s">
        <v>48</v>
      </c>
      <c r="C6" s="43" t="s">
        <v>45</v>
      </c>
      <c r="D6" s="43">
        <v>636.46</v>
      </c>
      <c r="E6" s="115" t="s">
        <v>49</v>
      </c>
      <c r="F6" s="43">
        <v>593.83</v>
      </c>
      <c r="G6" s="43">
        <v>593.83</v>
      </c>
      <c r="H6" s="115" t="s">
        <v>47</v>
      </c>
      <c r="I6" s="120"/>
    </row>
    <row r="7" ht="25" customHeight="1" spans="1:9">
      <c r="A7" s="43"/>
      <c r="B7" s="43" t="s">
        <v>50</v>
      </c>
      <c r="C7" s="43" t="s">
        <v>45</v>
      </c>
      <c r="D7" s="43">
        <v>561.87</v>
      </c>
      <c r="E7" s="115" t="s">
        <v>51</v>
      </c>
      <c r="F7" s="43">
        <v>6900.74</v>
      </c>
      <c r="G7" s="43">
        <v>6900.74</v>
      </c>
      <c r="H7" s="115" t="s">
        <v>47</v>
      </c>
      <c r="I7" s="120"/>
    </row>
    <row r="8" ht="25" customHeight="1" spans="1:9">
      <c r="A8" s="43"/>
      <c r="B8" s="43"/>
      <c r="C8" s="43" t="s">
        <v>52</v>
      </c>
      <c r="D8" s="43">
        <v>561.87</v>
      </c>
      <c r="E8" s="115" t="s">
        <v>51</v>
      </c>
      <c r="F8" s="43">
        <v>6900.74</v>
      </c>
      <c r="G8" s="43">
        <v>6900.74</v>
      </c>
      <c r="H8" s="115" t="s">
        <v>47</v>
      </c>
      <c r="I8" s="120"/>
    </row>
    <row r="9" ht="25" customHeight="1" spans="1:9">
      <c r="A9" s="43"/>
      <c r="B9" s="43"/>
      <c r="C9" s="43" t="s">
        <v>53</v>
      </c>
      <c r="D9" s="43" t="s">
        <v>54</v>
      </c>
      <c r="E9" s="115" t="s">
        <v>55</v>
      </c>
      <c r="F9" s="43" t="s">
        <v>55</v>
      </c>
      <c r="G9" s="43" t="s">
        <v>55</v>
      </c>
      <c r="H9" s="43"/>
      <c r="I9" s="120"/>
    </row>
    <row r="10" ht="25" customHeight="1" spans="1:9">
      <c r="A10" s="43"/>
      <c r="B10" s="43"/>
      <c r="C10" s="43" t="s">
        <v>56</v>
      </c>
      <c r="D10" s="43" t="s">
        <v>54</v>
      </c>
      <c r="E10" s="115" t="s">
        <v>55</v>
      </c>
      <c r="F10" s="43" t="s">
        <v>55</v>
      </c>
      <c r="G10" s="43" t="s">
        <v>55</v>
      </c>
      <c r="H10" s="43" t="s">
        <v>55</v>
      </c>
      <c r="I10" s="121"/>
    </row>
    <row r="11" ht="67" customHeight="1" spans="1:9">
      <c r="A11" s="43" t="s">
        <v>57</v>
      </c>
      <c r="B11" s="112" t="s">
        <v>58</v>
      </c>
      <c r="C11" s="113"/>
      <c r="D11" s="113"/>
      <c r="E11" s="113"/>
      <c r="F11" s="113"/>
      <c r="G11" s="113"/>
      <c r="H11" s="113"/>
      <c r="I11" s="118"/>
    </row>
    <row r="12" ht="25" customHeight="1" spans="1:9">
      <c r="A12" s="43" t="s">
        <v>59</v>
      </c>
      <c r="B12" s="43"/>
      <c r="C12" s="43"/>
      <c r="D12" s="43"/>
      <c r="E12" s="43"/>
      <c r="F12" s="43"/>
      <c r="G12" s="43"/>
      <c r="H12" s="43"/>
      <c r="I12" s="43"/>
    </row>
    <row r="13" s="107" customFormat="1" ht="25" customHeight="1" spans="1:9">
      <c r="A13" s="43" t="s">
        <v>60</v>
      </c>
      <c r="B13" s="43" t="s">
        <v>61</v>
      </c>
      <c r="C13" s="43" t="s">
        <v>62</v>
      </c>
      <c r="D13" s="43" t="s">
        <v>63</v>
      </c>
      <c r="E13" s="43" t="s">
        <v>64</v>
      </c>
      <c r="F13" s="43" t="s">
        <v>65</v>
      </c>
      <c r="G13" s="43" t="s">
        <v>66</v>
      </c>
      <c r="H13" s="114" t="s">
        <v>67</v>
      </c>
      <c r="I13" s="114"/>
    </row>
    <row r="14" ht="25" customHeight="1" spans="1:9">
      <c r="A14" s="43" t="s">
        <v>68</v>
      </c>
      <c r="B14" s="43" t="s">
        <v>69</v>
      </c>
      <c r="C14" s="43" t="s">
        <v>70</v>
      </c>
      <c r="D14" s="43" t="s">
        <v>71</v>
      </c>
      <c r="E14" s="43">
        <v>100</v>
      </c>
      <c r="F14" s="43" t="s">
        <v>72</v>
      </c>
      <c r="G14" s="116">
        <v>1</v>
      </c>
      <c r="H14" s="40" t="s">
        <v>73</v>
      </c>
      <c r="I14" s="85"/>
    </row>
    <row r="15" ht="25" customHeight="1" spans="1:9">
      <c r="A15" s="43" t="s">
        <v>74</v>
      </c>
      <c r="B15" s="43" t="s">
        <v>75</v>
      </c>
      <c r="C15" s="43" t="s">
        <v>76</v>
      </c>
      <c r="D15" s="43" t="s">
        <v>71</v>
      </c>
      <c r="E15" s="43">
        <v>100</v>
      </c>
      <c r="F15" s="43" t="s">
        <v>72</v>
      </c>
      <c r="G15" s="116">
        <v>1</v>
      </c>
      <c r="H15" s="40" t="s">
        <v>73</v>
      </c>
      <c r="I15" s="85"/>
    </row>
    <row r="16" ht="25" customHeight="1" spans="1:9">
      <c r="A16" s="43" t="s">
        <v>77</v>
      </c>
      <c r="B16" s="43" t="s">
        <v>78</v>
      </c>
      <c r="C16" s="43" t="s">
        <v>78</v>
      </c>
      <c r="D16" s="43" t="s">
        <v>71</v>
      </c>
      <c r="E16" s="43">
        <v>100</v>
      </c>
      <c r="F16" s="43" t="s">
        <v>72</v>
      </c>
      <c r="G16" s="116">
        <v>1</v>
      </c>
      <c r="H16" s="40" t="s">
        <v>73</v>
      </c>
      <c r="I16" s="85"/>
    </row>
    <row r="17" ht="25" customHeight="1" spans="1:9">
      <c r="A17" s="43"/>
      <c r="B17" s="43"/>
      <c r="C17" s="43"/>
      <c r="D17" s="43"/>
      <c r="E17" s="43"/>
      <c r="F17" s="43"/>
      <c r="G17" s="43"/>
      <c r="H17" s="40"/>
      <c r="I17" s="85"/>
    </row>
    <row r="18" ht="25" customHeight="1" spans="1:9">
      <c r="A18" s="43"/>
      <c r="B18" s="43"/>
      <c r="C18" s="43"/>
      <c r="D18" s="43"/>
      <c r="E18" s="43"/>
      <c r="F18" s="43"/>
      <c r="G18" s="43"/>
      <c r="H18" s="40"/>
      <c r="I18" s="85"/>
    </row>
    <row r="19" ht="20" customHeight="1" spans="1:9">
      <c r="A19" s="112" t="s">
        <v>79</v>
      </c>
      <c r="B19" s="113"/>
      <c r="C19" s="113"/>
      <c r="D19" s="113"/>
      <c r="E19" s="113"/>
      <c r="F19" s="113"/>
      <c r="G19" s="113"/>
      <c r="H19" s="113"/>
      <c r="I19" s="118"/>
    </row>
    <row r="20" ht="20" customHeight="1" spans="1:9">
      <c r="A20" s="112" t="s">
        <v>80</v>
      </c>
      <c r="B20" s="113"/>
      <c r="C20" s="113"/>
      <c r="D20" s="113"/>
      <c r="E20" s="113"/>
      <c r="F20" s="113"/>
      <c r="G20" s="113"/>
      <c r="H20" s="113"/>
      <c r="I20" s="118"/>
    </row>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11805555555556" footer="0.511805555555556"/>
  <pageSetup paperSize="9" scale="6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30"/>
  <sheetViews>
    <sheetView topLeftCell="A17" workbookViewId="0">
      <selection activeCell="A1" sqref="A1:K1"/>
    </sheetView>
  </sheetViews>
  <sheetFormatPr defaultColWidth="9" defaultRowHeight="13.5"/>
  <cols>
    <col min="1" max="1" width="9.25" customWidth="1"/>
    <col min="3" max="3" width="18.9916666666667" customWidth="1"/>
    <col min="4" max="6" width="10" customWidth="1"/>
    <col min="10" max="10" width="8.375" customWidth="1"/>
    <col min="11" max="11" width="11.5083333333333"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85</v>
      </c>
      <c r="D3" s="8"/>
      <c r="E3" s="8"/>
      <c r="F3" s="8"/>
      <c r="G3" s="8"/>
      <c r="H3" s="8"/>
      <c r="I3" s="8"/>
      <c r="J3" s="8"/>
      <c r="K3" s="61"/>
    </row>
    <row r="4"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04">
        <v>72.999</v>
      </c>
      <c r="E6" s="104">
        <v>72.999</v>
      </c>
      <c r="F6" s="104">
        <v>72.999</v>
      </c>
      <c r="G6" s="6">
        <v>10</v>
      </c>
      <c r="H6" s="97" t="s">
        <v>47</v>
      </c>
      <c r="I6" s="97">
        <v>10</v>
      </c>
      <c r="J6" s="97"/>
      <c r="K6" s="63" t="s">
        <v>31</v>
      </c>
    </row>
    <row r="7" ht="25" customHeight="1" spans="1:11">
      <c r="A7" s="6"/>
      <c r="B7" s="6"/>
      <c r="C7" s="10" t="s">
        <v>95</v>
      </c>
      <c r="D7" s="104">
        <v>72.999</v>
      </c>
      <c r="E7" s="104">
        <v>72.999</v>
      </c>
      <c r="F7" s="104">
        <v>72.999</v>
      </c>
      <c r="G7" s="6">
        <v>10</v>
      </c>
      <c r="H7" s="103">
        <v>1</v>
      </c>
      <c r="I7" s="97">
        <v>10</v>
      </c>
      <c r="J7" s="97"/>
      <c r="K7" s="64"/>
    </row>
    <row r="8" ht="25" customHeight="1" spans="1:11">
      <c r="A8" s="6"/>
      <c r="B8" s="6"/>
      <c r="C8" s="15" t="s">
        <v>96</v>
      </c>
      <c r="D8" s="105"/>
      <c r="E8" s="105"/>
      <c r="F8" s="105"/>
      <c r="G8" s="6"/>
      <c r="H8" s="20"/>
      <c r="I8" s="21"/>
      <c r="J8" s="21"/>
      <c r="K8" s="64"/>
    </row>
    <row r="9" ht="25" customHeight="1" spans="1:11">
      <c r="A9" s="6"/>
      <c r="B9" s="6"/>
      <c r="C9" s="15" t="s">
        <v>97</v>
      </c>
      <c r="D9" s="106"/>
      <c r="E9" s="106"/>
      <c r="F9" s="106"/>
      <c r="G9" s="13"/>
      <c r="H9" s="20"/>
      <c r="I9" s="21"/>
      <c r="J9" s="21"/>
      <c r="K9" s="66"/>
    </row>
    <row r="10" ht="25" customHeight="1" spans="1:11">
      <c r="A10" s="6" t="s">
        <v>98</v>
      </c>
      <c r="B10" s="6" t="s">
        <v>99</v>
      </c>
      <c r="C10" s="6"/>
      <c r="D10" s="6"/>
      <c r="E10" s="6"/>
      <c r="F10" s="6"/>
      <c r="G10" s="21" t="s">
        <v>100</v>
      </c>
      <c r="H10" s="21"/>
      <c r="I10" s="21"/>
      <c r="J10" s="21"/>
      <c r="K10" s="21"/>
    </row>
    <row r="11" ht="108" customHeight="1" spans="1:11">
      <c r="A11" s="6"/>
      <c r="B11" s="9" t="s">
        <v>101</v>
      </c>
      <c r="C11" s="9"/>
      <c r="D11" s="9"/>
      <c r="E11" s="9"/>
      <c r="F11" s="9"/>
      <c r="G11" s="74" t="s">
        <v>102</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107</v>
      </c>
      <c r="D15" s="47" t="s">
        <v>108</v>
      </c>
      <c r="E15" s="47" t="s">
        <v>109</v>
      </c>
      <c r="F15" s="47" t="s">
        <v>110</v>
      </c>
      <c r="G15" s="47" t="s">
        <v>111</v>
      </c>
      <c r="H15" s="47">
        <v>10</v>
      </c>
      <c r="I15" s="47">
        <v>10</v>
      </c>
      <c r="J15" s="69" t="s">
        <v>73</v>
      </c>
      <c r="K15" s="70"/>
    </row>
    <row r="16" ht="25" customHeight="1" spans="1:11">
      <c r="A16" s="98"/>
      <c r="B16" s="13" t="s">
        <v>106</v>
      </c>
      <c r="C16" s="27" t="s">
        <v>112</v>
      </c>
      <c r="D16" s="47" t="s">
        <v>108</v>
      </c>
      <c r="E16" s="47" t="s">
        <v>113</v>
      </c>
      <c r="F16" s="47" t="s">
        <v>110</v>
      </c>
      <c r="G16" s="47" t="s">
        <v>114</v>
      </c>
      <c r="H16" s="47">
        <v>10</v>
      </c>
      <c r="I16" s="47">
        <v>10</v>
      </c>
      <c r="J16" s="69" t="s">
        <v>73</v>
      </c>
      <c r="K16" s="70"/>
    </row>
    <row r="17" ht="25" customHeight="1" spans="1:11">
      <c r="A17" s="98"/>
      <c r="B17" s="13" t="s">
        <v>106</v>
      </c>
      <c r="C17" s="27" t="s">
        <v>115</v>
      </c>
      <c r="D17" s="47" t="s">
        <v>108</v>
      </c>
      <c r="E17" s="47" t="s">
        <v>116</v>
      </c>
      <c r="F17" s="47" t="s">
        <v>110</v>
      </c>
      <c r="G17" s="47" t="s">
        <v>117</v>
      </c>
      <c r="H17" s="47">
        <v>10</v>
      </c>
      <c r="I17" s="47">
        <v>10</v>
      </c>
      <c r="J17" s="69" t="s">
        <v>73</v>
      </c>
      <c r="K17" s="70"/>
    </row>
    <row r="18" ht="25" customHeight="1" spans="1:11">
      <c r="A18" s="98"/>
      <c r="B18" s="13" t="s">
        <v>106</v>
      </c>
      <c r="C18" s="27" t="s">
        <v>118</v>
      </c>
      <c r="D18" s="47" t="s">
        <v>108</v>
      </c>
      <c r="E18" s="47" t="s">
        <v>113</v>
      </c>
      <c r="F18" s="47" t="s">
        <v>110</v>
      </c>
      <c r="G18" s="47" t="s">
        <v>114</v>
      </c>
      <c r="H18" s="47">
        <v>10</v>
      </c>
      <c r="I18" s="47">
        <v>10</v>
      </c>
      <c r="J18" s="69" t="s">
        <v>73</v>
      </c>
      <c r="K18" s="70"/>
    </row>
    <row r="19" ht="25" customHeight="1" spans="1:11">
      <c r="A19" s="32"/>
      <c r="B19" s="13" t="s">
        <v>106</v>
      </c>
      <c r="C19" s="27" t="s">
        <v>119</v>
      </c>
      <c r="D19" s="47" t="s">
        <v>108</v>
      </c>
      <c r="E19" s="99" t="s">
        <v>120</v>
      </c>
      <c r="F19" s="47" t="s">
        <v>121</v>
      </c>
      <c r="G19" s="47" t="s">
        <v>122</v>
      </c>
      <c r="H19" s="47">
        <v>10</v>
      </c>
      <c r="I19" s="47">
        <v>10</v>
      </c>
      <c r="J19" s="69" t="s">
        <v>73</v>
      </c>
      <c r="K19" s="70"/>
    </row>
    <row r="20" ht="25" customHeight="1" spans="1:11">
      <c r="A20" s="26" t="s">
        <v>74</v>
      </c>
      <c r="B20" s="13" t="s">
        <v>75</v>
      </c>
      <c r="C20" s="27" t="s">
        <v>123</v>
      </c>
      <c r="D20" s="47" t="s">
        <v>124</v>
      </c>
      <c r="E20" s="47" t="s">
        <v>125</v>
      </c>
      <c r="F20" s="47" t="s">
        <v>72</v>
      </c>
      <c r="G20" s="47" t="s">
        <v>47</v>
      </c>
      <c r="H20" s="47">
        <v>10</v>
      </c>
      <c r="I20" s="47">
        <v>10</v>
      </c>
      <c r="J20" s="69" t="s">
        <v>73</v>
      </c>
      <c r="K20" s="70"/>
    </row>
    <row r="21" ht="25" customHeight="1" spans="1:11">
      <c r="A21" s="98"/>
      <c r="B21" s="13" t="s">
        <v>126</v>
      </c>
      <c r="C21" s="27" t="s">
        <v>127</v>
      </c>
      <c r="D21" s="47" t="s">
        <v>124</v>
      </c>
      <c r="E21" s="47" t="s">
        <v>128</v>
      </c>
      <c r="F21" s="47" t="s">
        <v>72</v>
      </c>
      <c r="G21" s="47" t="s">
        <v>47</v>
      </c>
      <c r="H21" s="47">
        <v>10</v>
      </c>
      <c r="I21" s="47">
        <v>10</v>
      </c>
      <c r="J21" s="69" t="s">
        <v>73</v>
      </c>
      <c r="K21" s="70"/>
    </row>
    <row r="22" ht="25" customHeight="1" spans="1:11">
      <c r="A22" s="32"/>
      <c r="B22" s="13" t="s">
        <v>129</v>
      </c>
      <c r="C22" s="27" t="s">
        <v>130</v>
      </c>
      <c r="D22" s="47" t="s">
        <v>124</v>
      </c>
      <c r="E22" s="47" t="s">
        <v>131</v>
      </c>
      <c r="F22" s="47" t="s">
        <v>72</v>
      </c>
      <c r="G22" s="47" t="s">
        <v>47</v>
      </c>
      <c r="H22" s="47">
        <v>10</v>
      </c>
      <c r="I22" s="47">
        <v>10</v>
      </c>
      <c r="J22" s="69" t="s">
        <v>73</v>
      </c>
      <c r="K22" s="70"/>
    </row>
    <row r="23" ht="28" customHeight="1" spans="1:11">
      <c r="A23" s="13" t="s">
        <v>77</v>
      </c>
      <c r="B23" s="14" t="s">
        <v>132</v>
      </c>
      <c r="C23" s="27" t="s">
        <v>133</v>
      </c>
      <c r="D23" s="47" t="s">
        <v>108</v>
      </c>
      <c r="E23" s="47" t="s">
        <v>131</v>
      </c>
      <c r="F23" s="47" t="s">
        <v>72</v>
      </c>
      <c r="G23" s="47" t="s">
        <v>47</v>
      </c>
      <c r="H23" s="47">
        <v>10</v>
      </c>
      <c r="I23" s="47">
        <v>10</v>
      </c>
      <c r="J23" s="69" t="s">
        <v>73</v>
      </c>
      <c r="K23" s="70"/>
    </row>
    <row r="24" ht="25" customHeight="1" spans="1:11">
      <c r="A24" s="6" t="s">
        <v>134</v>
      </c>
      <c r="B24" s="6"/>
      <c r="C24" s="6"/>
      <c r="D24" s="50" t="s">
        <v>31</v>
      </c>
      <c r="E24" s="51"/>
      <c r="F24" s="51"/>
      <c r="G24" s="51"/>
      <c r="H24" s="51"/>
      <c r="I24" s="51"/>
      <c r="J24" s="51"/>
      <c r="K24" s="71"/>
    </row>
    <row r="25" ht="25" customHeight="1" spans="1:11">
      <c r="A25" s="52" t="s">
        <v>135</v>
      </c>
      <c r="B25" s="53"/>
      <c r="C25" s="53"/>
      <c r="D25" s="53"/>
      <c r="E25" s="53"/>
      <c r="F25" s="53"/>
      <c r="G25" s="54"/>
      <c r="H25" s="6" t="s">
        <v>136</v>
      </c>
      <c r="I25" s="6" t="s">
        <v>137</v>
      </c>
      <c r="J25" s="69" t="s">
        <v>138</v>
      </c>
      <c r="K25" s="70"/>
    </row>
    <row r="26" ht="25" customHeight="1" spans="1:11">
      <c r="A26" s="55"/>
      <c r="B26" s="56"/>
      <c r="C26" s="56"/>
      <c r="D26" s="56"/>
      <c r="E26" s="56"/>
      <c r="F26" s="56"/>
      <c r="G26" s="57"/>
      <c r="H26" s="6">
        <v>100</v>
      </c>
      <c r="I26" s="6">
        <v>100</v>
      </c>
      <c r="J26" s="69" t="s">
        <v>139</v>
      </c>
      <c r="K26" s="70"/>
    </row>
    <row r="27" ht="80" customHeight="1" spans="1:11">
      <c r="A27" s="15" t="s">
        <v>140</v>
      </c>
      <c r="B27" s="15"/>
      <c r="C27" s="15"/>
      <c r="D27" s="15"/>
      <c r="E27" s="15"/>
      <c r="F27" s="15"/>
      <c r="G27" s="15"/>
      <c r="H27" s="15"/>
      <c r="I27" s="15"/>
      <c r="J27" s="15"/>
      <c r="K27" s="15"/>
    </row>
    <row r="28" spans="1:11">
      <c r="A28" s="44" t="s">
        <v>79</v>
      </c>
      <c r="B28" s="44"/>
      <c r="C28" s="44"/>
      <c r="D28" s="44"/>
      <c r="E28" s="44"/>
      <c r="F28" s="44"/>
      <c r="G28" s="44"/>
      <c r="H28" s="44"/>
      <c r="I28" s="44"/>
      <c r="J28" s="44"/>
      <c r="K28" s="44"/>
    </row>
    <row r="29" spans="1:11">
      <c r="A29" s="44" t="s">
        <v>80</v>
      </c>
      <c r="B29" s="44"/>
      <c r="C29" s="44"/>
      <c r="D29" s="44"/>
      <c r="E29" s="44"/>
      <c r="F29" s="44"/>
      <c r="G29" s="44"/>
      <c r="H29" s="44"/>
      <c r="I29" s="44"/>
      <c r="J29" s="44"/>
      <c r="K29" s="44"/>
    </row>
    <row r="30" spans="1:10">
      <c r="A30" s="58"/>
      <c r="B30" s="58"/>
      <c r="C30" s="58"/>
      <c r="D30" s="58"/>
      <c r="E30" s="58"/>
      <c r="F30" s="58"/>
      <c r="G30" s="58"/>
      <c r="H30" s="58"/>
      <c r="I30" s="58"/>
      <c r="J30" s="58"/>
    </row>
  </sheetData>
  <mergeCells count="46">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G13:G14"/>
    <mergeCell ref="H13:H14"/>
    <mergeCell ref="I13:I14"/>
    <mergeCell ref="K6:K9"/>
    <mergeCell ref="A5:B9"/>
    <mergeCell ref="J13:K14"/>
    <mergeCell ref="A25:G26"/>
  </mergeCells>
  <pageMargins left="0.75" right="0.75" top="1" bottom="1" header="0.511805555555556" footer="0.511805555555556"/>
  <pageSetup paperSize="9" scale="7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8"/>
  <sheetViews>
    <sheetView topLeftCell="A17" workbookViewId="0">
      <selection activeCell="D5" sqref="D$1:D$1048576"/>
    </sheetView>
  </sheetViews>
  <sheetFormatPr defaultColWidth="9" defaultRowHeight="13.5"/>
  <cols>
    <col min="1" max="1" width="9.25" customWidth="1"/>
    <col min="3" max="3" width="19.3166666666667"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141</v>
      </c>
      <c r="D3" s="8"/>
      <c r="E3" s="8"/>
      <c r="F3" s="8"/>
      <c r="G3" s="8"/>
      <c r="H3" s="8"/>
      <c r="I3" s="8"/>
      <c r="J3" s="8"/>
      <c r="K3" s="61"/>
    </row>
    <row r="4" ht="25" customHeight="1" spans="1:11">
      <c r="A4" s="6" t="s">
        <v>86</v>
      </c>
      <c r="B4" s="6"/>
      <c r="C4" s="9" t="s">
        <v>36</v>
      </c>
      <c r="D4" s="9"/>
      <c r="E4" s="9"/>
      <c r="F4" s="6" t="s">
        <v>87</v>
      </c>
      <c r="G4" s="7" t="s">
        <v>142</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02">
        <v>80</v>
      </c>
      <c r="E6" s="102">
        <v>80</v>
      </c>
      <c r="F6" s="102">
        <v>80</v>
      </c>
      <c r="G6" s="6">
        <v>10</v>
      </c>
      <c r="H6" s="97" t="s">
        <v>47</v>
      </c>
      <c r="I6" s="97">
        <v>10</v>
      </c>
      <c r="J6" s="97"/>
      <c r="K6" s="63" t="s">
        <v>31</v>
      </c>
    </row>
    <row r="7" ht="25" customHeight="1" spans="1:11">
      <c r="A7" s="6"/>
      <c r="B7" s="6"/>
      <c r="C7" s="10" t="s">
        <v>95</v>
      </c>
      <c r="D7" s="102">
        <v>80</v>
      </c>
      <c r="E7" s="102">
        <v>80</v>
      </c>
      <c r="F7" s="102">
        <v>80</v>
      </c>
      <c r="G7" s="6">
        <v>10</v>
      </c>
      <c r="H7" s="103">
        <v>1</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63" customHeight="1" spans="1:11">
      <c r="A11" s="6"/>
      <c r="B11" s="9" t="s">
        <v>143</v>
      </c>
      <c r="C11" s="9"/>
      <c r="D11" s="9"/>
      <c r="E11" s="9"/>
      <c r="F11" s="9"/>
      <c r="G11" s="74" t="s">
        <v>144</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145</v>
      </c>
      <c r="D15" s="47" t="s">
        <v>108</v>
      </c>
      <c r="E15" s="47" t="s">
        <v>146</v>
      </c>
      <c r="F15" s="47" t="s">
        <v>147</v>
      </c>
      <c r="G15" s="47" t="s">
        <v>148</v>
      </c>
      <c r="H15" s="47">
        <v>20</v>
      </c>
      <c r="I15" s="47">
        <v>20</v>
      </c>
      <c r="J15" s="69" t="s">
        <v>73</v>
      </c>
      <c r="K15" s="70"/>
    </row>
    <row r="16" ht="25" customHeight="1" spans="1:11">
      <c r="A16" s="98"/>
      <c r="B16" s="13" t="s">
        <v>149</v>
      </c>
      <c r="C16" s="27" t="s">
        <v>150</v>
      </c>
      <c r="D16" s="47" t="s">
        <v>108</v>
      </c>
      <c r="E16" s="47" t="s">
        <v>131</v>
      </c>
      <c r="F16" s="47" t="s">
        <v>72</v>
      </c>
      <c r="G16" s="47" t="s">
        <v>47</v>
      </c>
      <c r="H16" s="47" t="s">
        <v>113</v>
      </c>
      <c r="I16" s="47" t="s">
        <v>113</v>
      </c>
      <c r="J16" s="69" t="s">
        <v>73</v>
      </c>
      <c r="K16" s="70"/>
    </row>
    <row r="17" ht="25" customHeight="1" spans="1:11">
      <c r="A17" s="32"/>
      <c r="B17" s="13" t="s">
        <v>151</v>
      </c>
      <c r="C17" s="27" t="s">
        <v>152</v>
      </c>
      <c r="D17" s="47" t="s">
        <v>108</v>
      </c>
      <c r="E17" s="47" t="s">
        <v>153</v>
      </c>
      <c r="F17" s="47" t="s">
        <v>121</v>
      </c>
      <c r="G17" s="47" t="s">
        <v>154</v>
      </c>
      <c r="H17" s="47">
        <v>10</v>
      </c>
      <c r="I17" s="47">
        <v>10</v>
      </c>
      <c r="J17" s="69" t="s">
        <v>73</v>
      </c>
      <c r="K17" s="70"/>
    </row>
    <row r="18" ht="25" customHeight="1" spans="1:11">
      <c r="A18" s="26" t="s">
        <v>74</v>
      </c>
      <c r="B18" s="44" t="s">
        <v>75</v>
      </c>
      <c r="C18" s="27" t="s">
        <v>123</v>
      </c>
      <c r="D18" s="47" t="s">
        <v>124</v>
      </c>
      <c r="E18" s="47" t="s">
        <v>155</v>
      </c>
      <c r="F18" s="47" t="s">
        <v>72</v>
      </c>
      <c r="G18" s="47" t="s">
        <v>47</v>
      </c>
      <c r="H18" s="47">
        <v>10</v>
      </c>
      <c r="I18" s="47">
        <v>10</v>
      </c>
      <c r="J18" s="69" t="s">
        <v>73</v>
      </c>
      <c r="K18" s="70"/>
    </row>
    <row r="19" ht="25" customHeight="1" spans="1:11">
      <c r="A19" s="98"/>
      <c r="B19" s="44" t="s">
        <v>126</v>
      </c>
      <c r="C19" s="27" t="s">
        <v>156</v>
      </c>
      <c r="D19" s="46" t="s">
        <v>157</v>
      </c>
      <c r="E19" s="47" t="s">
        <v>116</v>
      </c>
      <c r="F19" s="47" t="s">
        <v>72</v>
      </c>
      <c r="G19" s="47" t="s">
        <v>47</v>
      </c>
      <c r="H19" s="47">
        <v>10</v>
      </c>
      <c r="I19" s="47">
        <v>10</v>
      </c>
      <c r="J19" s="69" t="s">
        <v>73</v>
      </c>
      <c r="K19" s="70"/>
    </row>
    <row r="20" ht="30" customHeight="1" spans="1:11">
      <c r="A20" s="32"/>
      <c r="B20" s="44" t="s">
        <v>158</v>
      </c>
      <c r="C20" s="27" t="s">
        <v>159</v>
      </c>
      <c r="D20" s="47" t="s">
        <v>124</v>
      </c>
      <c r="E20" s="47" t="s">
        <v>155</v>
      </c>
      <c r="F20" s="47" t="s">
        <v>72</v>
      </c>
      <c r="G20" s="47" t="s">
        <v>47</v>
      </c>
      <c r="H20" s="47">
        <v>10</v>
      </c>
      <c r="I20" s="47">
        <v>10</v>
      </c>
      <c r="J20" s="69" t="s">
        <v>73</v>
      </c>
      <c r="K20" s="70"/>
    </row>
    <row r="21" ht="30" customHeight="1" spans="1:11">
      <c r="A21" s="13" t="s">
        <v>77</v>
      </c>
      <c r="B21" s="48" t="s">
        <v>132</v>
      </c>
      <c r="C21" s="27" t="s">
        <v>160</v>
      </c>
      <c r="D21" s="47" t="s">
        <v>108</v>
      </c>
      <c r="E21" s="47" t="s">
        <v>131</v>
      </c>
      <c r="F21" s="47" t="s">
        <v>72</v>
      </c>
      <c r="G21" s="47" t="s">
        <v>47</v>
      </c>
      <c r="H21" s="47">
        <v>10</v>
      </c>
      <c r="I21" s="47">
        <v>10</v>
      </c>
      <c r="J21" s="69" t="s">
        <v>73</v>
      </c>
      <c r="K21" s="70"/>
    </row>
    <row r="22" ht="25" customHeight="1" spans="1:11">
      <c r="A22" s="6" t="s">
        <v>134</v>
      </c>
      <c r="B22" s="6"/>
      <c r="C22" s="6"/>
      <c r="D22" s="50" t="s">
        <v>31</v>
      </c>
      <c r="E22" s="51"/>
      <c r="F22" s="51"/>
      <c r="G22" s="51"/>
      <c r="H22" s="51"/>
      <c r="I22" s="51"/>
      <c r="J22" s="51"/>
      <c r="K22" s="71"/>
    </row>
    <row r="23" ht="25" customHeight="1" spans="1:11">
      <c r="A23" s="52" t="s">
        <v>135</v>
      </c>
      <c r="B23" s="53"/>
      <c r="C23" s="53"/>
      <c r="D23" s="53"/>
      <c r="E23" s="53"/>
      <c r="F23" s="53"/>
      <c r="G23" s="54"/>
      <c r="H23" s="6" t="s">
        <v>136</v>
      </c>
      <c r="I23" s="6" t="s">
        <v>137</v>
      </c>
      <c r="J23" s="69" t="s">
        <v>138</v>
      </c>
      <c r="K23" s="70"/>
    </row>
    <row r="24" ht="25" customHeight="1" spans="1:11">
      <c r="A24" s="55"/>
      <c r="B24" s="56"/>
      <c r="C24" s="56"/>
      <c r="D24" s="56"/>
      <c r="E24" s="56"/>
      <c r="F24" s="56"/>
      <c r="G24" s="57"/>
      <c r="H24" s="6">
        <v>100</v>
      </c>
      <c r="I24" s="6">
        <v>100</v>
      </c>
      <c r="J24" s="69" t="s">
        <v>139</v>
      </c>
      <c r="K24" s="70"/>
    </row>
    <row r="25" ht="82" customHeight="1" spans="1:11">
      <c r="A25" s="15" t="s">
        <v>140</v>
      </c>
      <c r="B25" s="15"/>
      <c r="C25" s="15"/>
      <c r="D25" s="15"/>
      <c r="E25" s="15"/>
      <c r="F25" s="15"/>
      <c r="G25" s="15"/>
      <c r="H25" s="15"/>
      <c r="I25" s="15"/>
      <c r="J25" s="15"/>
      <c r="K25" s="15"/>
    </row>
    <row r="26" spans="1:11">
      <c r="A26" s="44" t="s">
        <v>79</v>
      </c>
      <c r="B26" s="44"/>
      <c r="C26" s="44"/>
      <c r="D26" s="44"/>
      <c r="E26" s="44"/>
      <c r="F26" s="44"/>
      <c r="G26" s="44"/>
      <c r="H26" s="44"/>
      <c r="I26" s="44"/>
      <c r="J26" s="44"/>
      <c r="K26" s="44"/>
    </row>
    <row r="27" spans="1:11">
      <c r="A27" s="44" t="s">
        <v>80</v>
      </c>
      <c r="B27" s="44"/>
      <c r="C27" s="44"/>
      <c r="D27" s="44"/>
      <c r="E27" s="44"/>
      <c r="F27" s="44"/>
      <c r="G27" s="44"/>
      <c r="H27" s="44"/>
      <c r="I27" s="44"/>
      <c r="J27" s="44"/>
      <c r="K27" s="44"/>
    </row>
    <row r="28" spans="1:10">
      <c r="A28" s="58"/>
      <c r="B28" s="58"/>
      <c r="C28" s="58"/>
      <c r="D28" s="58"/>
      <c r="E28" s="58"/>
      <c r="F28" s="58"/>
      <c r="G28" s="58"/>
      <c r="H28" s="58"/>
      <c r="I28" s="58"/>
      <c r="J28" s="58"/>
    </row>
  </sheetData>
  <mergeCells count="4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8"/>
  <sheetViews>
    <sheetView topLeftCell="A15" workbookViewId="0">
      <selection activeCell="O5" sqref="O5"/>
    </sheetView>
  </sheetViews>
  <sheetFormatPr defaultColWidth="9" defaultRowHeight="13.5"/>
  <cols>
    <col min="1" max="1" width="9.25" customWidth="1"/>
    <col min="3" max="3" width="18.4583333333333"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5"/>
      <c r="F2" s="5"/>
      <c r="G2" s="5"/>
      <c r="H2" s="5"/>
      <c r="I2" s="5"/>
      <c r="J2" s="59"/>
      <c r="K2" s="60" t="s">
        <v>83</v>
      </c>
    </row>
    <row r="3" ht="25" customHeight="1" spans="1:11">
      <c r="A3" s="6" t="s">
        <v>84</v>
      </c>
      <c r="B3" s="6"/>
      <c r="C3" s="7" t="s">
        <v>161</v>
      </c>
      <c r="D3" s="8"/>
      <c r="E3" s="8"/>
      <c r="F3" s="8"/>
      <c r="G3" s="8"/>
      <c r="H3" s="8"/>
      <c r="I3" s="8"/>
      <c r="J3" s="8"/>
      <c r="K3" s="61"/>
    </row>
    <row r="4" ht="25" customHeight="1" spans="1:11">
      <c r="A4" s="6" t="s">
        <v>86</v>
      </c>
      <c r="B4" s="6"/>
      <c r="C4" s="9" t="s">
        <v>36</v>
      </c>
      <c r="D4" s="9"/>
      <c r="E4" s="9"/>
      <c r="F4" s="6" t="s">
        <v>87</v>
      </c>
      <c r="G4" s="7" t="s">
        <v>142</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02">
        <v>89</v>
      </c>
      <c r="E6" s="102">
        <v>89</v>
      </c>
      <c r="F6" s="102">
        <v>89</v>
      </c>
      <c r="G6" s="6">
        <v>10</v>
      </c>
      <c r="H6" s="97" t="s">
        <v>47</v>
      </c>
      <c r="I6" s="97">
        <v>10</v>
      </c>
      <c r="J6" s="97"/>
      <c r="K6" s="63" t="s">
        <v>31</v>
      </c>
    </row>
    <row r="7" ht="25" customHeight="1" spans="1:11">
      <c r="A7" s="6"/>
      <c r="B7" s="6"/>
      <c r="C7" s="10" t="s">
        <v>95</v>
      </c>
      <c r="D7" s="102">
        <v>89</v>
      </c>
      <c r="E7" s="102">
        <v>89</v>
      </c>
      <c r="F7" s="102">
        <v>89</v>
      </c>
      <c r="G7" s="6">
        <v>10</v>
      </c>
      <c r="H7" s="97" t="s">
        <v>47</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63" customHeight="1" spans="1:11">
      <c r="A11" s="6"/>
      <c r="B11" s="9" t="s">
        <v>162</v>
      </c>
      <c r="C11" s="9"/>
      <c r="D11" s="9"/>
      <c r="E11" s="9"/>
      <c r="F11" s="9"/>
      <c r="G11" s="74" t="s">
        <v>163</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164</v>
      </c>
      <c r="D15" s="47" t="s">
        <v>108</v>
      </c>
      <c r="E15" s="47" t="s">
        <v>165</v>
      </c>
      <c r="F15" s="47" t="s">
        <v>166</v>
      </c>
      <c r="G15" s="47" t="s">
        <v>167</v>
      </c>
      <c r="H15" s="47">
        <v>20</v>
      </c>
      <c r="I15" s="47">
        <v>20</v>
      </c>
      <c r="J15" s="69" t="s">
        <v>73</v>
      </c>
      <c r="K15" s="70"/>
    </row>
    <row r="16" ht="25" customHeight="1" spans="1:11">
      <c r="A16" s="98"/>
      <c r="B16" s="13" t="s">
        <v>168</v>
      </c>
      <c r="C16" s="27" t="s">
        <v>169</v>
      </c>
      <c r="D16" s="47" t="s">
        <v>157</v>
      </c>
      <c r="E16" s="47" t="s">
        <v>116</v>
      </c>
      <c r="F16" s="47" t="s">
        <v>72</v>
      </c>
      <c r="G16" s="47" t="s">
        <v>47</v>
      </c>
      <c r="H16" s="47">
        <v>20</v>
      </c>
      <c r="I16" s="47">
        <v>20</v>
      </c>
      <c r="J16" s="69" t="s">
        <v>73</v>
      </c>
      <c r="K16" s="70"/>
    </row>
    <row r="17" ht="25" customHeight="1" spans="1:11">
      <c r="A17" s="32"/>
      <c r="B17" s="13" t="s">
        <v>149</v>
      </c>
      <c r="C17" s="27" t="s">
        <v>170</v>
      </c>
      <c r="D17" s="47" t="s">
        <v>108</v>
      </c>
      <c r="E17" s="47" t="s">
        <v>131</v>
      </c>
      <c r="F17" s="47" t="s">
        <v>72</v>
      </c>
      <c r="G17" s="47" t="s">
        <v>47</v>
      </c>
      <c r="H17" s="47">
        <v>10</v>
      </c>
      <c r="I17" s="47">
        <v>10</v>
      </c>
      <c r="J17" s="69" t="s">
        <v>73</v>
      </c>
      <c r="K17" s="70"/>
    </row>
    <row r="18" ht="25" customHeight="1" spans="1:11">
      <c r="A18" s="26" t="s">
        <v>74</v>
      </c>
      <c r="B18" s="13" t="s">
        <v>126</v>
      </c>
      <c r="C18" s="27" t="s">
        <v>171</v>
      </c>
      <c r="D18" s="47" t="s">
        <v>124</v>
      </c>
      <c r="E18" s="47" t="s">
        <v>113</v>
      </c>
      <c r="F18" s="47" t="s">
        <v>72</v>
      </c>
      <c r="G18" s="47" t="s">
        <v>47</v>
      </c>
      <c r="H18" s="47">
        <v>10</v>
      </c>
      <c r="I18" s="47">
        <v>10</v>
      </c>
      <c r="J18" s="69" t="s">
        <v>73</v>
      </c>
      <c r="K18" s="70"/>
    </row>
    <row r="19" ht="25" customHeight="1" spans="1:11">
      <c r="A19" s="98"/>
      <c r="B19" s="13" t="s">
        <v>172</v>
      </c>
      <c r="C19" s="27" t="s">
        <v>173</v>
      </c>
      <c r="D19" s="47" t="s">
        <v>124</v>
      </c>
      <c r="E19" s="47" t="s">
        <v>174</v>
      </c>
      <c r="F19" s="47" t="s">
        <v>72</v>
      </c>
      <c r="G19" s="47" t="s">
        <v>47</v>
      </c>
      <c r="H19" s="47">
        <v>10</v>
      </c>
      <c r="I19" s="47">
        <v>10</v>
      </c>
      <c r="J19" s="69" t="s">
        <v>73</v>
      </c>
      <c r="K19" s="70"/>
    </row>
    <row r="20" ht="25" customHeight="1" spans="1:11">
      <c r="A20" s="32"/>
      <c r="B20" s="13" t="s">
        <v>129</v>
      </c>
      <c r="C20" s="27" t="s">
        <v>175</v>
      </c>
      <c r="D20" s="47" t="s">
        <v>108</v>
      </c>
      <c r="E20" s="47" t="s">
        <v>131</v>
      </c>
      <c r="F20" s="47" t="s">
        <v>72</v>
      </c>
      <c r="G20" s="47" t="s">
        <v>47</v>
      </c>
      <c r="H20" s="47">
        <v>10</v>
      </c>
      <c r="I20" s="47">
        <v>10</v>
      </c>
      <c r="J20" s="69" t="s">
        <v>73</v>
      </c>
      <c r="K20" s="70"/>
    </row>
    <row r="21" ht="25" customHeight="1" spans="1:11">
      <c r="A21" s="13" t="s">
        <v>77</v>
      </c>
      <c r="B21" s="14" t="s">
        <v>132</v>
      </c>
      <c r="C21" s="27" t="s">
        <v>176</v>
      </c>
      <c r="D21" s="47" t="s">
        <v>108</v>
      </c>
      <c r="E21" s="47" t="s">
        <v>131</v>
      </c>
      <c r="F21" s="47" t="s">
        <v>72</v>
      </c>
      <c r="G21" s="47" t="s">
        <v>47</v>
      </c>
      <c r="H21" s="47">
        <v>10</v>
      </c>
      <c r="I21" s="47">
        <v>10</v>
      </c>
      <c r="J21" s="69" t="s">
        <v>73</v>
      </c>
      <c r="K21" s="70"/>
    </row>
    <row r="22" ht="25" customHeight="1" spans="1:11">
      <c r="A22" s="6" t="s">
        <v>134</v>
      </c>
      <c r="B22" s="6"/>
      <c r="C22" s="6"/>
      <c r="D22" s="50" t="s">
        <v>31</v>
      </c>
      <c r="E22" s="51"/>
      <c r="F22" s="51"/>
      <c r="G22" s="51"/>
      <c r="H22" s="51"/>
      <c r="I22" s="51"/>
      <c r="J22" s="51"/>
      <c r="K22" s="71"/>
    </row>
    <row r="23" ht="25" customHeight="1" spans="1:11">
      <c r="A23" s="52" t="s">
        <v>135</v>
      </c>
      <c r="B23" s="53"/>
      <c r="C23" s="53"/>
      <c r="D23" s="53"/>
      <c r="E23" s="53"/>
      <c r="F23" s="53"/>
      <c r="G23" s="54"/>
      <c r="H23" s="6" t="s">
        <v>136</v>
      </c>
      <c r="I23" s="6" t="s">
        <v>137</v>
      </c>
      <c r="J23" s="69" t="s">
        <v>138</v>
      </c>
      <c r="K23" s="70"/>
    </row>
    <row r="24" ht="25" customHeight="1" spans="1:11">
      <c r="A24" s="55"/>
      <c r="B24" s="56"/>
      <c r="C24" s="56"/>
      <c r="D24" s="56"/>
      <c r="E24" s="56"/>
      <c r="F24" s="56"/>
      <c r="G24" s="57"/>
      <c r="H24" s="6">
        <v>100</v>
      </c>
      <c r="I24" s="6">
        <v>100</v>
      </c>
      <c r="J24" s="69" t="s">
        <v>139</v>
      </c>
      <c r="K24" s="70"/>
    </row>
    <row r="25" ht="80" customHeight="1" spans="1:11">
      <c r="A25" s="15" t="s">
        <v>140</v>
      </c>
      <c r="B25" s="15"/>
      <c r="C25" s="15"/>
      <c r="D25" s="15"/>
      <c r="E25" s="15"/>
      <c r="F25" s="15"/>
      <c r="G25" s="15"/>
      <c r="H25" s="15"/>
      <c r="I25" s="15"/>
      <c r="J25" s="15"/>
      <c r="K25" s="15"/>
    </row>
    <row r="26" spans="1:11">
      <c r="A26" s="44" t="s">
        <v>79</v>
      </c>
      <c r="B26" s="44"/>
      <c r="C26" s="44"/>
      <c r="D26" s="44"/>
      <c r="E26" s="44"/>
      <c r="F26" s="44"/>
      <c r="G26" s="44"/>
      <c r="H26" s="44"/>
      <c r="I26" s="44"/>
      <c r="J26" s="44"/>
      <c r="K26" s="44"/>
    </row>
    <row r="27" spans="1:11">
      <c r="A27" s="44" t="s">
        <v>80</v>
      </c>
      <c r="B27" s="44"/>
      <c r="C27" s="44"/>
      <c r="D27" s="44"/>
      <c r="E27" s="44"/>
      <c r="F27" s="44"/>
      <c r="G27" s="44"/>
      <c r="H27" s="44"/>
      <c r="I27" s="44"/>
      <c r="J27" s="44"/>
      <c r="K27" s="44"/>
    </row>
    <row r="28" spans="1:10">
      <c r="A28" s="58"/>
      <c r="B28" s="58"/>
      <c r="C28" s="58"/>
      <c r="D28" s="58"/>
      <c r="E28" s="58"/>
      <c r="F28" s="58"/>
      <c r="G28" s="58"/>
      <c r="H28" s="58"/>
      <c r="I28" s="58"/>
      <c r="J28" s="58"/>
    </row>
  </sheetData>
  <mergeCells count="4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8"/>
  <sheetViews>
    <sheetView topLeftCell="A16" workbookViewId="0">
      <selection activeCell="M11" sqref="M11"/>
    </sheetView>
  </sheetViews>
  <sheetFormatPr defaultColWidth="9" defaultRowHeight="13.5"/>
  <cols>
    <col min="1" max="1" width="9.25" customWidth="1"/>
    <col min="3" max="3" width="19.9833333333333"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4"/>
      <c r="F2" s="5"/>
      <c r="G2" s="5"/>
      <c r="H2" s="5"/>
      <c r="I2" s="5"/>
      <c r="J2" s="59"/>
      <c r="K2" s="60" t="s">
        <v>83</v>
      </c>
    </row>
    <row r="3" s="1" customFormat="1" ht="25" customHeight="1" spans="1:11">
      <c r="A3" s="6" t="s">
        <v>84</v>
      </c>
      <c r="B3" s="6"/>
      <c r="C3" s="7" t="s">
        <v>177</v>
      </c>
      <c r="D3" s="8"/>
      <c r="E3" s="8"/>
      <c r="F3" s="8"/>
      <c r="G3" s="8"/>
      <c r="H3" s="8"/>
      <c r="I3" s="8"/>
      <c r="J3" s="8"/>
      <c r="K3" s="61"/>
    </row>
    <row r="4" s="1" customFormat="1"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01">
        <v>14.9964</v>
      </c>
      <c r="E6" s="101">
        <v>14.9964</v>
      </c>
      <c r="F6" s="101">
        <v>14.9964</v>
      </c>
      <c r="G6" s="6">
        <v>10</v>
      </c>
      <c r="H6" s="97" t="s">
        <v>47</v>
      </c>
      <c r="I6" s="97">
        <v>10</v>
      </c>
      <c r="J6" s="97"/>
      <c r="K6" s="63" t="s">
        <v>31</v>
      </c>
    </row>
    <row r="7" ht="25" customHeight="1" spans="1:11">
      <c r="A7" s="6"/>
      <c r="B7" s="6"/>
      <c r="C7" s="10" t="s">
        <v>95</v>
      </c>
      <c r="D7" s="101">
        <v>14.9964</v>
      </c>
      <c r="E7" s="101">
        <v>14.9964</v>
      </c>
      <c r="F7" s="101">
        <v>14.9964</v>
      </c>
      <c r="G7" s="6">
        <v>10</v>
      </c>
      <c r="H7" s="97" t="s">
        <v>47</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63" customHeight="1" spans="1:11">
      <c r="A11" s="6"/>
      <c r="B11" s="9" t="s">
        <v>178</v>
      </c>
      <c r="C11" s="9"/>
      <c r="D11" s="9"/>
      <c r="E11" s="9"/>
      <c r="F11" s="9"/>
      <c r="G11" s="74" t="s">
        <v>179</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180</v>
      </c>
      <c r="D15" s="47" t="s">
        <v>108</v>
      </c>
      <c r="E15" s="47" t="s">
        <v>181</v>
      </c>
      <c r="F15" s="47" t="s">
        <v>110</v>
      </c>
      <c r="G15" s="47" t="s">
        <v>182</v>
      </c>
      <c r="H15" s="47">
        <v>15</v>
      </c>
      <c r="I15" s="47">
        <v>15</v>
      </c>
      <c r="J15" s="69" t="s">
        <v>73</v>
      </c>
      <c r="K15" s="70"/>
    </row>
    <row r="16" ht="25" customHeight="1" spans="1:11">
      <c r="A16" s="98"/>
      <c r="B16" s="13" t="s">
        <v>149</v>
      </c>
      <c r="C16" s="27" t="s">
        <v>183</v>
      </c>
      <c r="D16" s="47" t="s">
        <v>108</v>
      </c>
      <c r="E16" s="47" t="s">
        <v>131</v>
      </c>
      <c r="F16" s="47" t="s">
        <v>72</v>
      </c>
      <c r="G16" s="47" t="s">
        <v>47</v>
      </c>
      <c r="H16" s="47">
        <v>10</v>
      </c>
      <c r="I16" s="47">
        <v>10</v>
      </c>
      <c r="J16" s="69" t="s">
        <v>73</v>
      </c>
      <c r="K16" s="70"/>
    </row>
    <row r="17" ht="25" customHeight="1" spans="1:11">
      <c r="A17" s="32"/>
      <c r="B17" s="13" t="s">
        <v>151</v>
      </c>
      <c r="C17" s="27" t="s">
        <v>184</v>
      </c>
      <c r="D17" s="47" t="s">
        <v>108</v>
      </c>
      <c r="E17" s="47" t="s">
        <v>153</v>
      </c>
      <c r="F17" s="47" t="s">
        <v>121</v>
      </c>
      <c r="G17" s="47" t="s">
        <v>154</v>
      </c>
      <c r="H17" s="47">
        <v>25</v>
      </c>
      <c r="I17" s="47">
        <v>25</v>
      </c>
      <c r="J17" s="69" t="s">
        <v>73</v>
      </c>
      <c r="K17" s="70"/>
    </row>
    <row r="18" ht="25" customHeight="1" spans="1:11">
      <c r="A18" s="26" t="s">
        <v>74</v>
      </c>
      <c r="B18" s="44" t="s">
        <v>75</v>
      </c>
      <c r="C18" s="27" t="s">
        <v>185</v>
      </c>
      <c r="D18" s="47" t="s">
        <v>124</v>
      </c>
      <c r="E18" s="47" t="s">
        <v>174</v>
      </c>
      <c r="F18" s="47" t="s">
        <v>72</v>
      </c>
      <c r="G18" s="47" t="s">
        <v>47</v>
      </c>
      <c r="H18" s="47">
        <v>10</v>
      </c>
      <c r="I18" s="47">
        <v>10</v>
      </c>
      <c r="J18" s="69" t="s">
        <v>73</v>
      </c>
      <c r="K18" s="70"/>
    </row>
    <row r="19" ht="25" customHeight="1" spans="1:11">
      <c r="A19" s="98"/>
      <c r="B19" s="44" t="s">
        <v>186</v>
      </c>
      <c r="C19" s="27" t="s">
        <v>187</v>
      </c>
      <c r="D19" s="47" t="s">
        <v>108</v>
      </c>
      <c r="E19" s="47" t="s">
        <v>131</v>
      </c>
      <c r="F19" s="47" t="s">
        <v>72</v>
      </c>
      <c r="G19" s="47" t="s">
        <v>47</v>
      </c>
      <c r="H19" s="47">
        <v>10</v>
      </c>
      <c r="I19" s="47">
        <v>10</v>
      </c>
      <c r="J19" s="69" t="s">
        <v>73</v>
      </c>
      <c r="K19" s="70"/>
    </row>
    <row r="20" ht="25" customHeight="1" spans="1:11">
      <c r="A20" s="32"/>
      <c r="B20" s="44" t="s">
        <v>188</v>
      </c>
      <c r="C20" s="27" t="s">
        <v>189</v>
      </c>
      <c r="D20" s="47" t="s">
        <v>124</v>
      </c>
      <c r="E20" s="47" t="s">
        <v>174</v>
      </c>
      <c r="F20" s="47" t="s">
        <v>72</v>
      </c>
      <c r="G20" s="47" t="s">
        <v>47</v>
      </c>
      <c r="H20" s="47">
        <v>10</v>
      </c>
      <c r="I20" s="47">
        <v>10</v>
      </c>
      <c r="J20" s="69" t="s">
        <v>73</v>
      </c>
      <c r="K20" s="70"/>
    </row>
    <row r="21" ht="25" customHeight="1" spans="1:11">
      <c r="A21" s="13" t="s">
        <v>77</v>
      </c>
      <c r="B21" s="48" t="s">
        <v>132</v>
      </c>
      <c r="C21" s="27" t="s">
        <v>160</v>
      </c>
      <c r="D21" s="47" t="s">
        <v>108</v>
      </c>
      <c r="E21" s="47" t="s">
        <v>131</v>
      </c>
      <c r="F21" s="47" t="s">
        <v>72</v>
      </c>
      <c r="G21" s="47" t="s">
        <v>47</v>
      </c>
      <c r="H21" s="47">
        <v>10</v>
      </c>
      <c r="I21" s="47">
        <v>10</v>
      </c>
      <c r="J21" s="69" t="s">
        <v>73</v>
      </c>
      <c r="K21" s="70"/>
    </row>
    <row r="22" ht="25" customHeight="1" spans="1:11">
      <c r="A22" s="6" t="s">
        <v>134</v>
      </c>
      <c r="B22" s="6"/>
      <c r="C22" s="6"/>
      <c r="D22" s="50" t="s">
        <v>31</v>
      </c>
      <c r="E22" s="51"/>
      <c r="F22" s="51"/>
      <c r="G22" s="51"/>
      <c r="H22" s="51"/>
      <c r="I22" s="51"/>
      <c r="J22" s="51"/>
      <c r="K22" s="71"/>
    </row>
    <row r="23" ht="25" customHeight="1" spans="1:11">
      <c r="A23" s="52" t="s">
        <v>135</v>
      </c>
      <c r="B23" s="53"/>
      <c r="C23" s="53"/>
      <c r="D23" s="53"/>
      <c r="E23" s="53"/>
      <c r="F23" s="53"/>
      <c r="G23" s="54"/>
      <c r="H23" s="6" t="s">
        <v>136</v>
      </c>
      <c r="I23" s="6" t="s">
        <v>137</v>
      </c>
      <c r="J23" s="69" t="s">
        <v>138</v>
      </c>
      <c r="K23" s="70"/>
    </row>
    <row r="24" ht="25" customHeight="1" spans="1:11">
      <c r="A24" s="55"/>
      <c r="B24" s="56"/>
      <c r="C24" s="56"/>
      <c r="D24" s="56"/>
      <c r="E24" s="56"/>
      <c r="F24" s="56"/>
      <c r="G24" s="57"/>
      <c r="H24" s="6">
        <v>100</v>
      </c>
      <c r="I24" s="6">
        <v>100</v>
      </c>
      <c r="J24" s="69" t="s">
        <v>139</v>
      </c>
      <c r="K24" s="70"/>
    </row>
    <row r="25" ht="83" customHeight="1" spans="1:11">
      <c r="A25" s="15" t="s">
        <v>190</v>
      </c>
      <c r="B25" s="15"/>
      <c r="C25" s="15"/>
      <c r="D25" s="15"/>
      <c r="E25" s="15"/>
      <c r="F25" s="15"/>
      <c r="G25" s="15"/>
      <c r="H25" s="15"/>
      <c r="I25" s="15"/>
      <c r="J25" s="15"/>
      <c r="K25" s="15"/>
    </row>
    <row r="26" spans="1:11">
      <c r="A26" s="44" t="s">
        <v>79</v>
      </c>
      <c r="B26" s="44"/>
      <c r="C26" s="44"/>
      <c r="D26" s="44"/>
      <c r="E26" s="44"/>
      <c r="F26" s="44"/>
      <c r="G26" s="44"/>
      <c r="H26" s="44"/>
      <c r="I26" s="44"/>
      <c r="J26" s="44"/>
      <c r="K26" s="44"/>
    </row>
    <row r="27" spans="1:11">
      <c r="A27" s="44" t="s">
        <v>80</v>
      </c>
      <c r="B27" s="44"/>
      <c r="C27" s="44"/>
      <c r="D27" s="44"/>
      <c r="E27" s="44"/>
      <c r="F27" s="44"/>
      <c r="G27" s="44"/>
      <c r="H27" s="44"/>
      <c r="I27" s="44"/>
      <c r="J27" s="44"/>
      <c r="K27" s="44"/>
    </row>
    <row r="28" spans="1:10">
      <c r="A28" s="58"/>
      <c r="B28" s="58"/>
      <c r="C28" s="58"/>
      <c r="D28" s="58"/>
      <c r="E28" s="58"/>
      <c r="F28" s="58"/>
      <c r="G28" s="58"/>
      <c r="H28" s="58"/>
      <c r="I28" s="58"/>
      <c r="J28" s="58"/>
    </row>
  </sheetData>
  <mergeCells count="44">
    <mergeCell ref="A1:K1"/>
    <mergeCell ref="B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9"/>
  <sheetViews>
    <sheetView topLeftCell="A15" workbookViewId="0">
      <selection activeCell="M12" sqref="M12"/>
    </sheetView>
  </sheetViews>
  <sheetFormatPr defaultColWidth="9" defaultRowHeight="13.5"/>
  <cols>
    <col min="1" max="1" width="9.25" customWidth="1"/>
    <col min="3" max="3" width="18.325"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4"/>
      <c r="F2" s="5"/>
      <c r="G2" s="5"/>
      <c r="H2" s="5"/>
      <c r="I2" s="5"/>
      <c r="J2" s="59"/>
      <c r="K2" s="60" t="s">
        <v>83</v>
      </c>
    </row>
    <row r="3" s="1" customFormat="1" ht="25" customHeight="1" spans="1:11">
      <c r="A3" s="6" t="s">
        <v>84</v>
      </c>
      <c r="B3" s="6"/>
      <c r="C3" s="7" t="s">
        <v>191</v>
      </c>
      <c r="D3" s="8"/>
      <c r="E3" s="8"/>
      <c r="F3" s="8"/>
      <c r="G3" s="8"/>
      <c r="H3" s="8"/>
      <c r="I3" s="8"/>
      <c r="J3" s="8"/>
      <c r="K3" s="61"/>
    </row>
    <row r="4" s="1" customFormat="1" ht="25" customHeight="1" spans="1:11">
      <c r="A4" s="6" t="s">
        <v>86</v>
      </c>
      <c r="B4" s="6"/>
      <c r="C4" s="9" t="s">
        <v>36</v>
      </c>
      <c r="D4" s="9"/>
      <c r="E4" s="9"/>
      <c r="F4" s="6" t="s">
        <v>87</v>
      </c>
      <c r="G4" s="7" t="s">
        <v>36</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100">
        <v>332.4212</v>
      </c>
      <c r="E6" s="100">
        <v>332.4212</v>
      </c>
      <c r="F6" s="100">
        <v>332.4212</v>
      </c>
      <c r="G6" s="6">
        <v>10</v>
      </c>
      <c r="H6" s="97" t="s">
        <v>47</v>
      </c>
      <c r="I6" s="97">
        <v>10</v>
      </c>
      <c r="J6" s="97"/>
      <c r="K6" s="63" t="s">
        <v>31</v>
      </c>
    </row>
    <row r="7" ht="25" customHeight="1" spans="1:11">
      <c r="A7" s="6"/>
      <c r="B7" s="6"/>
      <c r="C7" s="10" t="s">
        <v>95</v>
      </c>
      <c r="D7" s="100">
        <v>332.4212</v>
      </c>
      <c r="E7" s="100">
        <v>332.4212</v>
      </c>
      <c r="F7" s="100">
        <v>332.4212</v>
      </c>
      <c r="G7" s="6">
        <v>10</v>
      </c>
      <c r="H7" s="97" t="s">
        <v>47</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63" customHeight="1" spans="1:11">
      <c r="A11" s="6"/>
      <c r="B11" s="9" t="s">
        <v>192</v>
      </c>
      <c r="C11" s="9"/>
      <c r="D11" s="9"/>
      <c r="E11" s="9"/>
      <c r="F11" s="9"/>
      <c r="G11" s="74" t="s">
        <v>193</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194</v>
      </c>
      <c r="D15" s="47" t="s">
        <v>108</v>
      </c>
      <c r="E15" s="47" t="s">
        <v>195</v>
      </c>
      <c r="F15" s="47" t="s">
        <v>110</v>
      </c>
      <c r="G15" s="47" t="s">
        <v>196</v>
      </c>
      <c r="H15" s="47">
        <v>15</v>
      </c>
      <c r="I15" s="47">
        <v>15</v>
      </c>
      <c r="J15" s="69" t="s">
        <v>73</v>
      </c>
      <c r="K15" s="70"/>
    </row>
    <row r="16" ht="25" customHeight="1" spans="1:11">
      <c r="A16" s="98"/>
      <c r="B16" s="13" t="s">
        <v>106</v>
      </c>
      <c r="C16" s="27" t="s">
        <v>197</v>
      </c>
      <c r="D16" s="47" t="s">
        <v>108</v>
      </c>
      <c r="E16" s="47" t="s">
        <v>198</v>
      </c>
      <c r="F16" s="47" t="s">
        <v>110</v>
      </c>
      <c r="G16" s="47" t="s">
        <v>199</v>
      </c>
      <c r="H16" s="47">
        <v>15</v>
      </c>
      <c r="I16" s="47">
        <v>15</v>
      </c>
      <c r="J16" s="69" t="s">
        <v>73</v>
      </c>
      <c r="K16" s="70"/>
    </row>
    <row r="17" ht="25" customHeight="1" spans="1:11">
      <c r="A17" s="98"/>
      <c r="B17" s="13" t="s">
        <v>106</v>
      </c>
      <c r="C17" s="27" t="s">
        <v>200</v>
      </c>
      <c r="D17" s="47" t="s">
        <v>108</v>
      </c>
      <c r="E17" s="47" t="s">
        <v>201</v>
      </c>
      <c r="F17" s="47" t="s">
        <v>110</v>
      </c>
      <c r="G17" s="47" t="s">
        <v>202</v>
      </c>
      <c r="H17" s="47">
        <v>10</v>
      </c>
      <c r="I17" s="47">
        <v>10</v>
      </c>
      <c r="J17" s="69" t="s">
        <v>73</v>
      </c>
      <c r="K17" s="70"/>
    </row>
    <row r="18" ht="25" customHeight="1" spans="1:11">
      <c r="A18" s="32"/>
      <c r="B18" s="13" t="s">
        <v>151</v>
      </c>
      <c r="C18" s="27" t="s">
        <v>203</v>
      </c>
      <c r="D18" s="47" t="s">
        <v>108</v>
      </c>
      <c r="E18" s="99" t="s">
        <v>153</v>
      </c>
      <c r="F18" s="47" t="s">
        <v>121</v>
      </c>
      <c r="G18" s="47" t="s">
        <v>153</v>
      </c>
      <c r="H18" s="47">
        <v>10</v>
      </c>
      <c r="I18" s="47">
        <v>10</v>
      </c>
      <c r="J18" s="69" t="s">
        <v>73</v>
      </c>
      <c r="K18" s="70"/>
    </row>
    <row r="19" ht="25" customHeight="1" spans="1:11">
      <c r="A19" s="26" t="s">
        <v>74</v>
      </c>
      <c r="B19" s="44" t="s">
        <v>204</v>
      </c>
      <c r="C19" s="27" t="s">
        <v>205</v>
      </c>
      <c r="D19" s="47" t="s">
        <v>108</v>
      </c>
      <c r="E19" s="47" t="s">
        <v>131</v>
      </c>
      <c r="F19" s="47" t="s">
        <v>72</v>
      </c>
      <c r="G19" s="47" t="s">
        <v>47</v>
      </c>
      <c r="H19" s="47">
        <v>10</v>
      </c>
      <c r="I19" s="47">
        <v>10</v>
      </c>
      <c r="J19" s="69" t="s">
        <v>73</v>
      </c>
      <c r="K19" s="70"/>
    </row>
    <row r="20" ht="25" customHeight="1" spans="1:11">
      <c r="A20" s="98"/>
      <c r="B20" s="44" t="s">
        <v>126</v>
      </c>
      <c r="C20" s="27" t="s">
        <v>156</v>
      </c>
      <c r="D20" s="46" t="s">
        <v>157</v>
      </c>
      <c r="E20" s="47" t="s">
        <v>113</v>
      </c>
      <c r="F20" s="47" t="s">
        <v>72</v>
      </c>
      <c r="G20" s="47" t="s">
        <v>47</v>
      </c>
      <c r="H20" s="47">
        <v>10</v>
      </c>
      <c r="I20" s="47">
        <v>10</v>
      </c>
      <c r="J20" s="69" t="s">
        <v>73</v>
      </c>
      <c r="K20" s="70"/>
    </row>
    <row r="21" ht="25" customHeight="1" spans="1:11">
      <c r="A21" s="32"/>
      <c r="B21" s="44" t="s">
        <v>206</v>
      </c>
      <c r="C21" s="27" t="s">
        <v>207</v>
      </c>
      <c r="D21" s="46" t="s">
        <v>124</v>
      </c>
      <c r="E21" s="47" t="s">
        <v>155</v>
      </c>
      <c r="F21" s="47" t="s">
        <v>72</v>
      </c>
      <c r="G21" s="47" t="s">
        <v>47</v>
      </c>
      <c r="H21" s="47">
        <v>10</v>
      </c>
      <c r="I21" s="47">
        <v>10</v>
      </c>
      <c r="J21" s="69" t="s">
        <v>73</v>
      </c>
      <c r="K21" s="70"/>
    </row>
    <row r="22" ht="25" customHeight="1" spans="1:11">
      <c r="A22" s="13" t="s">
        <v>77</v>
      </c>
      <c r="B22" s="48" t="s">
        <v>132</v>
      </c>
      <c r="C22" s="27" t="s">
        <v>208</v>
      </c>
      <c r="D22" s="47" t="s">
        <v>108</v>
      </c>
      <c r="E22" s="47" t="s">
        <v>131</v>
      </c>
      <c r="F22" s="47" t="s">
        <v>72</v>
      </c>
      <c r="G22" s="47" t="s">
        <v>47</v>
      </c>
      <c r="H22" s="47">
        <v>10</v>
      </c>
      <c r="I22" s="47">
        <v>10</v>
      </c>
      <c r="J22" s="69" t="s">
        <v>73</v>
      </c>
      <c r="K22" s="70"/>
    </row>
    <row r="23" ht="25" customHeight="1" spans="1:11">
      <c r="A23" s="6" t="s">
        <v>134</v>
      </c>
      <c r="B23" s="6"/>
      <c r="C23" s="6"/>
      <c r="D23" s="50" t="s">
        <v>31</v>
      </c>
      <c r="E23" s="51"/>
      <c r="F23" s="51"/>
      <c r="G23" s="51"/>
      <c r="H23" s="51"/>
      <c r="I23" s="51"/>
      <c r="J23" s="51"/>
      <c r="K23" s="71"/>
    </row>
    <row r="24" ht="25" customHeight="1" spans="1:11">
      <c r="A24" s="52" t="s">
        <v>135</v>
      </c>
      <c r="B24" s="53"/>
      <c r="C24" s="53"/>
      <c r="D24" s="53"/>
      <c r="E24" s="53"/>
      <c r="F24" s="53"/>
      <c r="G24" s="54"/>
      <c r="H24" s="6" t="s">
        <v>136</v>
      </c>
      <c r="I24" s="6" t="s">
        <v>137</v>
      </c>
      <c r="J24" s="69" t="s">
        <v>138</v>
      </c>
      <c r="K24" s="70"/>
    </row>
    <row r="25" ht="25" customHeight="1" spans="1:11">
      <c r="A25" s="55"/>
      <c r="B25" s="56"/>
      <c r="C25" s="56"/>
      <c r="D25" s="56"/>
      <c r="E25" s="56"/>
      <c r="F25" s="56"/>
      <c r="G25" s="57"/>
      <c r="H25" s="6">
        <v>100</v>
      </c>
      <c r="I25" s="6">
        <v>100</v>
      </c>
      <c r="J25" s="69" t="s">
        <v>139</v>
      </c>
      <c r="K25" s="70"/>
    </row>
    <row r="26" ht="90" customHeight="1" spans="1:11">
      <c r="A26" s="15" t="s">
        <v>190</v>
      </c>
      <c r="B26" s="15"/>
      <c r="C26" s="15"/>
      <c r="D26" s="15"/>
      <c r="E26" s="15"/>
      <c r="F26" s="15"/>
      <c r="G26" s="15"/>
      <c r="H26" s="15"/>
      <c r="I26" s="15"/>
      <c r="J26" s="15"/>
      <c r="K26" s="15"/>
    </row>
    <row r="27" spans="1:11">
      <c r="A27" s="44" t="s">
        <v>79</v>
      </c>
      <c r="B27" s="44"/>
      <c r="C27" s="44"/>
      <c r="D27" s="44"/>
      <c r="E27" s="44"/>
      <c r="F27" s="44"/>
      <c r="G27" s="44"/>
      <c r="H27" s="44"/>
      <c r="I27" s="44"/>
      <c r="J27" s="44"/>
      <c r="K27" s="44"/>
    </row>
    <row r="28" spans="1:11">
      <c r="A28" s="44" t="s">
        <v>80</v>
      </c>
      <c r="B28" s="44"/>
      <c r="C28" s="44"/>
      <c r="D28" s="44"/>
      <c r="E28" s="44"/>
      <c r="F28" s="44"/>
      <c r="G28" s="44"/>
      <c r="H28" s="44"/>
      <c r="I28" s="44"/>
      <c r="J28" s="44"/>
      <c r="K28" s="44"/>
    </row>
    <row r="29" spans="1:10">
      <c r="A29" s="58"/>
      <c r="B29" s="58"/>
      <c r="C29" s="58"/>
      <c r="D29" s="58"/>
      <c r="E29" s="58"/>
      <c r="F29" s="58"/>
      <c r="G29" s="58"/>
      <c r="H29" s="58"/>
      <c r="I29" s="58"/>
      <c r="J29" s="58"/>
    </row>
  </sheetData>
  <mergeCells count="45">
    <mergeCell ref="A1:K1"/>
    <mergeCell ref="B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8"/>
  <sheetViews>
    <sheetView topLeftCell="A17" workbookViewId="0">
      <selection activeCell="M14" sqref="M14"/>
    </sheetView>
  </sheetViews>
  <sheetFormatPr defaultColWidth="9" defaultRowHeight="13.5"/>
  <cols>
    <col min="1" max="1" width="9.25" customWidth="1"/>
    <col min="3" max="3" width="19.125"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4"/>
      <c r="F2" s="5"/>
      <c r="G2" s="5"/>
      <c r="H2" s="5"/>
      <c r="I2" s="5"/>
      <c r="J2" s="59"/>
      <c r="K2" s="60" t="s">
        <v>83</v>
      </c>
    </row>
    <row r="3" ht="25" customHeight="1" spans="1:11">
      <c r="A3" s="6" t="s">
        <v>84</v>
      </c>
      <c r="B3" s="6"/>
      <c r="C3" s="7" t="s">
        <v>209</v>
      </c>
      <c r="D3" s="8"/>
      <c r="E3" s="8"/>
      <c r="F3" s="8"/>
      <c r="G3" s="8"/>
      <c r="H3" s="8"/>
      <c r="I3" s="8"/>
      <c r="J3" s="8"/>
      <c r="K3" s="61"/>
    </row>
    <row r="4" ht="25" customHeight="1" spans="1:11">
      <c r="A4" s="6" t="s">
        <v>86</v>
      </c>
      <c r="B4" s="6"/>
      <c r="C4" s="9" t="s">
        <v>36</v>
      </c>
      <c r="D4" s="9"/>
      <c r="E4" s="9"/>
      <c r="F4" s="6" t="s">
        <v>87</v>
      </c>
      <c r="G4" s="7" t="s">
        <v>142</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96">
        <v>1500</v>
      </c>
      <c r="E6" s="96">
        <v>1500</v>
      </c>
      <c r="F6" s="96">
        <v>1500</v>
      </c>
      <c r="G6" s="6">
        <v>10</v>
      </c>
      <c r="H6" s="97" t="s">
        <v>47</v>
      </c>
      <c r="I6" s="97">
        <v>10</v>
      </c>
      <c r="J6" s="97"/>
      <c r="K6" s="63" t="s">
        <v>31</v>
      </c>
    </row>
    <row r="7" ht="25" customHeight="1" spans="1:11">
      <c r="A7" s="6"/>
      <c r="B7" s="6"/>
      <c r="C7" s="10" t="s">
        <v>95</v>
      </c>
      <c r="D7" s="96">
        <v>1500</v>
      </c>
      <c r="E7" s="96">
        <v>1500</v>
      </c>
      <c r="F7" s="96">
        <v>1500</v>
      </c>
      <c r="G7" s="6">
        <v>10</v>
      </c>
      <c r="H7" s="97" t="s">
        <v>47</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73" customHeight="1" spans="1:11">
      <c r="A11" s="6"/>
      <c r="B11" s="9" t="s">
        <v>210</v>
      </c>
      <c r="C11" s="9"/>
      <c r="D11" s="9"/>
      <c r="E11" s="9"/>
      <c r="F11" s="9"/>
      <c r="G11" s="74" t="s">
        <v>211</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212</v>
      </c>
      <c r="D15" s="47" t="s">
        <v>108</v>
      </c>
      <c r="E15" s="47" t="s">
        <v>213</v>
      </c>
      <c r="F15" s="47" t="s">
        <v>110</v>
      </c>
      <c r="G15" s="47" t="s">
        <v>214</v>
      </c>
      <c r="H15" s="47">
        <v>20</v>
      </c>
      <c r="I15" s="47">
        <v>20</v>
      </c>
      <c r="J15" s="69"/>
      <c r="K15" s="70"/>
    </row>
    <row r="16" ht="54" customHeight="1" spans="1:11">
      <c r="A16" s="98"/>
      <c r="B16" s="13" t="s">
        <v>106</v>
      </c>
      <c r="C16" s="27" t="s">
        <v>215</v>
      </c>
      <c r="D16" s="47" t="s">
        <v>108</v>
      </c>
      <c r="E16" s="47" t="s">
        <v>216</v>
      </c>
      <c r="F16" s="47" t="s">
        <v>217</v>
      </c>
      <c r="G16" s="47" t="s">
        <v>218</v>
      </c>
      <c r="H16" s="47">
        <v>10</v>
      </c>
      <c r="I16" s="47">
        <v>5</v>
      </c>
      <c r="J16" s="50" t="s">
        <v>219</v>
      </c>
      <c r="K16" s="71"/>
    </row>
    <row r="17" ht="25" customHeight="1" spans="1:11">
      <c r="A17" s="32"/>
      <c r="B17" s="13" t="s">
        <v>151</v>
      </c>
      <c r="C17" s="27" t="s">
        <v>220</v>
      </c>
      <c r="D17" s="47" t="s">
        <v>108</v>
      </c>
      <c r="E17" s="99" t="s">
        <v>153</v>
      </c>
      <c r="F17" s="47" t="s">
        <v>121</v>
      </c>
      <c r="G17" s="47" t="s">
        <v>154</v>
      </c>
      <c r="H17" s="47">
        <v>20</v>
      </c>
      <c r="I17" s="47">
        <v>20</v>
      </c>
      <c r="J17" s="69"/>
      <c r="K17" s="70"/>
    </row>
    <row r="18" ht="25" customHeight="1" spans="1:11">
      <c r="A18" s="26" t="s">
        <v>74</v>
      </c>
      <c r="B18" s="44" t="s">
        <v>75</v>
      </c>
      <c r="C18" s="27" t="s">
        <v>221</v>
      </c>
      <c r="D18" s="47" t="s">
        <v>124</v>
      </c>
      <c r="E18" s="47" t="s">
        <v>222</v>
      </c>
      <c r="F18" s="47" t="s">
        <v>72</v>
      </c>
      <c r="G18" s="47" t="s">
        <v>47</v>
      </c>
      <c r="H18" s="47">
        <v>10</v>
      </c>
      <c r="I18" s="47">
        <v>10</v>
      </c>
      <c r="J18" s="69"/>
      <c r="K18" s="70"/>
    </row>
    <row r="19" ht="51" customHeight="1" spans="1:11">
      <c r="A19" s="98"/>
      <c r="B19" s="44" t="s">
        <v>186</v>
      </c>
      <c r="C19" s="27" t="s">
        <v>223</v>
      </c>
      <c r="D19" s="47" t="s">
        <v>124</v>
      </c>
      <c r="E19" s="47" t="s">
        <v>224</v>
      </c>
      <c r="F19" s="47" t="s">
        <v>72</v>
      </c>
      <c r="G19" s="47" t="s">
        <v>225</v>
      </c>
      <c r="H19" s="47">
        <v>10</v>
      </c>
      <c r="I19" s="47">
        <v>5</v>
      </c>
      <c r="J19" s="50" t="s">
        <v>226</v>
      </c>
      <c r="K19" s="71"/>
    </row>
    <row r="20" ht="25" customHeight="1" spans="1:11">
      <c r="A20" s="32"/>
      <c r="B20" s="44" t="s">
        <v>188</v>
      </c>
      <c r="C20" s="27" t="s">
        <v>227</v>
      </c>
      <c r="D20" s="47" t="s">
        <v>124</v>
      </c>
      <c r="E20" s="47" t="s">
        <v>174</v>
      </c>
      <c r="F20" s="47" t="s">
        <v>72</v>
      </c>
      <c r="G20" s="47" t="s">
        <v>47</v>
      </c>
      <c r="H20" s="47">
        <v>10</v>
      </c>
      <c r="I20" s="47">
        <v>10</v>
      </c>
      <c r="J20" s="69"/>
      <c r="K20" s="70"/>
    </row>
    <row r="21" ht="25" customHeight="1" spans="1:11">
      <c r="A21" s="13" t="s">
        <v>77</v>
      </c>
      <c r="B21" s="48" t="s">
        <v>132</v>
      </c>
      <c r="C21" s="27" t="s">
        <v>228</v>
      </c>
      <c r="D21" s="47" t="s">
        <v>108</v>
      </c>
      <c r="E21" s="47" t="s">
        <v>131</v>
      </c>
      <c r="F21" s="47" t="s">
        <v>72</v>
      </c>
      <c r="G21" s="47" t="s">
        <v>47</v>
      </c>
      <c r="H21" s="47">
        <v>10</v>
      </c>
      <c r="I21" s="47">
        <v>10</v>
      </c>
      <c r="J21" s="69"/>
      <c r="K21" s="70"/>
    </row>
    <row r="22" ht="25" customHeight="1" spans="1:11">
      <c r="A22" s="6" t="s">
        <v>134</v>
      </c>
      <c r="B22" s="6"/>
      <c r="C22" s="6"/>
      <c r="D22" s="50" t="s">
        <v>31</v>
      </c>
      <c r="E22" s="51"/>
      <c r="F22" s="51"/>
      <c r="G22" s="51"/>
      <c r="H22" s="51"/>
      <c r="I22" s="51"/>
      <c r="J22" s="51"/>
      <c r="K22" s="71"/>
    </row>
    <row r="23" ht="25" customHeight="1" spans="1:11">
      <c r="A23" s="52" t="s">
        <v>135</v>
      </c>
      <c r="B23" s="53"/>
      <c r="C23" s="53"/>
      <c r="D23" s="53"/>
      <c r="E23" s="53"/>
      <c r="F23" s="53"/>
      <c r="G23" s="54"/>
      <c r="H23" s="6" t="s">
        <v>136</v>
      </c>
      <c r="I23" s="6" t="s">
        <v>137</v>
      </c>
      <c r="J23" s="69" t="s">
        <v>138</v>
      </c>
      <c r="K23" s="70"/>
    </row>
    <row r="24" ht="25" customHeight="1" spans="1:11">
      <c r="A24" s="55"/>
      <c r="B24" s="56"/>
      <c r="C24" s="56"/>
      <c r="D24" s="56"/>
      <c r="E24" s="56"/>
      <c r="F24" s="56"/>
      <c r="G24" s="57"/>
      <c r="H24" s="6">
        <v>100</v>
      </c>
      <c r="I24" s="6">
        <v>90</v>
      </c>
      <c r="J24" s="69" t="s">
        <v>139</v>
      </c>
      <c r="K24" s="70"/>
    </row>
    <row r="25" ht="87" customHeight="1" spans="1:11">
      <c r="A25" s="15" t="s">
        <v>190</v>
      </c>
      <c r="B25" s="15"/>
      <c r="C25" s="15"/>
      <c r="D25" s="15"/>
      <c r="E25" s="15"/>
      <c r="F25" s="15"/>
      <c r="G25" s="15"/>
      <c r="H25" s="15"/>
      <c r="I25" s="15"/>
      <c r="J25" s="15"/>
      <c r="K25" s="15"/>
    </row>
    <row r="26" spans="1:11">
      <c r="A26" s="44" t="s">
        <v>79</v>
      </c>
      <c r="B26" s="44"/>
      <c r="C26" s="44"/>
      <c r="D26" s="44"/>
      <c r="E26" s="44"/>
      <c r="F26" s="44"/>
      <c r="G26" s="44"/>
      <c r="H26" s="44"/>
      <c r="I26" s="44"/>
      <c r="J26" s="44"/>
      <c r="K26" s="44"/>
    </row>
    <row r="27" spans="1:11">
      <c r="A27" s="44" t="s">
        <v>80</v>
      </c>
      <c r="B27" s="44"/>
      <c r="C27" s="44"/>
      <c r="D27" s="44"/>
      <c r="E27" s="44"/>
      <c r="F27" s="44"/>
      <c r="G27" s="44"/>
      <c r="H27" s="44"/>
      <c r="I27" s="44"/>
      <c r="J27" s="44"/>
      <c r="K27" s="44"/>
    </row>
    <row r="28" spans="1:10">
      <c r="A28" s="58"/>
      <c r="B28" s="58"/>
      <c r="C28" s="58"/>
      <c r="D28" s="58"/>
      <c r="E28" s="58"/>
      <c r="F28" s="58"/>
      <c r="G28" s="58"/>
      <c r="H28" s="58"/>
      <c r="I28" s="58"/>
      <c r="J28" s="58"/>
    </row>
  </sheetData>
  <mergeCells count="44">
    <mergeCell ref="A1:K1"/>
    <mergeCell ref="B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28"/>
  <sheetViews>
    <sheetView topLeftCell="A15" workbookViewId="0">
      <selection activeCell="L13" sqref="L13"/>
    </sheetView>
  </sheetViews>
  <sheetFormatPr defaultColWidth="9" defaultRowHeight="13.5"/>
  <cols>
    <col min="1" max="1" width="9.25" customWidth="1"/>
    <col min="3" max="3" width="17.5333333333333" customWidth="1"/>
    <col min="4" max="6" width="10" customWidth="1"/>
    <col min="10" max="10" width="8.375" customWidth="1"/>
    <col min="11" max="11" width="10.875" customWidth="1"/>
  </cols>
  <sheetData>
    <row r="1" ht="18" customHeight="1" spans="1:11">
      <c r="A1" s="2" t="s">
        <v>81</v>
      </c>
      <c r="B1" s="2"/>
      <c r="C1" s="2"/>
      <c r="D1" s="2"/>
      <c r="E1" s="2"/>
      <c r="F1" s="2"/>
      <c r="G1" s="2"/>
      <c r="H1" s="2"/>
      <c r="I1" s="2"/>
      <c r="J1" s="2"/>
      <c r="K1" s="2"/>
    </row>
    <row r="2" s="1" customFormat="1" ht="22.5" spans="1:11">
      <c r="A2" s="3" t="s">
        <v>82</v>
      </c>
      <c r="B2" s="4" t="s">
        <v>36</v>
      </c>
      <c r="C2" s="4"/>
      <c r="D2" s="4"/>
      <c r="E2" s="4"/>
      <c r="F2" s="5"/>
      <c r="G2" s="5"/>
      <c r="H2" s="5"/>
      <c r="I2" s="5"/>
      <c r="J2" s="59"/>
      <c r="K2" s="60" t="s">
        <v>83</v>
      </c>
    </row>
    <row r="3" s="1" customFormat="1" ht="25" customHeight="1" spans="1:11">
      <c r="A3" s="6" t="s">
        <v>84</v>
      </c>
      <c r="B3" s="6"/>
      <c r="C3" s="7" t="s">
        <v>229</v>
      </c>
      <c r="D3" s="8"/>
      <c r="E3" s="8"/>
      <c r="F3" s="8"/>
      <c r="G3" s="8"/>
      <c r="H3" s="8"/>
      <c r="I3" s="8"/>
      <c r="J3" s="8"/>
      <c r="K3" s="61"/>
    </row>
    <row r="4" s="1" customFormat="1" ht="25" customHeight="1" spans="1:11">
      <c r="A4" s="6" t="s">
        <v>86</v>
      </c>
      <c r="B4" s="6"/>
      <c r="C4" s="9" t="s">
        <v>36</v>
      </c>
      <c r="D4" s="9"/>
      <c r="E4" s="9"/>
      <c r="F4" s="6" t="s">
        <v>87</v>
      </c>
      <c r="G4" s="7" t="s">
        <v>142</v>
      </c>
      <c r="H4" s="8"/>
      <c r="I4" s="8"/>
      <c r="J4" s="8"/>
      <c r="K4" s="61"/>
    </row>
    <row r="5" ht="25" customHeight="1" spans="1:11">
      <c r="A5" s="6" t="s">
        <v>88</v>
      </c>
      <c r="B5" s="6"/>
      <c r="C5" s="6"/>
      <c r="D5" s="6" t="s">
        <v>39</v>
      </c>
      <c r="E5" s="6" t="s">
        <v>89</v>
      </c>
      <c r="F5" s="6" t="s">
        <v>90</v>
      </c>
      <c r="G5" s="6" t="s">
        <v>91</v>
      </c>
      <c r="H5" s="6" t="s">
        <v>92</v>
      </c>
      <c r="I5" s="6" t="s">
        <v>93</v>
      </c>
      <c r="J5" s="6"/>
      <c r="K5" s="62" t="s">
        <v>94</v>
      </c>
    </row>
    <row r="6" ht="25" customHeight="1" spans="1:11">
      <c r="A6" s="6"/>
      <c r="B6" s="6"/>
      <c r="C6" s="10" t="s">
        <v>45</v>
      </c>
      <c r="D6" s="96">
        <v>130</v>
      </c>
      <c r="E6" s="96">
        <v>130</v>
      </c>
      <c r="F6" s="96">
        <v>130</v>
      </c>
      <c r="G6" s="6">
        <v>10</v>
      </c>
      <c r="H6" s="97" t="s">
        <v>47</v>
      </c>
      <c r="I6" s="97">
        <v>10</v>
      </c>
      <c r="J6" s="97"/>
      <c r="K6" s="63" t="s">
        <v>31</v>
      </c>
    </row>
    <row r="7" ht="25" customHeight="1" spans="1:11">
      <c r="A7" s="6"/>
      <c r="B7" s="6"/>
      <c r="C7" s="10" t="s">
        <v>95</v>
      </c>
      <c r="D7" s="96">
        <v>130</v>
      </c>
      <c r="E7" s="96">
        <v>130</v>
      </c>
      <c r="F7" s="96">
        <v>130</v>
      </c>
      <c r="G7" s="6">
        <v>10</v>
      </c>
      <c r="H7" s="97" t="s">
        <v>47</v>
      </c>
      <c r="I7" s="97">
        <v>10</v>
      </c>
      <c r="J7" s="97"/>
      <c r="K7" s="64"/>
    </row>
    <row r="8" ht="25" customHeight="1" spans="1:11">
      <c r="A8" s="6"/>
      <c r="B8" s="6"/>
      <c r="C8" s="15" t="s">
        <v>96</v>
      </c>
      <c r="D8" s="20"/>
      <c r="E8" s="20"/>
      <c r="F8" s="20"/>
      <c r="G8" s="6"/>
      <c r="H8" s="20"/>
      <c r="I8" s="21"/>
      <c r="J8" s="21"/>
      <c r="K8" s="64"/>
    </row>
    <row r="9" ht="25" customHeight="1" spans="1:11">
      <c r="A9" s="6"/>
      <c r="B9" s="6"/>
      <c r="C9" s="15" t="s">
        <v>97</v>
      </c>
      <c r="D9" s="86"/>
      <c r="E9" s="86"/>
      <c r="F9" s="86"/>
      <c r="G9" s="13"/>
      <c r="H9" s="20"/>
      <c r="I9" s="21"/>
      <c r="J9" s="21"/>
      <c r="K9" s="66"/>
    </row>
    <row r="10" ht="25" customHeight="1" spans="1:11">
      <c r="A10" s="6" t="s">
        <v>98</v>
      </c>
      <c r="B10" s="6" t="s">
        <v>99</v>
      </c>
      <c r="C10" s="6"/>
      <c r="D10" s="6"/>
      <c r="E10" s="6"/>
      <c r="F10" s="6"/>
      <c r="G10" s="21" t="s">
        <v>100</v>
      </c>
      <c r="H10" s="21"/>
      <c r="I10" s="21"/>
      <c r="J10" s="21"/>
      <c r="K10" s="21"/>
    </row>
    <row r="11" ht="63" customHeight="1" spans="1:11">
      <c r="A11" s="6"/>
      <c r="B11" s="9" t="s">
        <v>230</v>
      </c>
      <c r="C11" s="9"/>
      <c r="D11" s="9"/>
      <c r="E11" s="9"/>
      <c r="F11" s="9"/>
      <c r="G11" s="74" t="s">
        <v>231</v>
      </c>
      <c r="H11" s="74"/>
      <c r="I11" s="74"/>
      <c r="J11" s="74"/>
      <c r="K11" s="74"/>
    </row>
    <row r="12" ht="25" customHeight="1" spans="1:11">
      <c r="A12" s="24" t="s">
        <v>103</v>
      </c>
      <c r="B12" s="24"/>
      <c r="C12" s="24"/>
      <c r="D12" s="24"/>
      <c r="E12" s="24"/>
      <c r="F12" s="24"/>
      <c r="G12" s="24"/>
      <c r="H12" s="24"/>
      <c r="I12" s="24"/>
      <c r="J12" s="24"/>
      <c r="K12" s="24"/>
    </row>
    <row r="13" ht="25" customHeight="1" spans="1:11">
      <c r="A13" s="25" t="s">
        <v>104</v>
      </c>
      <c r="B13" s="25"/>
      <c r="C13" s="25"/>
      <c r="D13" s="25" t="s">
        <v>105</v>
      </c>
      <c r="E13" s="25"/>
      <c r="F13" s="25"/>
      <c r="G13" s="25" t="s">
        <v>66</v>
      </c>
      <c r="H13" s="25" t="s">
        <v>91</v>
      </c>
      <c r="I13" s="25" t="s">
        <v>93</v>
      </c>
      <c r="J13" s="67" t="s">
        <v>67</v>
      </c>
      <c r="K13" s="68"/>
    </row>
    <row r="14" ht="25" customHeight="1" spans="1:11">
      <c r="A14" s="6" t="s">
        <v>60</v>
      </c>
      <c r="B14" s="6" t="s">
        <v>61</v>
      </c>
      <c r="C14" s="6" t="s">
        <v>62</v>
      </c>
      <c r="D14" s="6" t="s">
        <v>63</v>
      </c>
      <c r="E14" s="6" t="s">
        <v>64</v>
      </c>
      <c r="F14" s="6" t="s">
        <v>65</v>
      </c>
      <c r="G14" s="6"/>
      <c r="H14" s="6"/>
      <c r="I14" s="6"/>
      <c r="J14" s="55"/>
      <c r="K14" s="57"/>
    </row>
    <row r="15" ht="25" customHeight="1" spans="1:11">
      <c r="A15" s="26" t="s">
        <v>68</v>
      </c>
      <c r="B15" s="13" t="s">
        <v>106</v>
      </c>
      <c r="C15" s="27" t="s">
        <v>215</v>
      </c>
      <c r="D15" s="47" t="s">
        <v>108</v>
      </c>
      <c r="E15" s="47" t="s">
        <v>232</v>
      </c>
      <c r="F15" s="47" t="s">
        <v>217</v>
      </c>
      <c r="G15" s="47" t="s">
        <v>233</v>
      </c>
      <c r="H15" s="47">
        <v>15</v>
      </c>
      <c r="I15" s="47">
        <v>15</v>
      </c>
      <c r="J15" s="69" t="s">
        <v>73</v>
      </c>
      <c r="K15" s="70"/>
    </row>
    <row r="16" ht="25" customHeight="1" spans="1:11">
      <c r="A16" s="98"/>
      <c r="B16" s="13" t="s">
        <v>106</v>
      </c>
      <c r="C16" s="27" t="s">
        <v>234</v>
      </c>
      <c r="D16" s="47" t="s">
        <v>108</v>
      </c>
      <c r="E16" s="47" t="s">
        <v>235</v>
      </c>
      <c r="F16" s="47" t="s">
        <v>236</v>
      </c>
      <c r="G16" s="47" t="s">
        <v>237</v>
      </c>
      <c r="H16" s="47">
        <v>15</v>
      </c>
      <c r="I16" s="47">
        <v>15</v>
      </c>
      <c r="J16" s="69" t="s">
        <v>73</v>
      </c>
      <c r="K16" s="70"/>
    </row>
    <row r="17" ht="25" customHeight="1" spans="1:11">
      <c r="A17" s="98"/>
      <c r="B17" s="13" t="s">
        <v>151</v>
      </c>
      <c r="C17" s="27" t="s">
        <v>238</v>
      </c>
      <c r="D17" s="47" t="s">
        <v>108</v>
      </c>
      <c r="E17" s="47" t="s">
        <v>153</v>
      </c>
      <c r="F17" s="47" t="s">
        <v>121</v>
      </c>
      <c r="G17" s="47" t="s">
        <v>154</v>
      </c>
      <c r="H17" s="47">
        <v>10</v>
      </c>
      <c r="I17" s="47">
        <v>10</v>
      </c>
      <c r="J17" s="69" t="s">
        <v>73</v>
      </c>
      <c r="K17" s="70"/>
    </row>
    <row r="18" ht="25" customHeight="1" spans="1:11">
      <c r="A18" s="32"/>
      <c r="B18" s="13" t="s">
        <v>149</v>
      </c>
      <c r="C18" s="27" t="s">
        <v>150</v>
      </c>
      <c r="D18" s="47" t="s">
        <v>108</v>
      </c>
      <c r="E18" s="99" t="s">
        <v>131</v>
      </c>
      <c r="F18" s="47" t="s">
        <v>72</v>
      </c>
      <c r="G18" s="47" t="s">
        <v>47</v>
      </c>
      <c r="H18" s="47">
        <v>10</v>
      </c>
      <c r="I18" s="47">
        <v>10</v>
      </c>
      <c r="J18" s="69" t="s">
        <v>73</v>
      </c>
      <c r="K18" s="70"/>
    </row>
    <row r="19" ht="25" customHeight="1" spans="1:11">
      <c r="A19" s="26" t="s">
        <v>74</v>
      </c>
      <c r="B19" s="44" t="s">
        <v>239</v>
      </c>
      <c r="C19" s="27" t="s">
        <v>127</v>
      </c>
      <c r="D19" s="47" t="s">
        <v>124</v>
      </c>
      <c r="E19" s="47" t="s">
        <v>222</v>
      </c>
      <c r="F19" s="47" t="s">
        <v>72</v>
      </c>
      <c r="G19" s="47" t="s">
        <v>47</v>
      </c>
      <c r="H19" s="47">
        <v>15</v>
      </c>
      <c r="I19" s="47">
        <v>15</v>
      </c>
      <c r="J19" s="69" t="s">
        <v>73</v>
      </c>
      <c r="K19" s="70"/>
    </row>
    <row r="20" ht="25" customHeight="1" spans="1:11">
      <c r="A20" s="32"/>
      <c r="B20" s="44" t="s">
        <v>75</v>
      </c>
      <c r="C20" s="27" t="s">
        <v>240</v>
      </c>
      <c r="D20" s="47" t="s">
        <v>124</v>
      </c>
      <c r="E20" s="47" t="s">
        <v>222</v>
      </c>
      <c r="F20" s="47" t="s">
        <v>72</v>
      </c>
      <c r="G20" s="47" t="s">
        <v>47</v>
      </c>
      <c r="H20" s="47">
        <v>15</v>
      </c>
      <c r="I20" s="47">
        <v>15</v>
      </c>
      <c r="J20" s="69" t="s">
        <v>73</v>
      </c>
      <c r="K20" s="70"/>
    </row>
    <row r="21" ht="25" customHeight="1" spans="1:11">
      <c r="A21" s="13" t="s">
        <v>77</v>
      </c>
      <c r="B21" s="48" t="s">
        <v>132</v>
      </c>
      <c r="C21" s="27" t="s">
        <v>160</v>
      </c>
      <c r="D21" s="47" t="s">
        <v>108</v>
      </c>
      <c r="E21" s="47" t="s">
        <v>131</v>
      </c>
      <c r="F21" s="47" t="s">
        <v>72</v>
      </c>
      <c r="G21" s="47" t="s">
        <v>47</v>
      </c>
      <c r="H21" s="47">
        <v>10</v>
      </c>
      <c r="I21" s="47">
        <v>10</v>
      </c>
      <c r="J21" s="69" t="s">
        <v>73</v>
      </c>
      <c r="K21" s="70"/>
    </row>
    <row r="22" ht="25" customHeight="1" spans="1:11">
      <c r="A22" s="6" t="s">
        <v>134</v>
      </c>
      <c r="B22" s="6"/>
      <c r="C22" s="6"/>
      <c r="D22" s="50" t="s">
        <v>31</v>
      </c>
      <c r="E22" s="51"/>
      <c r="F22" s="51"/>
      <c r="G22" s="51"/>
      <c r="H22" s="51"/>
      <c r="I22" s="51"/>
      <c r="J22" s="51"/>
      <c r="K22" s="71"/>
    </row>
    <row r="23" ht="25" customHeight="1" spans="1:11">
      <c r="A23" s="52" t="s">
        <v>135</v>
      </c>
      <c r="B23" s="53"/>
      <c r="C23" s="53"/>
      <c r="D23" s="53"/>
      <c r="E23" s="53"/>
      <c r="F23" s="53"/>
      <c r="G23" s="54"/>
      <c r="H23" s="6" t="s">
        <v>136</v>
      </c>
      <c r="I23" s="6" t="s">
        <v>137</v>
      </c>
      <c r="J23" s="69" t="s">
        <v>138</v>
      </c>
      <c r="K23" s="70"/>
    </row>
    <row r="24" ht="25" customHeight="1" spans="1:11">
      <c r="A24" s="55"/>
      <c r="B24" s="56"/>
      <c r="C24" s="56"/>
      <c r="D24" s="56"/>
      <c r="E24" s="56"/>
      <c r="F24" s="56"/>
      <c r="G24" s="57"/>
      <c r="H24" s="6">
        <v>100</v>
      </c>
      <c r="I24" s="6">
        <v>100</v>
      </c>
      <c r="J24" s="69" t="s">
        <v>139</v>
      </c>
      <c r="K24" s="70"/>
    </row>
    <row r="25" ht="79" customHeight="1" spans="1:11">
      <c r="A25" s="15" t="s">
        <v>140</v>
      </c>
      <c r="B25" s="15"/>
      <c r="C25" s="15"/>
      <c r="D25" s="15"/>
      <c r="E25" s="15"/>
      <c r="F25" s="15"/>
      <c r="G25" s="15"/>
      <c r="H25" s="15"/>
      <c r="I25" s="15"/>
      <c r="J25" s="15"/>
      <c r="K25" s="15"/>
    </row>
    <row r="26" spans="1:11">
      <c r="A26" s="44" t="s">
        <v>79</v>
      </c>
      <c r="B26" s="44"/>
      <c r="C26" s="44"/>
      <c r="D26" s="44"/>
      <c r="E26" s="44"/>
      <c r="F26" s="44"/>
      <c r="G26" s="44"/>
      <c r="H26" s="44"/>
      <c r="I26" s="44"/>
      <c r="J26" s="44"/>
      <c r="K26" s="44"/>
    </row>
    <row r="27" spans="1:11">
      <c r="A27" s="44" t="s">
        <v>80</v>
      </c>
      <c r="B27" s="44"/>
      <c r="C27" s="44"/>
      <c r="D27" s="44"/>
      <c r="E27" s="44"/>
      <c r="F27" s="44"/>
      <c r="G27" s="44"/>
      <c r="H27" s="44"/>
      <c r="I27" s="44"/>
      <c r="J27" s="44"/>
      <c r="K27" s="44"/>
    </row>
    <row r="28" spans="1:10">
      <c r="A28" s="58"/>
      <c r="B28" s="58"/>
      <c r="C28" s="58"/>
      <c r="D28" s="58"/>
      <c r="E28" s="58"/>
      <c r="F28" s="58"/>
      <c r="G28" s="58"/>
      <c r="H28" s="58"/>
      <c r="I28" s="58"/>
      <c r="J28" s="58"/>
    </row>
  </sheetData>
  <mergeCells count="44">
    <mergeCell ref="A1:K1"/>
    <mergeCell ref="B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18</vt:i4>
      </vt:variant>
    </vt:vector>
  </HeadingPairs>
  <TitlesOfParts>
    <vt:vector size="18" baseType="lpstr">
      <vt:lpstr>GK13 2023年度部门整体支出绩效自评情况</vt:lpstr>
      <vt:lpstr>GK14 2023年度部门整体支出绩效自评表</vt:lpstr>
      <vt:lpstr>GK15-1 项目支出绩效自评表</vt:lpstr>
      <vt:lpstr>GK15-2 项目支出绩效自评表 </vt:lpstr>
      <vt:lpstr>GK15-3项目支出绩效自评表 </vt:lpstr>
      <vt:lpstr>GK15-4项目支出绩效自评表 </vt:lpstr>
      <vt:lpstr>GK15-5项目支出绩效自评表  </vt:lpstr>
      <vt:lpstr>GK15-6项目支出绩效自评表  </vt:lpstr>
      <vt:lpstr>GK15-7项目支出绩效自评表  </vt:lpstr>
      <vt:lpstr>GK15-8项目支出绩效自评表 </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2024-10-17T13:03:35Z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BA9A3ED5DFB743DDA1783952305874CF_13</vt:lpwstr>
  </property>
</Properties>
</file>