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GK13 2023年度部门整体支出绩效自评情况" sheetId="13" r:id="rId1"/>
    <sheet name="GK14 2023年度部门整体支出绩效自评表" sheetId="14" r:id="rId2"/>
    <sheet name="GK15-1 项目支出绩效自评表" sheetId="15" r:id="rId3"/>
    <sheet name="GK15-2 项目支出绩效自评表 " sheetId="16" r:id="rId4"/>
    <sheet name="GK15-3 项目支出绩效自评表  " sheetId="17" r:id="rId5"/>
    <sheet name="GK15-4 项目支出绩效自评表   " sheetId="18" r:id="rId6"/>
    <sheet name="GK15-5 项目支出绩效自评表    " sheetId="19" r:id="rId7"/>
    <sheet name="GK15-6 项目支出绩效自评表     " sheetId="20" r:id="rId8"/>
    <sheet name="GK15-7 项目支出绩效自评表      " sheetId="21" r:id="rId9"/>
    <sheet name="GK15-8 项目支出绩效自评表       " sheetId="22" r:id="rId10"/>
    <sheet name="GK15-9 项目支出绩效自评表        " sheetId="23" r:id="rId11"/>
    <sheet name="GK15-10 项目支出绩效自评表         " sheetId="24" r:id="rId12"/>
    <sheet name="GK15-11 项目支出绩效自评表          " sheetId="25" r:id="rId13"/>
    <sheet name="GK15-12 项目支出绩效自评表           " sheetId="26" r:id="rId14"/>
    <sheet name="GK15-13 项目支出绩效自评表           " sheetId="27" r:id="rId15"/>
    <sheet name="GK15-14 项目支出绩效自评表           " sheetId="28"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<sst xmlns="http://schemas.openxmlformats.org/spreadsheetml/2006/main" count="1249" uniqueCount="222">
  <si>
    <t>2023年度部门整体支出绩效自评情况</t>
  </si>
  <si>
    <t>编制单位：中国共产党陇川县委员会组织部</t>
  </si>
  <si>
    <t>公开13表</t>
  </si>
  <si>
    <t>一、部门基本情况</t>
  </si>
  <si>
    <t>（一）部门概况</t>
  </si>
  <si>
    <t>一、主要职能
（一）主要职能
根据有关要求，中国共产党陇川县委员会组织部主要职能不宜公开。
（二）2023年度重点工作任务概述
1.聚焦思想引领，坚持以习近平新时代中国特色社会主义思想凝心铸魂。坚持把理论武装放在首位，注重加强理论教育、党性教育，把学习贯彻习近平新时代中国特色社会主义思想和党的二十大精神作为贯穿全年工作的主线，深入学习贯彻全国、全省、全州组织工作会议精神，不断深化“党的光辉照边疆、边疆人民心向党”学习实践，推动党的创新理论学习教育成果深化转化内化。
2.聚焦组织建设，推动基层党组织全面进步全面过硬。一是高位推动部署，层层压实责任。二是补齐短板弱项，持续强基固本。三是发挥“两个作用”，增强党组织领导力。
3.聚焦队伍建设，培养堪当重任的高素质干部队伍。一是以事业发展为导向，选优配强领导班子和领导干部。二是以干部能力提升为目标，不断优化干部队伍结构。三是以“躺平式”干部专项整治为抓手，激励干部担当作为。四是以巡视整改为契机，推动选人用人工作更加规范有序。五是以强化干部监督为手段，推动干部能上能下。
4.聚焦人才建设，以高质量人才赋能高质量发展。一是坚持党管人才，全面压实工作责任。二是抓实人才服务，优化人才环境。三是围绕经济社会发展需要，精准引进高素质人才。四是发挥人才优势，赋能高质量发展。
5.聚焦科学管理，建设高素质专业化公务员队伍。一是用好用活及时奖励，激励公务员队伍担当作为。二是强化规范管理，着力提升公务员工作质效。三是抓好公务员考录，不断注入新鲜血液。
6.聚焦服务引领，抓牢抓实老干部和关工委工作。一是强化政治引领，抓实老干部工作。二是发挥“五老”优势，促进青少年成长成才。
7.聚焦主题教育，在新的工作实践中践行初心使命。一是科学谋划，快速启动。二是把握关键，务求实效。三是用心用情，服务群众。
8.聚焦机关建设，打造对党绝对忠诚的模范机关。一是突出思想建设，锻造过硬政治素质。认真落实“第一议题”制度，深入学习习近平新时代中国特色社会主义思想和党的二十大精神，及时跟进学习习近平总书记最新重要讲话、指示批示和中央、省委、州委重要会议精神，坚持部务会带头学、支部集体学、干部研讨学、个人自主学相结合，抓好干部职工政治理论学习。二是突出能力提升，锻造过硬业务本领。持续做到以学习转作风，以作风促效能，确保工作落地落实。采取“线上”与“线下”相结合方式，持续对部机关干部充电蓄能，选派部机关领导干部分级分类开展培训，实现部机关干部培训全覆盖。三是突出作风建设，锻造过硬组工队伍。不断优化工作作风，对标年度工作要点，促使干部真抓实干、担当作为，强化组工干部的“工作体检”。部领导班子带队围绕全县组织工作面临痛点难点问题，开展组织工作大调研活动，听取各部门意见建议，全体干部的作风有了新的提升，工作效能有了新的提高。
二、部门基本情况
（一）机构设置情况
根据有关要求，中国共产党陇川县委员会组织部内设机构不宜公开。所属单位0个。
（二）决算单位构成
纳入中国共产党陇川县委员会组织部2023年度部门决算编报的单位共1个。其中：行政单位1个，参照公务员法管理的事业单位0个，其他事业单位0个。
（三）部门人员和车辆的编制及实有情况 
根据有关要求，中国共产党陇川县委员会组织部编制不宜公开；2023年在职在编实有行政人员22人（含行政工勤人员2人），参照公务员法管理事业人员3人，非参公管理事业人员6人。
年末尚未移交养老保险基金发放养老金的离退休人员共计6人（离休6人，退休0人）。年末由养老保险基金发放养老金的离退休人员8人（离休0人，退休8人）。
年末其他人员0人。其中：一般公共预算财政拨款开支人员0人，政府性基金预算财政拨款开支人员0人。年末学生0人。年末遗属1人。
车辆编制3辆，在编实有车辆3辆。</t>
  </si>
  <si>
    <t>（二）部门绩效目标的设立情况</t>
  </si>
  <si>
    <t>根据部门职能职责，2023年部门整体绩效目标为：一是坚持不懈加强党的创新理论武装。二是着力提升党建引领高质量发展效能。三是大力加大干部队伍建设培养力度。四是系统性优化公务员队伍结构。五是纲举目张推进人才强县建设。六是驰而不息加强组工干部队伍建设。</t>
  </si>
  <si>
    <t>（三）部门整体收支情况</t>
  </si>
  <si>
    <t>2023年决算收入1108.99万元，其中：2023年财政拨款收入1103.96万元，占本年收入99.55%；其他收入5.03万元，占本年收入0.45%。2023年决算支出1112.31万元，其中：基本支出935.74万元，占本年支出84.13%；项目支出176.56万元，占本年支出15.87%。</t>
  </si>
  <si>
    <t>（四）部门预算管理制度建设情况</t>
  </si>
  <si>
    <t>根据《中华人民共和国会计法》、《中华人民共和国预算法》等国家法律法规，制定了单位预算管理制度。各项收入和支出统一纳入预算管理。预算管理由各股室和财务室共同完成，预算编制由各股室提出项目支出预算建议数，报分管领导审核后由财务室汇总，经会议研究后报县财政局审批。单位的财务支出，全部纳入年度支出预算管理，坚持量力而行、厉行节约的原则，杜绝铺张浪费。单位财务支出执行单位分管财务领导一支笔审批制度，财务经办人员严格按照审批制度和原则核销支出，不符合要求的单据不予核销、报账。</t>
  </si>
  <si>
    <t>（五）严控“三公经费”支出情况</t>
  </si>
  <si>
    <t>2023年“三公”经费年初预算总额19万元。年底决算“三公”经费总额8.7万元。公务用车运行维护费年初预算数11万元，年底决算数8.48万元，决算数与预算数比减少2.52万元，下降22.91%。公务接待费年初预算数8万元，年底决算数0.22万元，决算数与预算数比7.78万元，下降97.25%。下降主要原因是严格执行接待费管理实施细节，控制接待次数及接待陪餐人数。</t>
  </si>
  <si>
    <t>二、绩效自评工作情况</t>
  </si>
  <si>
    <t>（一）绩效自评的目的</t>
  </si>
  <si>
    <t>通过部门整体支出绩效评价，促使本单位从整体上提升预算绩效管理工作水平，强化支出责任，规范资金管理行为，提高财政资金使用效益，更好地保障各部门行权履职。</t>
  </si>
  <si>
    <t>（二）自评组织过程</t>
  </si>
  <si>
    <t>1.前期准备</t>
  </si>
  <si>
    <t>绩效自评工作由财务室和各股室共同完成。财务室负责组织协调、形成评价结论、结果上报等，各股室负责对各自所负责的项目进行自评。</t>
  </si>
  <si>
    <t>2.组织实施</t>
  </si>
  <si>
    <t>各股室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</si>
  <si>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三、评价情况分析及综合评价结论</t>
  </si>
  <si>
    <t>通过对任务分解情况和年度工作总结等相关资料进行分析，县委组织部2023年部门整体支出绩效目标基本完成。2023年度部门整体支出绩效自评综合评价结果为“优”。</t>
  </si>
  <si>
    <t>四、存在的问题和整改情况</t>
  </si>
  <si>
    <t>一是绩效指标设置不够科学合理。行政事业单位的项目资金，大多属于公用经费性质的，仅仅从几个指标来分析还不能准确判断资金的使用效果，不能直观地体现经济效益；二是资金拨付不及时。今后工作中将加大对绩效评价工作的重视，进一步健全和完善财务管理制度及内部控制制度，不断更新管理思路，不断提高财政资金使用管理的水平和效率。</t>
  </si>
  <si>
    <t>五、绩效自评结果应用</t>
  </si>
  <si>
    <t>1.加强运行监控结果反馈。根据预算绩效运行监控情况，梳理各项目存在的“预算执行进度慢、绩效目标有偏差”情况，发出提醒函，督促责任股室改进完善。
2.加强绩效管理结果应用。强化评价结果在项目申报和预算编制中的有效应用，针对绩效目标、运行监控、评估、绩效评价中发现的问题反馈至相关业务股室，要求限期完成整改并上报，并将绩效结果作为下一年预算编制的重要依据，形成了评价、反馈、整改、应用的良性循环。</t>
  </si>
  <si>
    <t>六、主要经验及做法</t>
  </si>
  <si>
    <t>1.领导重视。县委组织部将绩效自评作为一项重要工作常抓不懈。
2.措施有效。将每个项目的绩效层层分解，落实到每个股室。部机关各股室负责绩效目标编制、申报、结果反馈和运用等工作，研究建立本单位与绩效目标相匹配的绩效指标体系。</t>
  </si>
  <si>
    <t>七、其他需说明的情况</t>
  </si>
  <si>
    <t>无</t>
  </si>
  <si>
    <t>备注：涉密部门和涉密信息按保密规定不公开。</t>
  </si>
  <si>
    <t>2023年度部门整体支出绩效自评表</t>
  </si>
  <si>
    <t>公开14表
金额单位：万元</t>
  </si>
  <si>
    <t>部门名称</t>
  </si>
  <si>
    <t>中国共产党陇川县委员会组织部</t>
  </si>
  <si>
    <t>部门预算资金（万元）</t>
  </si>
  <si>
    <t>项目年度支出</t>
  </si>
  <si>
    <t>年初预算数</t>
  </si>
  <si>
    <t>预算调整数（调增为“+”；调减为“-”</t>
  </si>
  <si>
    <t>预算确定数</t>
  </si>
  <si>
    <t>执行数（系统提取）</t>
  </si>
  <si>
    <t>执行率（%）</t>
  </si>
  <si>
    <t>情况说明</t>
  </si>
  <si>
    <t>年度资金总额</t>
  </si>
  <si>
    <t>因部分项目年初报预算时由我单位上报，为规范资金管理拨款时由县财政下达预算指标到各资金使用单位。如：乡镇党建工作经费，村（社区）党建经费及办公经费，村（居）民小组长、党支部书记误工补助，党建示范点建设经费等。</t>
  </si>
  <si>
    <t>基本支出</t>
  </si>
  <si>
    <t>项目支出</t>
  </si>
  <si>
    <t>其中：财政拨款</t>
  </si>
  <si>
    <t>其他资金</t>
  </si>
  <si>
    <t>上年结转</t>
  </si>
  <si>
    <t>部门年度目标</t>
  </si>
  <si>
    <t>根据部门职能职责，2023年部门整体绩效目标为：一是坚持不懈加强党的创新理论武装。二是着力提升党建引领高质量发展效能。三是大力加强干部队伍建设培养力度。四是系统性优化公务员队伍结构。五是纲举目张推进人才强县建设。六是驰而不息加强组工干部队伍建设。</t>
  </si>
  <si>
    <t>部门整体支出绩效指标</t>
  </si>
  <si>
    <t>一级指标</t>
  </si>
  <si>
    <t>二级指标</t>
  </si>
  <si>
    <t>三级指标</t>
  </si>
  <si>
    <t>指标性质</t>
  </si>
  <si>
    <t>指标值</t>
  </si>
  <si>
    <t>度量单位</t>
  </si>
  <si>
    <t>实际完成值</t>
  </si>
  <si>
    <t>偏差原因分析及改进措施</t>
  </si>
  <si>
    <t>产出指标</t>
  </si>
  <si>
    <t>时效指标</t>
  </si>
  <si>
    <t>购买及时率</t>
  </si>
  <si>
    <t>=</t>
  </si>
  <si>
    <t>%</t>
  </si>
  <si>
    <t>慰问金发放及时率</t>
  </si>
  <si>
    <t>活动举办时间</t>
  </si>
  <si>
    <t>≤</t>
  </si>
  <si>
    <t>2023年11月30日前</t>
  </si>
  <si>
    <t>日</t>
  </si>
  <si>
    <t>数量指标</t>
  </si>
  <si>
    <t>征订数量</t>
  </si>
  <si>
    <t>≥</t>
  </si>
  <si>
    <t>册</t>
  </si>
  <si>
    <t>44册</t>
  </si>
  <si>
    <t>活动次数</t>
  </si>
  <si>
    <t>次</t>
  </si>
  <si>
    <t>19次</t>
  </si>
  <si>
    <t>体检人数</t>
  </si>
  <si>
    <t>18</t>
  </si>
  <si>
    <t>人</t>
  </si>
  <si>
    <t>18人</t>
  </si>
  <si>
    <t>工作完成量</t>
  </si>
  <si>
    <t>项</t>
  </si>
  <si>
    <t>6项</t>
  </si>
  <si>
    <t>购买数量</t>
  </si>
  <si>
    <t>组</t>
  </si>
  <si>
    <t>5组</t>
  </si>
  <si>
    <t>台</t>
  </si>
  <si>
    <t>3台</t>
  </si>
  <si>
    <t>质量指标</t>
  </si>
  <si>
    <t>按要求完成培训任务</t>
  </si>
  <si>
    <t>按要求完成干部培训任务</t>
  </si>
  <si>
    <t>是/否</t>
  </si>
  <si>
    <t>是</t>
  </si>
  <si>
    <t>完成年度教学工作</t>
  </si>
  <si>
    <t>规定时间内完成年度教学工作</t>
  </si>
  <si>
    <t>信息数据安全</t>
  </si>
  <si>
    <t>安全</t>
  </si>
  <si>
    <t>效益指标</t>
  </si>
  <si>
    <t>可持续影响
指标</t>
  </si>
  <si>
    <t>保障单位各项工作按时完成</t>
  </si>
  <si>
    <t>按时完成</t>
  </si>
  <si>
    <t>设备使用年限</t>
  </si>
  <si>
    <t>年</t>
  </si>
  <si>
    <t>正常使用中</t>
  </si>
  <si>
    <t>系统全年正常运行时长</t>
  </si>
  <si>
    <t>300</t>
  </si>
  <si>
    <t>天</t>
  </si>
  <si>
    <t>365天</t>
  </si>
  <si>
    <t>社会效益
指标</t>
  </si>
  <si>
    <t>提高干部综合素质</t>
  </si>
  <si>
    <t>提高</t>
  </si>
  <si>
    <t>提升工作积极性</t>
  </si>
  <si>
    <t>提高老年人幸福感</t>
  </si>
  <si>
    <t>关心关爱离退休干部，提高离退休干部幸福感</t>
  </si>
  <si>
    <t>提高党建工作能力</t>
  </si>
  <si>
    <t>提升</t>
  </si>
  <si>
    <t>提高老年群体生活质量</t>
  </si>
  <si>
    <t>关心关爱基层治理专干</t>
  </si>
  <si>
    <t>关心关爱基层治理专干，激发工作积极性</t>
  </si>
  <si>
    <t>关心关爱未成年人</t>
  </si>
  <si>
    <t>春节慰问困境儿童，资助贫困大学生</t>
  </si>
  <si>
    <t>满意度指标</t>
  </si>
  <si>
    <t>服务对象满意度指标</t>
  </si>
  <si>
    <t>参训人员满意度</t>
  </si>
  <si>
    <t>95</t>
  </si>
  <si>
    <t>参加活动人员满意度</t>
  </si>
  <si>
    <t>受益对象满意度</t>
  </si>
  <si>
    <t>使用人员满意度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</si>
  <si>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</si>
  <si>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</si>
  <si>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</si>
  <si>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</si>
  <si>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</si>
  <si>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干部教育培训经费</t>
  </si>
  <si>
    <t>主管部门</t>
  </si>
  <si>
    <t xml:space="preserve">  中国共产党陇川县委员会组织部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</si>
  <si>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</si>
  <si>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</si>
  <si>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</si>
  <si>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</si>
  <si>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</si>
  <si>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</si>
  <si>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</si>
  <si>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</si>
  <si>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</si>
  <si>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</si>
  <si>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</si>
  <si>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</si>
  <si>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</si>
  <si>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</si>
  <si>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</si>
  <si>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举办陇川县领导干部综合能力素质提升培训班、陇川县科级领导干部学习贯彻党的二十大精神专题培训班。</t>
  </si>
  <si>
    <t>举办陇川县领导干部综合能力素质提升培训班、陇川县科级领导干部学习贯彻党的二十大精神专题培训班，举办云南省2023年“乡村振兴促发展 社会治理促和谐”第8期陇川送教培训班。</t>
  </si>
  <si>
    <t>项目支出绩效指标表</t>
  </si>
  <si>
    <t>绩效指标</t>
  </si>
  <si>
    <t>年度指标值</t>
  </si>
  <si>
    <t>其他需要说明事项</t>
  </si>
  <si>
    <t>总分</t>
  </si>
  <si>
    <t>总分值</t>
  </si>
  <si>
    <t>总得分</t>
  </si>
  <si>
    <t>自评等级</t>
  </si>
  <si>
    <t>优</t>
  </si>
  <si>
    <t xml:space="preserve">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
</t>
  </si>
  <si>
    <t>非公和社会组织党委党建经费</t>
  </si>
  <si>
    <t>22%</t>
  </si>
  <si>
    <t>资金拨付不到位</t>
  </si>
  <si>
    <t>征订党建杂志、开展非公和社会组织党建工作。</t>
  </si>
  <si>
    <t>社会效益
指标</t>
  </si>
  <si>
    <t>领取人员满意度</t>
  </si>
  <si>
    <t>云岭爱心敬老服务站工作经费</t>
  </si>
  <si>
    <t>94%</t>
  </si>
  <si>
    <t>保障爱心敬老服务站开展服务工作。</t>
  </si>
  <si>
    <t>5</t>
  </si>
  <si>
    <t>12次</t>
  </si>
  <si>
    <t>社会效益指标</t>
  </si>
  <si>
    <t xml:space="preserve">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
</t>
  </si>
  <si>
    <t>驻村工作队员意外伤害保险资金</t>
  </si>
  <si>
    <t>已为驻村工作队员购买意外伤害保险。</t>
  </si>
  <si>
    <t>为驻村工作队员购买意外险。</t>
  </si>
  <si>
    <t>关心关爱驻村工作队</t>
  </si>
  <si>
    <t>关心关爱驻村工作队，提高工作积极性</t>
  </si>
  <si>
    <t>100</t>
  </si>
  <si>
    <t>老年大学办学经费</t>
  </si>
  <si>
    <t>用于支付老年大学教师教学费、购买教学设备，改造校园环境，开展活动等支出。</t>
  </si>
  <si>
    <t>提高老年群体生活
质量</t>
  </si>
  <si>
    <t>老年人满意度</t>
  </si>
  <si>
    <t>村（社区）基层治理专干体检经费</t>
  </si>
  <si>
    <t>用于支付陇川县2023年村（社区）基层治理专干体检费。</t>
  </si>
  <si>
    <t>在职村、社区干部意外伤害保险资金</t>
  </si>
  <si>
    <t>已为在职村、社区干部意外伤害保险。</t>
  </si>
  <si>
    <t>为在职村（村务监督委员会主任）、社区干部购买意外伤害保险。</t>
  </si>
  <si>
    <t>提高工作积极性</t>
  </si>
  <si>
    <t>老干部活动中心经费</t>
  </si>
  <si>
    <t>保障活动组团开展活动、购买活动设施设备、改造活动场地等。</t>
  </si>
  <si>
    <t>活动人员满意度</t>
  </si>
  <si>
    <t>陇川县综合服务平台运营维护经费</t>
  </si>
  <si>
    <t>保障陇川县综合服务平台正常运行。</t>
  </si>
  <si>
    <t>350天</t>
  </si>
  <si>
    <t>使用人员满意度度</t>
  </si>
  <si>
    <t>县乡关工委工作经费</t>
  </si>
  <si>
    <t>救助困境儿童、青少年，资助贫困家庭大学生，开展“中华魂”主题活动。</t>
  </si>
  <si>
    <t>5次</t>
  </si>
  <si>
    <t>参加人员满意度</t>
  </si>
  <si>
    <t>组织工作经费</t>
  </si>
  <si>
    <t>完成主题教育、县委联系专家、第三批及时奖励、陇川驻昆离退休干部活动、选调生到村工作等。</t>
  </si>
  <si>
    <t>参与人员满意度</t>
  </si>
  <si>
    <t>离退休干部工作经费</t>
  </si>
  <si>
    <t>春节期间开展慰问、组织离退休干部就近参观学习。</t>
  </si>
  <si>
    <t>2次</t>
  </si>
  <si>
    <t>提高离退休干部幸福感</t>
  </si>
  <si>
    <t>90</t>
  </si>
  <si>
    <t>干部人事档案、文书档案数字化经费</t>
  </si>
  <si>
    <t>购买管理档案用的扫描仪、电脑、档案盒、文件柜。</t>
  </si>
  <si>
    <t>单位自有专项资金</t>
  </si>
  <si>
    <t>开展离退休老干部特困慰问。</t>
  </si>
  <si>
    <t>提高离退休干部
幸福感</t>
  </si>
  <si>
    <t>离退休干部特困资金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</si>
</sst>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0.00\)"/>
  </numFmts>
  <fonts count="39">
    <font>
      <sz val="11"/>
      <color indexed="8"/>
      <name val="宋体"/>
      <charset val="134"/>
      <scheme val="minor"/>
    </font>
    <font>
      <sz val="11"/>
      <color theme="1"/>
      <name val="宋体"/>
      <charset val="134"/>
      <scheme val="minor"/>
    </font>
    <font>
      <sz val="10"/>
      <color theme="1"/>
      <name val="宋体"/>
      <charset val="134"/>
      <scheme val="minor"/>
    </font>
    <font>
      <b/>
      <sz val="12"/>
      <name val="宋体"/>
      <charset val="134"/>
      <scheme val="minor"/>
    </font>
    <font>
      <sz val="9"/>
      <color theme="1"/>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indexed="8"/>
      <name val="宋体"/>
      <charset val="134"/>
    </font>
    <font>
      <sz val="10"/>
      <name val="宋体"/>
      <charset val="134"/>
      <scheme val="minor"/>
    </font>
    <font>
      <sz val="10"/>
      <name val="宋体"/>
      <charset val="134"/>
    </font>
    <font>
      <sz val="8"/>
      <color theme="1"/>
      <name val="宋体"/>
      <charset val="134"/>
      <scheme val="minor"/>
    </font>
    <font>
      <sz val="11"/>
      <color indexed="8"/>
      <name val="宋体"/>
      <charset val="134"/>
    </font>
    <font>
      <sz val="10"/>
      <color indexed="8"/>
      <name val="Arial"/>
      <charset val="0"/>
    </font>
    <font>
      <b/>
      <sz val="18"/>
      <color theme="1"/>
      <name val="宋体"/>
      <charset val="134"/>
      <scheme val="minor"/>
    </font>
    <font>
      <b/>
      <sz val="18"/>
      <name val="宋体"/>
      <charset val="134"/>
    </font>
    <font>
      <b/>
      <sz val="10"/>
      <color indexed="8"/>
      <name val="宋体"/>
      <charset val="134"/>
    </font>
    <font>
      <sz val="9"/>
      <color indexed="8"/>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2" borderId="20"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1" applyNumberFormat="0" applyFill="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6" fillId="0" borderId="0" applyNumberFormat="0" applyFill="0" applyBorder="0" applyAlignment="0" applyProtection="0">
      <alignment vertical="center"/>
    </xf>
    <xf numFmtId="0" fontId="27" fillId="3" borderId="23" applyNumberFormat="0" applyAlignment="0" applyProtection="0">
      <alignment vertical="center"/>
    </xf>
    <xf numFmtId="0" fontId="28" fillId="4" borderId="24" applyNumberFormat="0" applyAlignment="0" applyProtection="0">
      <alignment vertical="center"/>
    </xf>
    <xf numFmtId="0" fontId="29" fillId="4" borderId="23" applyNumberFormat="0" applyAlignment="0" applyProtection="0">
      <alignment vertical="center"/>
    </xf>
    <xf numFmtId="0" fontId="30" fillId="5" borderId="25" applyNumberFormat="0" applyAlignment="0" applyProtection="0">
      <alignment vertical="center"/>
    </xf>
    <xf numFmtId="0" fontId="31" fillId="0" borderId="26" applyNumberFormat="0" applyFill="0" applyAlignment="0" applyProtection="0">
      <alignment vertical="center"/>
    </xf>
    <xf numFmtId="0" fontId="32" fillId="0" borderId="27"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xf numFmtId="0" fontId="12" fillId="0" borderId="0"/>
  </cellStyleXfs>
  <cellXfs count="9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50" applyFont="1" applyFill="1" applyAlignment="1">
      <alignment horizontal="center" vertical="center" wrapText="1"/>
    </xf>
    <xf numFmtId="0" fontId="4" fillId="0" borderId="0" xfId="0" applyNumberFormat="1" applyFont="1" applyFill="1" applyBorder="1" applyAlignment="1">
      <alignment vertical="center"/>
    </xf>
    <xf numFmtId="0" fontId="5" fillId="0" borderId="0" xfId="50" applyFont="1" applyFill="1" applyAlignment="1">
      <alignment horizontal="center" vertical="center" wrapText="1"/>
    </xf>
    <xf numFmtId="0" fontId="6" fillId="0" borderId="1" xfId="50" applyFont="1" applyFill="1" applyBorder="1" applyAlignment="1">
      <alignment horizontal="center" vertical="center" wrapText="1"/>
    </xf>
    <xf numFmtId="49" fontId="6" fillId="0" borderId="2" xfId="50" applyNumberFormat="1" applyFont="1" applyFill="1" applyBorder="1" applyAlignment="1">
      <alignment horizontal="center" vertical="center" wrapText="1"/>
    </xf>
    <xf numFmtId="49" fontId="6" fillId="0" borderId="3" xfId="50" applyNumberFormat="1"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0" fontId="6" fillId="0" borderId="1" xfId="50" applyFont="1" applyFill="1" applyBorder="1" applyAlignment="1">
      <alignment vertical="center" wrapText="1"/>
    </xf>
    <xf numFmtId="176" fontId="6"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6" fillId="0" borderId="1" xfId="50" applyFont="1" applyFill="1" applyBorder="1" applyAlignment="1">
      <alignment horizontal="left" vertical="center" wrapText="1"/>
    </xf>
    <xf numFmtId="177" fontId="6" fillId="0" borderId="1" xfId="50" applyNumberFormat="1" applyFont="1" applyFill="1" applyBorder="1" applyAlignment="1">
      <alignment horizontal="center" vertical="center" wrapText="1"/>
    </xf>
    <xf numFmtId="177" fontId="6" fillId="0" borderId="1" xfId="50" applyNumberFormat="1" applyFont="1" applyFill="1" applyBorder="1" applyAlignment="1">
      <alignment horizontal="left" vertical="center" wrapText="1"/>
    </xf>
    <xf numFmtId="0" fontId="7" fillId="0" borderId="1" xfId="50" applyFont="1" applyFill="1" applyBorder="1" applyAlignment="1">
      <alignment horizontal="center" vertical="center" wrapText="1"/>
    </xf>
    <xf numFmtId="0" fontId="6" fillId="0" borderId="4" xfId="5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9" fontId="8" fillId="0" borderId="6" xfId="0" applyNumberFormat="1" applyFont="1" applyFill="1" applyBorder="1" applyAlignment="1">
      <alignment horizontal="center" vertical="center"/>
    </xf>
    <xf numFmtId="0" fontId="8" fillId="0" borderId="5" xfId="0"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3" xfId="50" applyFont="1" applyFill="1" applyBorder="1" applyAlignment="1">
      <alignment horizontal="center" vertical="center" wrapText="1"/>
    </xf>
    <xf numFmtId="0" fontId="6" fillId="0" borderId="7" xfId="50" applyFont="1" applyFill="1" applyBorder="1" applyAlignment="1">
      <alignment horizontal="center" vertical="center" wrapText="1"/>
    </xf>
    <xf numFmtId="0" fontId="6" fillId="0" borderId="8" xfId="50" applyFont="1" applyFill="1" applyBorder="1" applyAlignment="1">
      <alignment horizontal="center" vertical="center" wrapText="1"/>
    </xf>
    <xf numFmtId="0" fontId="6" fillId="0" borderId="9" xfId="50" applyFont="1" applyFill="1" applyBorder="1" applyAlignment="1">
      <alignment horizontal="center" vertical="center" wrapText="1"/>
    </xf>
    <xf numFmtId="0" fontId="6" fillId="0" borderId="10" xfId="50" applyFont="1" applyFill="1" applyBorder="1" applyAlignment="1">
      <alignment horizontal="center" vertical="center" wrapText="1"/>
    </xf>
    <xf numFmtId="0" fontId="6" fillId="0" borderId="11" xfId="50" applyFont="1" applyFill="1" applyBorder="1" applyAlignment="1">
      <alignment horizontal="center" vertical="center" wrapText="1"/>
    </xf>
    <xf numFmtId="0" fontId="6" fillId="0" borderId="12" xfId="50" applyFont="1" applyFill="1" applyBorder="1" applyAlignment="1">
      <alignment horizontal="center" vertical="center" wrapText="1"/>
    </xf>
    <xf numFmtId="0" fontId="9" fillId="0" borderId="1" xfId="50" applyFont="1" applyFill="1" applyBorder="1" applyAlignment="1">
      <alignment horizontal="left" vertical="center" wrapText="1"/>
    </xf>
    <xf numFmtId="0" fontId="9" fillId="0" borderId="0" xfId="50" applyFont="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6" fillId="0" borderId="13" xfId="5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4" xfId="0" applyFont="1" applyFill="1" applyBorder="1" applyAlignment="1">
      <alignment horizontal="center" vertical="center"/>
    </xf>
    <xf numFmtId="0" fontId="6" fillId="0" borderId="16" xfId="50" applyFont="1" applyFill="1" applyBorder="1" applyAlignment="1">
      <alignment horizontal="center" vertical="center" wrapText="1"/>
    </xf>
    <xf numFmtId="0" fontId="6" fillId="0" borderId="17" xfId="50" applyFont="1" applyFill="1" applyBorder="1" applyAlignment="1">
      <alignment horizontal="center" vertical="center" wrapText="1"/>
    </xf>
    <xf numFmtId="0" fontId="6" fillId="0" borderId="13" xfId="50" applyFont="1" applyFill="1" applyBorder="1" applyAlignment="1">
      <alignment horizontal="center" vertical="center" wrapText="1"/>
    </xf>
    <xf numFmtId="0" fontId="1" fillId="0" borderId="1" xfId="0" applyFont="1" applyFill="1" applyBorder="1" applyAlignment="1">
      <alignment vertical="center"/>
    </xf>
    <xf numFmtId="177" fontId="9" fillId="0" borderId="1" xfId="50" applyNumberFormat="1" applyFont="1" applyFill="1" applyBorder="1" applyAlignment="1">
      <alignment horizontal="center" vertical="center" wrapText="1"/>
    </xf>
    <xf numFmtId="0" fontId="9" fillId="0" borderId="1" xfId="50" applyFont="1" applyFill="1" applyBorder="1" applyAlignment="1">
      <alignment horizontal="center" vertical="center" wrapText="1"/>
    </xf>
    <xf numFmtId="177" fontId="6" fillId="0" borderId="1" xfId="50" applyNumberFormat="1" applyFont="1" applyFill="1" applyBorder="1" applyAlignment="1">
      <alignment horizontal="right" vertical="center" wrapText="1"/>
    </xf>
    <xf numFmtId="0" fontId="1" fillId="0" borderId="0" xfId="0" applyFont="1" applyFill="1" applyAlignment="1">
      <alignment horizontal="center" vertical="center"/>
    </xf>
    <xf numFmtId="0" fontId="12" fillId="0" borderId="6" xfId="0" applyFont="1" applyFill="1" applyBorder="1" applyAlignment="1">
      <alignment horizontal="center" vertical="center" wrapText="1"/>
    </xf>
    <xf numFmtId="0" fontId="12" fillId="0" borderId="6" xfId="0" applyFont="1" applyFill="1" applyBorder="1" applyAlignment="1">
      <alignment horizontal="center" vertical="center"/>
    </xf>
    <xf numFmtId="9" fontId="12" fillId="0" borderId="6" xfId="0" applyNumberFormat="1" applyFont="1" applyFill="1" applyBorder="1" applyAlignment="1" applyProtection="1">
      <alignment horizontal="center" vertical="center"/>
    </xf>
    <xf numFmtId="9" fontId="8" fillId="0" borderId="6" xfId="0" applyNumberFormat="1" applyFont="1" applyFill="1" applyBorder="1" applyAlignment="1" applyProtection="1">
      <alignment horizontal="center" vertical="center"/>
    </xf>
    <xf numFmtId="176" fontId="6" fillId="0" borderId="1" xfId="50" applyNumberFormat="1" applyFont="1" applyFill="1" applyBorder="1" applyAlignment="1">
      <alignment horizontal="right" vertical="center" wrapText="1"/>
    </xf>
    <xf numFmtId="0" fontId="2" fillId="0" borderId="0" xfId="0" applyFont="1" applyFill="1" applyAlignment="1">
      <alignmen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3" fillId="0" borderId="0" xfId="0" applyFont="1" applyFill="1" applyBorder="1" applyAlignment="1"/>
    <xf numFmtId="0" fontId="8" fillId="0" borderId="18"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wrapText="1"/>
    </xf>
    <xf numFmtId="0" fontId="14"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1"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 fillId="0" borderId="1" xfId="0" applyFont="1" applyFill="1" applyBorder="1" applyAlignment="1">
      <alignment horizontal="center" vertical="center"/>
    </xf>
    <xf numFmtId="9" fontId="2" fillId="0" borderId="1"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4" fillId="0" borderId="0" xfId="0" applyFont="1" applyFill="1" applyBorder="1" applyAlignment="1">
      <alignment horizontal="right" vertical="center" wrapText="1"/>
    </xf>
    <xf numFmtId="0" fontId="2" fillId="0" borderId="13" xfId="0" applyFont="1" applyFill="1" applyBorder="1" applyAlignment="1">
      <alignment horizontal="left" vertical="center"/>
    </xf>
    <xf numFmtId="0" fontId="2" fillId="0" borderId="13" xfId="0" applyFont="1" applyFill="1" applyBorder="1" applyAlignment="1">
      <alignment horizontal="left" vertical="center" wrapText="1"/>
    </xf>
    <xf numFmtId="0" fontId="15"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6"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14"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17" fillId="0" borderId="19" xfId="0" applyFont="1" applyFill="1" applyBorder="1" applyAlignment="1">
      <alignment horizontal="left" vertical="center" wrapText="1"/>
    </xf>
    <xf numFmtId="0" fontId="8" fillId="0" borderId="15" xfId="0" applyFont="1" applyFill="1" applyBorder="1" applyAlignment="1">
      <alignment horizontal="center" vertical="center"/>
    </xf>
    <xf numFmtId="49" fontId="17" fillId="0" borderId="1" xfId="0" applyNumberFormat="1"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10" fillId="0" borderId="1" xfId="0" applyFont="1" applyFill="1" applyBorder="1" applyAlignment="1">
      <alignment horizontal="left" vertical="center"/>
    </xf>
    <xf numFmtId="0" fontId="2"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topLeftCell="A3" workbookViewId="0">
      <selection activeCell="D4" sqref="D4"/>
    </sheetView>
  </sheetViews>
  <sheetFormatPr defaultColWidth="9" defaultRowHeight="13.5" outlineLevelCol="3"/>
  <cols>
    <col min="1" max="1" width="17.125" style="1" customWidth="1"/>
    <col min="2" max="2" width="19.75" style="1" customWidth="1"/>
    <col min="3" max="3" width="13" style="1" customWidth="1"/>
    <col min="4" max="4" width="137.25" style="1" customWidth="1"/>
    <col min="5" max="16384" width="9" style="1"/>
  </cols>
  <sheetData>
    <row r="1" ht="22.5" spans="1:4">
      <c r="A1" s="83" t="s">
        <v>0</v>
      </c>
      <c r="B1" s="83"/>
      <c r="C1" s="83"/>
      <c r="D1" s="83"/>
    </row>
    <row r="2" ht="20" customHeight="1" spans="1:4">
      <c r="A2" s="84" t="s">
        <v>1</v>
      </c>
      <c r="B2" s="84"/>
      <c r="C2" s="85"/>
      <c r="D2" s="86" t="s">
        <v>2</v>
      </c>
    </row>
    <row r="3" ht="361" customHeight="1" spans="1:4">
      <c r="A3" s="87" t="s">
        <v>3</v>
      </c>
      <c r="B3" s="88" t="s">
        <v>4</v>
      </c>
      <c r="C3" s="89"/>
      <c r="D3" s="90" t="s">
        <v>5</v>
      </c>
    </row>
    <row r="4" ht="33" customHeight="1" spans="1:4">
      <c r="A4" s="91"/>
      <c r="B4" s="88" t="s">
        <v>6</v>
      </c>
      <c r="C4" s="89"/>
      <c r="D4" s="92" t="s">
        <v>7</v>
      </c>
    </row>
    <row r="5" ht="34" customHeight="1" spans="1:4">
      <c r="A5" s="91"/>
      <c r="B5" s="88" t="s">
        <v>8</v>
      </c>
      <c r="C5" s="89"/>
      <c r="D5" s="93" t="s">
        <v>9</v>
      </c>
    </row>
    <row r="6" ht="46" customHeight="1" spans="1:4">
      <c r="A6" s="91"/>
      <c r="B6" s="88" t="s">
        <v>10</v>
      </c>
      <c r="C6" s="89"/>
      <c r="D6" s="93" t="s">
        <v>11</v>
      </c>
    </row>
    <row r="7" ht="42" customHeight="1" spans="1:4">
      <c r="A7" s="94"/>
      <c r="B7" s="88" t="s">
        <v>12</v>
      </c>
      <c r="C7" s="89"/>
      <c r="D7" s="93" t="s">
        <v>13</v>
      </c>
    </row>
    <row r="8" ht="42" customHeight="1" spans="1:4">
      <c r="A8" s="87" t="s">
        <v>14</v>
      </c>
      <c r="B8" s="88" t="s">
        <v>15</v>
      </c>
      <c r="C8" s="89"/>
      <c r="D8" s="92" t="s">
        <v>16</v>
      </c>
    </row>
    <row r="9" ht="42" customHeight="1" spans="1:4">
      <c r="A9" s="91"/>
      <c r="B9" s="87" t="s">
        <v>17</v>
      </c>
      <c r="C9" s="60" t="s">
        <v>18</v>
      </c>
      <c r="D9" s="92" t="s">
        <v>19</v>
      </c>
    </row>
    <row r="10" ht="42" customHeight="1" spans="1:4">
      <c r="A10" s="94"/>
      <c r="B10" s="94"/>
      <c r="C10" s="60" t="s">
        <v>20</v>
      </c>
      <c r="D10" s="92" t="s">
        <v>21</v>
      </c>
    </row>
    <row r="11" ht="34" customHeight="1" spans="1:4">
      <c r="A11" s="88" t="s">
        <v>22</v>
      </c>
      <c r="B11" s="95"/>
      <c r="C11" s="89"/>
      <c r="D11" s="93" t="s">
        <v>23</v>
      </c>
    </row>
    <row r="12" ht="48" customHeight="1" spans="1:4">
      <c r="A12" s="88" t="s">
        <v>24</v>
      </c>
      <c r="B12" s="95"/>
      <c r="C12" s="89"/>
      <c r="D12" s="92" t="s">
        <v>25</v>
      </c>
    </row>
    <row r="13" ht="42" customHeight="1" spans="1:4">
      <c r="A13" s="88" t="s">
        <v>26</v>
      </c>
      <c r="B13" s="95"/>
      <c r="C13" s="89"/>
      <c r="D13" s="92" t="s">
        <v>27</v>
      </c>
    </row>
    <row r="14" ht="42" customHeight="1" spans="1:4">
      <c r="A14" s="88" t="s">
        <v>28</v>
      </c>
      <c r="B14" s="95"/>
      <c r="C14" s="89"/>
      <c r="D14" s="92" t="s">
        <v>29</v>
      </c>
    </row>
    <row r="15" ht="42" customHeight="1" spans="1:4">
      <c r="A15" s="88" t="s">
        <v>30</v>
      </c>
      <c r="B15" s="95"/>
      <c r="C15" s="89"/>
      <c r="D15" s="92" t="s">
        <v>31</v>
      </c>
    </row>
    <row r="16" ht="25" customHeight="1" spans="1:4">
      <c r="A16" s="96" t="s">
        <v>32</v>
      </c>
      <c r="B16" s="96"/>
      <c r="C16" s="96"/>
      <c r="D16" s="96"/>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70"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G17" sqref="G17"/>
    </sheetView>
  </sheetViews>
  <sheetFormatPr defaultColWidth="9" defaultRowHeight="13.5"/>
  <cols>
    <col min="1" max="1" width="10.5" style="1" customWidth="1"/>
    <col min="2" max="2" width="9" style="1"/>
    <col min="3" max="3" width="16.625" style="1" customWidth="1"/>
    <col min="4" max="4" width="10" style="1" customWidth="1"/>
    <col min="5" max="5" width="10.5" style="1" customWidth="1"/>
    <col min="6" max="6" width="10" style="1" customWidth="1"/>
    <col min="7" max="9" width="9" style="1"/>
    <col min="10" max="10" width="8.375" style="1" customWidth="1"/>
    <col min="11" max="11" width="13.25" style="1" customWidth="1"/>
    <col min="12" max="16384" width="9" style="1"/>
  </cols>
  <sheetData>
    <row r="1" ht="18" customHeight="1" spans="1:11">
      <c r="A1" s="3" t="s">
        <v>135</v>
      </c>
      <c r="B1" s="3"/>
      <c r="C1" s="3"/>
      <c r="D1" s="3"/>
      <c r="E1" s="3"/>
      <c r="F1" s="3"/>
      <c r="G1" s="3"/>
      <c r="H1" s="3"/>
      <c r="I1" s="3"/>
      <c r="J1" s="3"/>
      <c r="K1" s="3"/>
    </row>
    <row r="2" s="1" customFormat="1" ht="22.5" spans="1:11">
      <c r="A2" s="4" t="s">
        <v>1</v>
      </c>
      <c r="B2" s="5"/>
      <c r="C2" s="5"/>
      <c r="D2" s="5"/>
      <c r="E2" s="5"/>
      <c r="F2" s="5"/>
      <c r="G2" s="5"/>
      <c r="H2" s="5"/>
      <c r="I2" s="5"/>
      <c r="J2" s="33"/>
      <c r="K2" s="34" t="s">
        <v>136</v>
      </c>
    </row>
    <row r="3" ht="25" customHeight="1" spans="1:11">
      <c r="A3" s="6" t="s">
        <v>137</v>
      </c>
      <c r="B3" s="6"/>
      <c r="C3" s="7" t="s">
        <v>197</v>
      </c>
      <c r="D3" s="8"/>
      <c r="E3" s="8"/>
      <c r="F3" s="8"/>
      <c r="G3" s="8"/>
      <c r="H3" s="8"/>
      <c r="I3" s="8"/>
      <c r="J3" s="8"/>
      <c r="K3" s="35"/>
    </row>
    <row r="4" ht="25" customHeight="1" spans="1:11">
      <c r="A4" s="6" t="s">
        <v>139</v>
      </c>
      <c r="B4" s="6"/>
      <c r="C4" s="9" t="s">
        <v>140</v>
      </c>
      <c r="D4" s="9"/>
      <c r="E4" s="9"/>
      <c r="F4" s="6" t="s">
        <v>141</v>
      </c>
      <c r="G4" s="7" t="s">
        <v>140</v>
      </c>
      <c r="H4" s="8"/>
      <c r="I4" s="8"/>
      <c r="J4" s="8"/>
      <c r="K4" s="35"/>
    </row>
    <row r="5" ht="25" customHeight="1" spans="1:11">
      <c r="A5" s="6" t="s">
        <v>142</v>
      </c>
      <c r="B5" s="6"/>
      <c r="C5" s="6"/>
      <c r="D5" s="6" t="s">
        <v>39</v>
      </c>
      <c r="E5" s="6" t="s">
        <v>143</v>
      </c>
      <c r="F5" s="6" t="s">
        <v>144</v>
      </c>
      <c r="G5" s="6" t="s">
        <v>145</v>
      </c>
      <c r="H5" s="6" t="s">
        <v>146</v>
      </c>
      <c r="I5" s="6" t="s">
        <v>147</v>
      </c>
      <c r="J5" s="6"/>
      <c r="K5" s="36" t="s">
        <v>148</v>
      </c>
    </row>
    <row r="6" ht="25" customHeight="1" spans="1:11">
      <c r="A6" s="6"/>
      <c r="B6" s="6"/>
      <c r="C6" s="10" t="s">
        <v>45</v>
      </c>
      <c r="D6" s="19">
        <v>10.32</v>
      </c>
      <c r="E6" s="19">
        <v>7.59</v>
      </c>
      <c r="F6" s="19">
        <v>7.59</v>
      </c>
      <c r="G6" s="20">
        <v>10</v>
      </c>
      <c r="H6" s="51">
        <v>0.74</v>
      </c>
      <c r="I6" s="20">
        <v>7.4</v>
      </c>
      <c r="J6" s="20"/>
      <c r="K6" s="37" t="s">
        <v>170</v>
      </c>
    </row>
    <row r="7" ht="25" customHeight="1" spans="1:11">
      <c r="A7" s="6"/>
      <c r="B7" s="6"/>
      <c r="C7" s="10" t="s">
        <v>150</v>
      </c>
      <c r="D7" s="19">
        <v>10.32</v>
      </c>
      <c r="E7" s="19">
        <v>7.59</v>
      </c>
      <c r="F7" s="19">
        <v>7.59</v>
      </c>
      <c r="G7" s="20">
        <v>10</v>
      </c>
      <c r="H7" s="51">
        <v>0.74</v>
      </c>
      <c r="I7" s="20">
        <v>7.4</v>
      </c>
      <c r="J7" s="20"/>
      <c r="K7" s="38"/>
    </row>
    <row r="8" ht="25" customHeight="1" spans="1:11">
      <c r="A8" s="6"/>
      <c r="B8" s="6"/>
      <c r="C8" s="13" t="s">
        <v>151</v>
      </c>
      <c r="D8" s="46"/>
      <c r="E8" s="46"/>
      <c r="F8" s="46"/>
      <c r="G8" s="6"/>
      <c r="H8" s="46"/>
      <c r="I8" s="14"/>
      <c r="J8" s="14"/>
      <c r="K8" s="38"/>
    </row>
    <row r="9" ht="25" customHeight="1" spans="1:11">
      <c r="A9" s="6"/>
      <c r="B9" s="6"/>
      <c r="C9" s="13" t="s">
        <v>152</v>
      </c>
      <c r="D9" s="44"/>
      <c r="E9" s="44"/>
      <c r="F9" s="44"/>
      <c r="G9" s="45"/>
      <c r="H9" s="46"/>
      <c r="I9" s="14"/>
      <c r="J9" s="14"/>
      <c r="K9" s="39"/>
    </row>
    <row r="10" ht="25" customHeight="1" spans="1:11">
      <c r="A10" s="6" t="s">
        <v>153</v>
      </c>
      <c r="B10" s="6" t="s">
        <v>154</v>
      </c>
      <c r="C10" s="6"/>
      <c r="D10" s="6"/>
      <c r="E10" s="6"/>
      <c r="F10" s="6"/>
      <c r="G10" s="14" t="s">
        <v>155</v>
      </c>
      <c r="H10" s="14"/>
      <c r="I10" s="14"/>
      <c r="J10" s="14"/>
      <c r="K10" s="14"/>
    </row>
    <row r="11" ht="63" customHeight="1" spans="1:11">
      <c r="A11" s="6"/>
      <c r="B11" s="9" t="s">
        <v>198</v>
      </c>
      <c r="C11" s="9"/>
      <c r="D11" s="9"/>
      <c r="E11" s="9"/>
      <c r="F11" s="9"/>
      <c r="G11" s="15" t="s">
        <v>198</v>
      </c>
      <c r="H11" s="15"/>
      <c r="I11" s="15"/>
      <c r="J11" s="15"/>
      <c r="K11" s="15"/>
    </row>
    <row r="12" ht="25" customHeight="1" spans="1:11">
      <c r="A12" s="16" t="s">
        <v>158</v>
      </c>
      <c r="B12" s="16"/>
      <c r="C12" s="16"/>
      <c r="D12" s="16"/>
      <c r="E12" s="16"/>
      <c r="F12" s="16"/>
      <c r="G12" s="16"/>
      <c r="H12" s="16"/>
      <c r="I12" s="16"/>
      <c r="J12" s="16"/>
      <c r="K12" s="16"/>
    </row>
    <row r="13" ht="25" customHeight="1" spans="1:11">
      <c r="A13" s="17" t="s">
        <v>159</v>
      </c>
      <c r="B13" s="17"/>
      <c r="C13" s="17"/>
      <c r="D13" s="17" t="s">
        <v>160</v>
      </c>
      <c r="E13" s="17"/>
      <c r="F13" s="17"/>
      <c r="G13" s="17" t="s">
        <v>61</v>
      </c>
      <c r="H13" s="17" t="s">
        <v>145</v>
      </c>
      <c r="I13" s="17" t="s">
        <v>147</v>
      </c>
      <c r="J13" s="40" t="s">
        <v>62</v>
      </c>
      <c r="K13" s="41"/>
    </row>
    <row r="14" ht="25" customHeight="1" spans="1:11">
      <c r="A14" s="6" t="s">
        <v>55</v>
      </c>
      <c r="B14" s="6" t="s">
        <v>56</v>
      </c>
      <c r="C14" s="6" t="s">
        <v>57</v>
      </c>
      <c r="D14" s="6" t="s">
        <v>58</v>
      </c>
      <c r="E14" s="6" t="s">
        <v>59</v>
      </c>
      <c r="F14" s="6" t="s">
        <v>60</v>
      </c>
      <c r="G14" s="6"/>
      <c r="H14" s="6"/>
      <c r="I14" s="6"/>
      <c r="J14" s="28"/>
      <c r="K14" s="30"/>
    </row>
    <row r="15" s="53" customFormat="1" ht="44" customHeight="1" spans="1:11">
      <c r="A15" s="22" t="s">
        <v>63</v>
      </c>
      <c r="B15" s="19" t="s">
        <v>64</v>
      </c>
      <c r="C15" s="19" t="s">
        <v>69</v>
      </c>
      <c r="D15" s="19" t="s">
        <v>70</v>
      </c>
      <c r="E15" s="19" t="s">
        <v>71</v>
      </c>
      <c r="F15" s="19" t="s">
        <v>72</v>
      </c>
      <c r="G15" s="19" t="s">
        <v>71</v>
      </c>
      <c r="H15" s="19">
        <v>50</v>
      </c>
      <c r="I15" s="19">
        <v>50</v>
      </c>
      <c r="J15" s="23" t="s">
        <v>31</v>
      </c>
      <c r="K15" s="42"/>
    </row>
    <row r="16" s="2" customFormat="1" ht="44" customHeight="1" spans="1:11">
      <c r="A16" s="18" t="s">
        <v>102</v>
      </c>
      <c r="B16" s="19" t="s">
        <v>113</v>
      </c>
      <c r="C16" s="19" t="s">
        <v>117</v>
      </c>
      <c r="D16" s="19" t="s">
        <v>66</v>
      </c>
      <c r="E16" s="19" t="s">
        <v>115</v>
      </c>
      <c r="F16" s="20" t="s">
        <v>96</v>
      </c>
      <c r="G16" s="20" t="s">
        <v>97</v>
      </c>
      <c r="H16" s="20">
        <v>30</v>
      </c>
      <c r="I16" s="20">
        <v>30</v>
      </c>
      <c r="J16" s="23" t="s">
        <v>31</v>
      </c>
      <c r="K16" s="42"/>
    </row>
    <row r="17" s="2" customFormat="1" ht="44" customHeight="1" spans="1:11">
      <c r="A17" s="22" t="s">
        <v>126</v>
      </c>
      <c r="B17" s="19" t="s">
        <v>127</v>
      </c>
      <c r="C17" s="19" t="s">
        <v>199</v>
      </c>
      <c r="D17" s="19" t="s">
        <v>75</v>
      </c>
      <c r="E17" s="19" t="s">
        <v>129</v>
      </c>
      <c r="F17" s="20" t="s">
        <v>67</v>
      </c>
      <c r="G17" s="21">
        <v>0.95</v>
      </c>
      <c r="H17" s="20">
        <v>10</v>
      </c>
      <c r="I17" s="20">
        <v>10</v>
      </c>
      <c r="J17" s="23" t="s">
        <v>31</v>
      </c>
      <c r="K17" s="42"/>
    </row>
    <row r="18" ht="25" customHeight="1" spans="1:11">
      <c r="A18" s="6" t="s">
        <v>161</v>
      </c>
      <c r="B18" s="6"/>
      <c r="C18" s="6"/>
      <c r="D18" s="23" t="s">
        <v>31</v>
      </c>
      <c r="E18" s="24"/>
      <c r="F18" s="24"/>
      <c r="G18" s="24"/>
      <c r="H18" s="24"/>
      <c r="I18" s="24"/>
      <c r="J18" s="24"/>
      <c r="K18" s="42"/>
    </row>
    <row r="19" ht="25" customHeight="1" spans="1:11">
      <c r="A19" s="25" t="s">
        <v>162</v>
      </c>
      <c r="B19" s="26"/>
      <c r="C19" s="26"/>
      <c r="D19" s="26"/>
      <c r="E19" s="26"/>
      <c r="F19" s="26"/>
      <c r="G19" s="27"/>
      <c r="H19" s="6" t="s">
        <v>163</v>
      </c>
      <c r="I19" s="6" t="s">
        <v>164</v>
      </c>
      <c r="J19" s="23" t="s">
        <v>165</v>
      </c>
      <c r="K19" s="42"/>
    </row>
    <row r="20" ht="25" customHeight="1" spans="1:11">
      <c r="A20" s="28"/>
      <c r="B20" s="29"/>
      <c r="C20" s="29"/>
      <c r="D20" s="29"/>
      <c r="E20" s="29"/>
      <c r="F20" s="29"/>
      <c r="G20" s="30"/>
      <c r="H20" s="6">
        <f>G6+H15+H16+H17</f>
        <v>100</v>
      </c>
      <c r="I20" s="6">
        <f>I6+I15+I16+I17</f>
        <v>97.4</v>
      </c>
      <c r="J20" s="23" t="s">
        <v>166</v>
      </c>
      <c r="K20" s="42"/>
    </row>
    <row r="21" ht="80" customHeight="1" spans="1:11">
      <c r="A21" s="13" t="s">
        <v>167</v>
      </c>
      <c r="B21" s="13"/>
      <c r="C21" s="13"/>
      <c r="D21" s="13"/>
      <c r="E21" s="13"/>
      <c r="F21" s="13"/>
      <c r="G21" s="13"/>
      <c r="H21" s="13"/>
      <c r="I21" s="13"/>
      <c r="J21" s="13"/>
      <c r="K21" s="13"/>
    </row>
    <row r="22" spans="1:11">
      <c r="A22" s="31" t="s">
        <v>133</v>
      </c>
      <c r="B22" s="31"/>
      <c r="C22" s="31"/>
      <c r="D22" s="31"/>
      <c r="E22" s="31"/>
      <c r="F22" s="31"/>
      <c r="G22" s="31"/>
      <c r="H22" s="31"/>
      <c r="I22" s="31"/>
      <c r="J22" s="31"/>
      <c r="K22" s="31"/>
    </row>
    <row r="23" spans="1:11">
      <c r="A23" s="31" t="s">
        <v>134</v>
      </c>
      <c r="B23" s="31"/>
      <c r="C23" s="31"/>
      <c r="D23" s="31"/>
      <c r="E23" s="31"/>
      <c r="F23" s="31"/>
      <c r="G23" s="31"/>
      <c r="H23" s="31"/>
      <c r="I23" s="31"/>
      <c r="J23" s="31"/>
      <c r="K23" s="31"/>
    </row>
    <row r="24" spans="1:10">
      <c r="A24" s="32"/>
      <c r="B24" s="32"/>
      <c r="C24" s="32"/>
      <c r="D24" s="32"/>
      <c r="E24" s="32"/>
      <c r="F24" s="32"/>
      <c r="G24" s="32"/>
      <c r="H24" s="32"/>
      <c r="I24" s="32"/>
      <c r="J24" s="32"/>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6"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G17" sqref="G17"/>
    </sheetView>
  </sheetViews>
  <sheetFormatPr defaultColWidth="9" defaultRowHeight="13.5"/>
  <cols>
    <col min="1" max="1" width="10.5" style="1" customWidth="1"/>
    <col min="2" max="2" width="9" style="1" customWidth="1"/>
    <col min="3" max="3" width="17.75" style="1" customWidth="1"/>
    <col min="4" max="4" width="10" style="1" customWidth="1"/>
    <col min="5" max="5" width="10.5" style="1" customWidth="1"/>
    <col min="6" max="6" width="10" style="1" customWidth="1"/>
    <col min="7" max="9" width="9" style="1"/>
    <col min="10" max="10" width="8.375" style="1" customWidth="1"/>
    <col min="11" max="11" width="13.375" style="1" customWidth="1"/>
    <col min="12" max="16384" width="9" style="1"/>
  </cols>
  <sheetData>
    <row r="1" ht="18" customHeight="1" spans="1:11">
      <c r="A1" s="3" t="s">
        <v>135</v>
      </c>
      <c r="B1" s="3"/>
      <c r="C1" s="3"/>
      <c r="D1" s="3"/>
      <c r="E1" s="3"/>
      <c r="F1" s="3"/>
      <c r="G1" s="3"/>
      <c r="H1" s="3"/>
      <c r="I1" s="3"/>
      <c r="J1" s="3"/>
      <c r="K1" s="3"/>
    </row>
    <row r="2" s="1" customFormat="1" ht="22.5" spans="1:11">
      <c r="A2" s="4" t="s">
        <v>1</v>
      </c>
      <c r="B2" s="5"/>
      <c r="C2" s="5"/>
      <c r="D2" s="5"/>
      <c r="E2" s="5"/>
      <c r="F2" s="5"/>
      <c r="G2" s="5"/>
      <c r="H2" s="5"/>
      <c r="I2" s="5"/>
      <c r="J2" s="33"/>
      <c r="K2" s="34" t="s">
        <v>136</v>
      </c>
    </row>
    <row r="3" ht="25" customHeight="1" spans="1:11">
      <c r="A3" s="6" t="s">
        <v>137</v>
      </c>
      <c r="B3" s="6"/>
      <c r="C3" s="7" t="s">
        <v>200</v>
      </c>
      <c r="D3" s="8"/>
      <c r="E3" s="8"/>
      <c r="F3" s="8"/>
      <c r="G3" s="8"/>
      <c r="H3" s="8"/>
      <c r="I3" s="8"/>
      <c r="J3" s="8"/>
      <c r="K3" s="35"/>
    </row>
    <row r="4" ht="25" customHeight="1" spans="1:11">
      <c r="A4" s="6" t="s">
        <v>139</v>
      </c>
      <c r="B4" s="6"/>
      <c r="C4" s="9" t="s">
        <v>140</v>
      </c>
      <c r="D4" s="9"/>
      <c r="E4" s="9"/>
      <c r="F4" s="6" t="s">
        <v>141</v>
      </c>
      <c r="G4" s="7" t="s">
        <v>140</v>
      </c>
      <c r="H4" s="8"/>
      <c r="I4" s="8"/>
      <c r="J4" s="8"/>
      <c r="K4" s="35"/>
    </row>
    <row r="5" ht="25" customHeight="1" spans="1:11">
      <c r="A5" s="6" t="s">
        <v>142</v>
      </c>
      <c r="B5" s="6"/>
      <c r="C5" s="6"/>
      <c r="D5" s="6" t="s">
        <v>39</v>
      </c>
      <c r="E5" s="6" t="s">
        <v>143</v>
      </c>
      <c r="F5" s="6" t="s">
        <v>144</v>
      </c>
      <c r="G5" s="6" t="s">
        <v>145</v>
      </c>
      <c r="H5" s="6" t="s">
        <v>146</v>
      </c>
      <c r="I5" s="6" t="s">
        <v>147</v>
      </c>
      <c r="J5" s="6"/>
      <c r="K5" s="36" t="s">
        <v>148</v>
      </c>
    </row>
    <row r="6" ht="25" customHeight="1" spans="1:11">
      <c r="A6" s="6"/>
      <c r="B6" s="6"/>
      <c r="C6" s="10" t="s">
        <v>45</v>
      </c>
      <c r="D6" s="52">
        <v>10</v>
      </c>
      <c r="E6" s="52">
        <v>10</v>
      </c>
      <c r="F6" s="52">
        <v>10</v>
      </c>
      <c r="G6" s="6">
        <v>10</v>
      </c>
      <c r="H6" s="12" t="s">
        <v>149</v>
      </c>
      <c r="I6" s="14">
        <v>10</v>
      </c>
      <c r="J6" s="14"/>
      <c r="K6" s="37" t="s">
        <v>31</v>
      </c>
    </row>
    <row r="7" ht="25" customHeight="1" spans="1:11">
      <c r="A7" s="6"/>
      <c r="B7" s="6"/>
      <c r="C7" s="10" t="s">
        <v>150</v>
      </c>
      <c r="D7" s="52">
        <v>10</v>
      </c>
      <c r="E7" s="52">
        <v>10</v>
      </c>
      <c r="F7" s="52">
        <v>10</v>
      </c>
      <c r="G7" s="6">
        <v>10</v>
      </c>
      <c r="H7" s="12" t="s">
        <v>149</v>
      </c>
      <c r="I7" s="14">
        <v>10</v>
      </c>
      <c r="J7" s="14"/>
      <c r="K7" s="38"/>
    </row>
    <row r="8" ht="25" customHeight="1" spans="1:11">
      <c r="A8" s="6"/>
      <c r="B8" s="6"/>
      <c r="C8" s="13" t="s">
        <v>151</v>
      </c>
      <c r="D8" s="46"/>
      <c r="E8" s="46"/>
      <c r="F8" s="46"/>
      <c r="G8" s="6"/>
      <c r="H8" s="46"/>
      <c r="I8" s="14"/>
      <c r="J8" s="14"/>
      <c r="K8" s="38"/>
    </row>
    <row r="9" ht="25" customHeight="1" spans="1:11">
      <c r="A9" s="6"/>
      <c r="B9" s="6"/>
      <c r="C9" s="13" t="s">
        <v>152</v>
      </c>
      <c r="D9" s="44"/>
      <c r="E9" s="44"/>
      <c r="F9" s="44"/>
      <c r="G9" s="45"/>
      <c r="H9" s="46"/>
      <c r="I9" s="14"/>
      <c r="J9" s="14"/>
      <c r="K9" s="39"/>
    </row>
    <row r="10" ht="25" customHeight="1" spans="1:11">
      <c r="A10" s="6" t="s">
        <v>153</v>
      </c>
      <c r="B10" s="6" t="s">
        <v>154</v>
      </c>
      <c r="C10" s="6"/>
      <c r="D10" s="6"/>
      <c r="E10" s="6"/>
      <c r="F10" s="6"/>
      <c r="G10" s="14" t="s">
        <v>155</v>
      </c>
      <c r="H10" s="14"/>
      <c r="I10" s="14"/>
      <c r="J10" s="14"/>
      <c r="K10" s="14"/>
    </row>
    <row r="11" ht="63" customHeight="1" spans="1:11">
      <c r="A11" s="6"/>
      <c r="B11" s="9" t="s">
        <v>201</v>
      </c>
      <c r="C11" s="9"/>
      <c r="D11" s="9"/>
      <c r="E11" s="9"/>
      <c r="F11" s="9"/>
      <c r="G11" s="15" t="s">
        <v>201</v>
      </c>
      <c r="H11" s="15"/>
      <c r="I11" s="15"/>
      <c r="J11" s="15"/>
      <c r="K11" s="15"/>
    </row>
    <row r="12" ht="25" customHeight="1" spans="1:11">
      <c r="A12" s="16" t="s">
        <v>158</v>
      </c>
      <c r="B12" s="16"/>
      <c r="C12" s="16"/>
      <c r="D12" s="16"/>
      <c r="E12" s="16"/>
      <c r="F12" s="16"/>
      <c r="G12" s="16"/>
      <c r="H12" s="16"/>
      <c r="I12" s="16"/>
      <c r="J12" s="16"/>
      <c r="K12" s="16"/>
    </row>
    <row r="13" ht="25" customHeight="1" spans="1:11">
      <c r="A13" s="17" t="s">
        <v>159</v>
      </c>
      <c r="B13" s="17"/>
      <c r="C13" s="17"/>
      <c r="D13" s="17" t="s">
        <v>160</v>
      </c>
      <c r="E13" s="17"/>
      <c r="F13" s="17"/>
      <c r="G13" s="17" t="s">
        <v>61</v>
      </c>
      <c r="H13" s="17" t="s">
        <v>145</v>
      </c>
      <c r="I13" s="17" t="s">
        <v>147</v>
      </c>
      <c r="J13" s="40" t="s">
        <v>62</v>
      </c>
      <c r="K13" s="41"/>
    </row>
    <row r="14" ht="25" customHeight="1" spans="1:11">
      <c r="A14" s="6" t="s">
        <v>55</v>
      </c>
      <c r="B14" s="6" t="s">
        <v>56</v>
      </c>
      <c r="C14" s="6" t="s">
        <v>57</v>
      </c>
      <c r="D14" s="6" t="s">
        <v>58</v>
      </c>
      <c r="E14" s="6" t="s">
        <v>59</v>
      </c>
      <c r="F14" s="6" t="s">
        <v>60</v>
      </c>
      <c r="G14" s="6"/>
      <c r="H14" s="6"/>
      <c r="I14" s="6"/>
      <c r="J14" s="28"/>
      <c r="K14" s="30"/>
    </row>
    <row r="15" s="2" customFormat="1" ht="44" customHeight="1" spans="1:11">
      <c r="A15" s="18" t="s">
        <v>63</v>
      </c>
      <c r="B15" s="19" t="s">
        <v>93</v>
      </c>
      <c r="C15" s="19" t="s">
        <v>100</v>
      </c>
      <c r="D15" s="19" t="s">
        <v>66</v>
      </c>
      <c r="E15" s="19" t="s">
        <v>101</v>
      </c>
      <c r="F15" s="20" t="s">
        <v>96</v>
      </c>
      <c r="G15" s="20" t="s">
        <v>97</v>
      </c>
      <c r="H15" s="20">
        <v>50</v>
      </c>
      <c r="I15" s="20">
        <v>50</v>
      </c>
      <c r="J15" s="23" t="s">
        <v>31</v>
      </c>
      <c r="K15" s="42"/>
    </row>
    <row r="16" s="2" customFormat="1" ht="44" customHeight="1" spans="1:11">
      <c r="A16" s="18" t="s">
        <v>102</v>
      </c>
      <c r="B16" s="19" t="s">
        <v>103</v>
      </c>
      <c r="C16" s="19" t="s">
        <v>109</v>
      </c>
      <c r="D16" s="19" t="s">
        <v>75</v>
      </c>
      <c r="E16" s="19" t="s">
        <v>110</v>
      </c>
      <c r="F16" s="20" t="s">
        <v>111</v>
      </c>
      <c r="G16" s="20" t="s">
        <v>202</v>
      </c>
      <c r="H16" s="20">
        <v>30</v>
      </c>
      <c r="I16" s="20">
        <v>30</v>
      </c>
      <c r="J16" s="23" t="s">
        <v>31</v>
      </c>
      <c r="K16" s="42"/>
    </row>
    <row r="17" s="2" customFormat="1" ht="44" customHeight="1" spans="1:11">
      <c r="A17" s="22" t="s">
        <v>126</v>
      </c>
      <c r="B17" s="19" t="s">
        <v>127</v>
      </c>
      <c r="C17" s="19" t="s">
        <v>203</v>
      </c>
      <c r="D17" s="19" t="s">
        <v>75</v>
      </c>
      <c r="E17" s="19" t="s">
        <v>129</v>
      </c>
      <c r="F17" s="20" t="s">
        <v>67</v>
      </c>
      <c r="G17" s="21">
        <v>0.95</v>
      </c>
      <c r="H17" s="20">
        <v>10</v>
      </c>
      <c r="I17" s="20">
        <v>10</v>
      </c>
      <c r="J17" s="23" t="s">
        <v>31</v>
      </c>
      <c r="K17" s="42"/>
    </row>
    <row r="18" ht="25" customHeight="1" spans="1:11">
      <c r="A18" s="6" t="s">
        <v>161</v>
      </c>
      <c r="B18" s="6"/>
      <c r="C18" s="6"/>
      <c r="D18" s="23" t="s">
        <v>31</v>
      </c>
      <c r="E18" s="24"/>
      <c r="F18" s="24"/>
      <c r="G18" s="24"/>
      <c r="H18" s="24"/>
      <c r="I18" s="24"/>
      <c r="J18" s="24"/>
      <c r="K18" s="42"/>
    </row>
    <row r="19" ht="25" customHeight="1" spans="1:11">
      <c r="A19" s="25" t="s">
        <v>162</v>
      </c>
      <c r="B19" s="26"/>
      <c r="C19" s="26"/>
      <c r="D19" s="26"/>
      <c r="E19" s="26"/>
      <c r="F19" s="26"/>
      <c r="G19" s="27"/>
      <c r="H19" s="6" t="s">
        <v>163</v>
      </c>
      <c r="I19" s="6" t="s">
        <v>164</v>
      </c>
      <c r="J19" s="23" t="s">
        <v>165</v>
      </c>
      <c r="K19" s="42"/>
    </row>
    <row r="20" ht="25" customHeight="1" spans="1:11">
      <c r="A20" s="28"/>
      <c r="B20" s="29"/>
      <c r="C20" s="29"/>
      <c r="D20" s="29"/>
      <c r="E20" s="29"/>
      <c r="F20" s="29"/>
      <c r="G20" s="30"/>
      <c r="H20" s="6">
        <f>G6+H15+H16+H17</f>
        <v>100</v>
      </c>
      <c r="I20" s="6">
        <f>I6+I15+I16+I17</f>
        <v>100</v>
      </c>
      <c r="J20" s="23" t="s">
        <v>166</v>
      </c>
      <c r="K20" s="42"/>
    </row>
    <row r="21" ht="78" customHeight="1" spans="1:11">
      <c r="A21" s="13" t="s">
        <v>167</v>
      </c>
      <c r="B21" s="13"/>
      <c r="C21" s="13"/>
      <c r="D21" s="13"/>
      <c r="E21" s="13"/>
      <c r="F21" s="13"/>
      <c r="G21" s="13"/>
      <c r="H21" s="13"/>
      <c r="I21" s="13"/>
      <c r="J21" s="13"/>
      <c r="K21" s="13"/>
    </row>
    <row r="22" spans="1:11">
      <c r="A22" s="31" t="s">
        <v>133</v>
      </c>
      <c r="B22" s="31"/>
      <c r="C22" s="31"/>
      <c r="D22" s="31"/>
      <c r="E22" s="31"/>
      <c r="F22" s="31"/>
      <c r="G22" s="31"/>
      <c r="H22" s="31"/>
      <c r="I22" s="31"/>
      <c r="J22" s="31"/>
      <c r="K22" s="31"/>
    </row>
    <row r="23" spans="1:11">
      <c r="A23" s="31" t="s">
        <v>134</v>
      </c>
      <c r="B23" s="31"/>
      <c r="C23" s="31"/>
      <c r="D23" s="31"/>
      <c r="E23" s="31"/>
      <c r="F23" s="31"/>
      <c r="G23" s="31"/>
      <c r="H23" s="31"/>
      <c r="I23" s="31"/>
      <c r="J23" s="31"/>
      <c r="K23" s="31"/>
    </row>
    <row r="24" spans="1:10">
      <c r="A24" s="32"/>
      <c r="B24" s="32"/>
      <c r="C24" s="32"/>
      <c r="D24" s="32"/>
      <c r="E24" s="32"/>
      <c r="F24" s="32"/>
      <c r="G24" s="32"/>
      <c r="H24" s="32"/>
      <c r="I24" s="32"/>
      <c r="J24" s="32"/>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5"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G17" sqref="G17"/>
    </sheetView>
  </sheetViews>
  <sheetFormatPr defaultColWidth="9" defaultRowHeight="13.5"/>
  <cols>
    <col min="1" max="1" width="10.5" style="1" customWidth="1"/>
    <col min="2" max="2" width="9" style="1"/>
    <col min="3" max="3" width="16.625" style="1" customWidth="1"/>
    <col min="4" max="4" width="10" style="1" customWidth="1"/>
    <col min="5" max="5" width="10.5" style="1" customWidth="1"/>
    <col min="6" max="6" width="10" style="1" customWidth="1"/>
    <col min="7" max="9" width="9" style="1"/>
    <col min="10" max="10" width="8.375" style="1" customWidth="1"/>
    <col min="11" max="11" width="12.625" style="1" customWidth="1"/>
    <col min="12" max="16384" width="9" style="1"/>
  </cols>
  <sheetData>
    <row r="1" ht="18" customHeight="1" spans="1:11">
      <c r="A1" s="3" t="s">
        <v>135</v>
      </c>
      <c r="B1" s="3"/>
      <c r="C1" s="3"/>
      <c r="D1" s="3"/>
      <c r="E1" s="3"/>
      <c r="F1" s="3"/>
      <c r="G1" s="3"/>
      <c r="H1" s="3"/>
      <c r="I1" s="3"/>
      <c r="J1" s="3"/>
      <c r="K1" s="3"/>
    </row>
    <row r="2" s="1" customFormat="1" ht="22.5" spans="1:11">
      <c r="A2" s="4" t="s">
        <v>1</v>
      </c>
      <c r="B2" s="5"/>
      <c r="C2" s="5"/>
      <c r="D2" s="5"/>
      <c r="E2" s="5"/>
      <c r="F2" s="5"/>
      <c r="G2" s="5"/>
      <c r="H2" s="5"/>
      <c r="I2" s="5"/>
      <c r="J2" s="33"/>
      <c r="K2" s="34" t="s">
        <v>136</v>
      </c>
    </row>
    <row r="3" ht="25" customHeight="1" spans="1:11">
      <c r="A3" s="6" t="s">
        <v>137</v>
      </c>
      <c r="B3" s="6"/>
      <c r="C3" s="7" t="s">
        <v>204</v>
      </c>
      <c r="D3" s="8"/>
      <c r="E3" s="8"/>
      <c r="F3" s="8"/>
      <c r="G3" s="8"/>
      <c r="H3" s="8"/>
      <c r="I3" s="8"/>
      <c r="J3" s="8"/>
      <c r="K3" s="35"/>
    </row>
    <row r="4" ht="25" customHeight="1" spans="1:11">
      <c r="A4" s="6" t="s">
        <v>139</v>
      </c>
      <c r="B4" s="6"/>
      <c r="C4" s="9" t="s">
        <v>140</v>
      </c>
      <c r="D4" s="9"/>
      <c r="E4" s="9"/>
      <c r="F4" s="6" t="s">
        <v>141</v>
      </c>
      <c r="G4" s="7" t="s">
        <v>140</v>
      </c>
      <c r="H4" s="8"/>
      <c r="I4" s="8"/>
      <c r="J4" s="8"/>
      <c r="K4" s="35"/>
    </row>
    <row r="5" ht="25" customHeight="1" spans="1:11">
      <c r="A5" s="6" t="s">
        <v>142</v>
      </c>
      <c r="B5" s="6"/>
      <c r="C5" s="6"/>
      <c r="D5" s="6" t="s">
        <v>39</v>
      </c>
      <c r="E5" s="6" t="s">
        <v>143</v>
      </c>
      <c r="F5" s="6" t="s">
        <v>144</v>
      </c>
      <c r="G5" s="6" t="s">
        <v>145</v>
      </c>
      <c r="H5" s="6" t="s">
        <v>146</v>
      </c>
      <c r="I5" s="6" t="s">
        <v>147</v>
      </c>
      <c r="J5" s="6"/>
      <c r="K5" s="36" t="s">
        <v>148</v>
      </c>
    </row>
    <row r="6" ht="25" customHeight="1" spans="1:11">
      <c r="A6" s="6"/>
      <c r="B6" s="6"/>
      <c r="C6" s="10" t="s">
        <v>45</v>
      </c>
      <c r="D6" s="19">
        <v>9.78</v>
      </c>
      <c r="E6" s="19">
        <v>9.78</v>
      </c>
      <c r="F6" s="19">
        <v>9.78</v>
      </c>
      <c r="G6" s="20">
        <v>10</v>
      </c>
      <c r="H6" s="51">
        <v>1</v>
      </c>
      <c r="I6" s="20">
        <v>10</v>
      </c>
      <c r="J6" s="20"/>
      <c r="K6" s="37" t="s">
        <v>31</v>
      </c>
    </row>
    <row r="7" ht="25" customHeight="1" spans="1:11">
      <c r="A7" s="6"/>
      <c r="B7" s="6"/>
      <c r="C7" s="10" t="s">
        <v>150</v>
      </c>
      <c r="D7" s="19">
        <v>9.78</v>
      </c>
      <c r="E7" s="19">
        <v>9.78</v>
      </c>
      <c r="F7" s="19">
        <v>9.78</v>
      </c>
      <c r="G7" s="20">
        <v>10</v>
      </c>
      <c r="H7" s="51">
        <v>1</v>
      </c>
      <c r="I7" s="20">
        <v>10</v>
      </c>
      <c r="J7" s="20"/>
      <c r="K7" s="38"/>
    </row>
    <row r="8" ht="25" customHeight="1" spans="1:11">
      <c r="A8" s="6"/>
      <c r="B8" s="6"/>
      <c r="C8" s="13" t="s">
        <v>151</v>
      </c>
      <c r="D8" s="46"/>
      <c r="E8" s="46"/>
      <c r="F8" s="46"/>
      <c r="G8" s="6"/>
      <c r="H8" s="46"/>
      <c r="I8" s="14"/>
      <c r="J8" s="14"/>
      <c r="K8" s="38"/>
    </row>
    <row r="9" ht="25" customHeight="1" spans="1:11">
      <c r="A9" s="6"/>
      <c r="B9" s="6"/>
      <c r="C9" s="13" t="s">
        <v>152</v>
      </c>
      <c r="D9" s="44"/>
      <c r="E9" s="44"/>
      <c r="F9" s="44"/>
      <c r="G9" s="45"/>
      <c r="H9" s="46"/>
      <c r="I9" s="14"/>
      <c r="J9" s="14"/>
      <c r="K9" s="39"/>
    </row>
    <row r="10" ht="25" customHeight="1" spans="1:11">
      <c r="A10" s="6" t="s">
        <v>153</v>
      </c>
      <c r="B10" s="6" t="s">
        <v>154</v>
      </c>
      <c r="C10" s="6"/>
      <c r="D10" s="6"/>
      <c r="E10" s="6"/>
      <c r="F10" s="6"/>
      <c r="G10" s="14" t="s">
        <v>155</v>
      </c>
      <c r="H10" s="14"/>
      <c r="I10" s="14"/>
      <c r="J10" s="14"/>
      <c r="K10" s="14"/>
    </row>
    <row r="11" ht="63" customHeight="1" spans="1:11">
      <c r="A11" s="6"/>
      <c r="B11" s="9" t="s">
        <v>205</v>
      </c>
      <c r="C11" s="9"/>
      <c r="D11" s="9"/>
      <c r="E11" s="9"/>
      <c r="F11" s="9"/>
      <c r="G11" s="15" t="s">
        <v>205</v>
      </c>
      <c r="H11" s="15"/>
      <c r="I11" s="15"/>
      <c r="J11" s="15"/>
      <c r="K11" s="15"/>
    </row>
    <row r="12" ht="25" customHeight="1" spans="1:11">
      <c r="A12" s="16" t="s">
        <v>158</v>
      </c>
      <c r="B12" s="16"/>
      <c r="C12" s="16"/>
      <c r="D12" s="16"/>
      <c r="E12" s="16"/>
      <c r="F12" s="16"/>
      <c r="G12" s="16"/>
      <c r="H12" s="16"/>
      <c r="I12" s="16"/>
      <c r="J12" s="16"/>
      <c r="K12" s="16"/>
    </row>
    <row r="13" ht="25" customHeight="1" spans="1:11">
      <c r="A13" s="17" t="s">
        <v>159</v>
      </c>
      <c r="B13" s="17"/>
      <c r="C13" s="17"/>
      <c r="D13" s="17" t="s">
        <v>160</v>
      </c>
      <c r="E13" s="17"/>
      <c r="F13" s="17"/>
      <c r="G13" s="17" t="s">
        <v>61</v>
      </c>
      <c r="H13" s="17" t="s">
        <v>145</v>
      </c>
      <c r="I13" s="17" t="s">
        <v>147</v>
      </c>
      <c r="J13" s="40" t="s">
        <v>62</v>
      </c>
      <c r="K13" s="41"/>
    </row>
    <row r="14" ht="25" customHeight="1" spans="1:11">
      <c r="A14" s="6" t="s">
        <v>55</v>
      </c>
      <c r="B14" s="6" t="s">
        <v>56</v>
      </c>
      <c r="C14" s="6" t="s">
        <v>57</v>
      </c>
      <c r="D14" s="6" t="s">
        <v>58</v>
      </c>
      <c r="E14" s="6" t="s">
        <v>59</v>
      </c>
      <c r="F14" s="6" t="s">
        <v>60</v>
      </c>
      <c r="G14" s="6"/>
      <c r="H14" s="6"/>
      <c r="I14" s="6"/>
      <c r="J14" s="28"/>
      <c r="K14" s="30"/>
    </row>
    <row r="15" s="2" customFormat="1" ht="44" customHeight="1" spans="1:11">
      <c r="A15" s="18" t="s">
        <v>63</v>
      </c>
      <c r="B15" s="19" t="s">
        <v>73</v>
      </c>
      <c r="C15" s="19" t="s">
        <v>78</v>
      </c>
      <c r="D15" s="19" t="s">
        <v>75</v>
      </c>
      <c r="E15" s="19">
        <v>3</v>
      </c>
      <c r="F15" s="20" t="s">
        <v>79</v>
      </c>
      <c r="G15" s="20" t="s">
        <v>206</v>
      </c>
      <c r="H15" s="20">
        <v>50</v>
      </c>
      <c r="I15" s="20">
        <v>50</v>
      </c>
      <c r="J15" s="23" t="s">
        <v>31</v>
      </c>
      <c r="K15" s="42"/>
    </row>
    <row r="16" s="2" customFormat="1" ht="44" customHeight="1" spans="1:11">
      <c r="A16" s="18" t="s">
        <v>102</v>
      </c>
      <c r="B16" s="19" t="s">
        <v>172</v>
      </c>
      <c r="C16" s="19" t="s">
        <v>124</v>
      </c>
      <c r="D16" s="19" t="s">
        <v>66</v>
      </c>
      <c r="E16" s="19" t="s">
        <v>125</v>
      </c>
      <c r="F16" s="20" t="s">
        <v>96</v>
      </c>
      <c r="G16" s="20" t="s">
        <v>97</v>
      </c>
      <c r="H16" s="20">
        <v>30</v>
      </c>
      <c r="I16" s="20">
        <v>30</v>
      </c>
      <c r="J16" s="23" t="s">
        <v>31</v>
      </c>
      <c r="K16" s="42"/>
    </row>
    <row r="17" s="2" customFormat="1" ht="44" customHeight="1" spans="1:11">
      <c r="A17" s="22" t="s">
        <v>126</v>
      </c>
      <c r="B17" s="19" t="s">
        <v>127</v>
      </c>
      <c r="C17" s="19" t="s">
        <v>207</v>
      </c>
      <c r="D17" s="19" t="s">
        <v>75</v>
      </c>
      <c r="E17" s="19">
        <v>95</v>
      </c>
      <c r="F17" s="20" t="s">
        <v>67</v>
      </c>
      <c r="G17" s="21">
        <v>1</v>
      </c>
      <c r="H17" s="20">
        <v>10</v>
      </c>
      <c r="I17" s="20">
        <v>10</v>
      </c>
      <c r="J17" s="23" t="s">
        <v>31</v>
      </c>
      <c r="K17" s="42"/>
    </row>
    <row r="18" ht="25" customHeight="1" spans="1:11">
      <c r="A18" s="6" t="s">
        <v>161</v>
      </c>
      <c r="B18" s="6"/>
      <c r="C18" s="6"/>
      <c r="D18" s="23" t="s">
        <v>31</v>
      </c>
      <c r="E18" s="24"/>
      <c r="F18" s="24"/>
      <c r="G18" s="24"/>
      <c r="H18" s="24"/>
      <c r="I18" s="24"/>
      <c r="J18" s="24"/>
      <c r="K18" s="42"/>
    </row>
    <row r="19" ht="25" customHeight="1" spans="1:11">
      <c r="A19" s="25" t="s">
        <v>162</v>
      </c>
      <c r="B19" s="26"/>
      <c r="C19" s="26"/>
      <c r="D19" s="26"/>
      <c r="E19" s="26"/>
      <c r="F19" s="26"/>
      <c r="G19" s="27"/>
      <c r="H19" s="6" t="s">
        <v>163</v>
      </c>
      <c r="I19" s="6" t="s">
        <v>164</v>
      </c>
      <c r="J19" s="23" t="s">
        <v>165</v>
      </c>
      <c r="K19" s="42"/>
    </row>
    <row r="20" ht="25" customHeight="1" spans="1:11">
      <c r="A20" s="28"/>
      <c r="B20" s="29"/>
      <c r="C20" s="29"/>
      <c r="D20" s="29"/>
      <c r="E20" s="29"/>
      <c r="F20" s="29"/>
      <c r="G20" s="30"/>
      <c r="H20" s="6">
        <f>G6+H15+H16+H17</f>
        <v>100</v>
      </c>
      <c r="I20" s="6">
        <f>I6+I15+I16+I17</f>
        <v>100</v>
      </c>
      <c r="J20" s="23" t="s">
        <v>166</v>
      </c>
      <c r="K20" s="42"/>
    </row>
    <row r="21" ht="74" customHeight="1" spans="1:11">
      <c r="A21" s="13" t="s">
        <v>167</v>
      </c>
      <c r="B21" s="13"/>
      <c r="C21" s="13"/>
      <c r="D21" s="13"/>
      <c r="E21" s="13"/>
      <c r="F21" s="13"/>
      <c r="G21" s="13"/>
      <c r="H21" s="13"/>
      <c r="I21" s="13"/>
      <c r="J21" s="13"/>
      <c r="K21" s="13"/>
    </row>
    <row r="22" spans="1:11">
      <c r="A22" s="31" t="s">
        <v>133</v>
      </c>
      <c r="B22" s="31"/>
      <c r="C22" s="31"/>
      <c r="D22" s="31"/>
      <c r="E22" s="31"/>
      <c r="F22" s="31"/>
      <c r="G22" s="31"/>
      <c r="H22" s="31"/>
      <c r="I22" s="31"/>
      <c r="J22" s="31"/>
      <c r="K22" s="31"/>
    </row>
    <row r="23" spans="1:11">
      <c r="A23" s="31" t="s">
        <v>134</v>
      </c>
      <c r="B23" s="31"/>
      <c r="C23" s="31"/>
      <c r="D23" s="31"/>
      <c r="E23" s="31"/>
      <c r="F23" s="31"/>
      <c r="G23" s="31"/>
      <c r="H23" s="31"/>
      <c r="I23" s="31"/>
      <c r="J23" s="31"/>
      <c r="K23" s="31"/>
    </row>
    <row r="24" spans="1:10">
      <c r="A24" s="32"/>
      <c r="B24" s="32"/>
      <c r="C24" s="32"/>
      <c r="D24" s="32"/>
      <c r="E24" s="32"/>
      <c r="F24" s="32"/>
      <c r="G24" s="32"/>
      <c r="H24" s="32"/>
      <c r="I24" s="32"/>
      <c r="J24" s="32"/>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6"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G17" sqref="G17"/>
    </sheetView>
  </sheetViews>
  <sheetFormatPr defaultColWidth="9" defaultRowHeight="13.5"/>
  <cols>
    <col min="1" max="1" width="10.5" style="1" customWidth="1"/>
    <col min="2" max="2" width="9" style="1"/>
    <col min="3" max="3" width="16.625" style="1" customWidth="1"/>
    <col min="4" max="4" width="10" style="1" customWidth="1"/>
    <col min="5" max="5" width="10.5" style="1" customWidth="1"/>
    <col min="6" max="6" width="10" style="1" customWidth="1"/>
    <col min="7" max="9" width="9" style="1"/>
    <col min="10" max="10" width="8.375" style="1" customWidth="1"/>
    <col min="11" max="11" width="12.5" style="1" customWidth="1"/>
    <col min="12" max="16384" width="9" style="1"/>
  </cols>
  <sheetData>
    <row r="1" ht="18" customHeight="1" spans="1:11">
      <c r="A1" s="3" t="s">
        <v>135</v>
      </c>
      <c r="B1" s="3"/>
      <c r="C1" s="3"/>
      <c r="D1" s="3"/>
      <c r="E1" s="3"/>
      <c r="F1" s="3"/>
      <c r="G1" s="3"/>
      <c r="H1" s="3"/>
      <c r="I1" s="3"/>
      <c r="J1" s="3"/>
      <c r="K1" s="3"/>
    </row>
    <row r="2" s="1" customFormat="1" ht="22.5" spans="1:11">
      <c r="A2" s="4" t="s">
        <v>1</v>
      </c>
      <c r="B2" s="5"/>
      <c r="C2" s="5"/>
      <c r="D2" s="5"/>
      <c r="E2" s="5"/>
      <c r="F2" s="5"/>
      <c r="G2" s="5"/>
      <c r="H2" s="5"/>
      <c r="I2" s="5"/>
      <c r="J2" s="33"/>
      <c r="K2" s="34" t="s">
        <v>136</v>
      </c>
    </row>
    <row r="3" ht="25" customHeight="1" spans="1:11">
      <c r="A3" s="6" t="s">
        <v>137</v>
      </c>
      <c r="B3" s="6"/>
      <c r="C3" s="7" t="s">
        <v>208</v>
      </c>
      <c r="D3" s="8"/>
      <c r="E3" s="8"/>
      <c r="F3" s="8"/>
      <c r="G3" s="8"/>
      <c r="H3" s="8"/>
      <c r="I3" s="8"/>
      <c r="J3" s="8"/>
      <c r="K3" s="35"/>
    </row>
    <row r="4" ht="25" customHeight="1" spans="1:11">
      <c r="A4" s="6" t="s">
        <v>139</v>
      </c>
      <c r="B4" s="6"/>
      <c r="C4" s="9" t="s">
        <v>140</v>
      </c>
      <c r="D4" s="9"/>
      <c r="E4" s="9"/>
      <c r="F4" s="6" t="s">
        <v>141</v>
      </c>
      <c r="G4" s="7" t="s">
        <v>140</v>
      </c>
      <c r="H4" s="8"/>
      <c r="I4" s="8"/>
      <c r="J4" s="8"/>
      <c r="K4" s="35"/>
    </row>
    <row r="5" ht="25" customHeight="1" spans="1:11">
      <c r="A5" s="6" t="s">
        <v>142</v>
      </c>
      <c r="B5" s="6"/>
      <c r="C5" s="6"/>
      <c r="D5" s="6" t="s">
        <v>39</v>
      </c>
      <c r="E5" s="6" t="s">
        <v>143</v>
      </c>
      <c r="F5" s="6" t="s">
        <v>144</v>
      </c>
      <c r="G5" s="6" t="s">
        <v>145</v>
      </c>
      <c r="H5" s="6" t="s">
        <v>146</v>
      </c>
      <c r="I5" s="6" t="s">
        <v>147</v>
      </c>
      <c r="J5" s="6"/>
      <c r="K5" s="36" t="s">
        <v>148</v>
      </c>
    </row>
    <row r="6" ht="25" customHeight="1" spans="1:11">
      <c r="A6" s="6"/>
      <c r="B6" s="6"/>
      <c r="C6" s="10" t="s">
        <v>45</v>
      </c>
      <c r="D6" s="48">
        <v>36.75</v>
      </c>
      <c r="E6" s="48">
        <v>22.76</v>
      </c>
      <c r="F6" s="48">
        <v>22.76</v>
      </c>
      <c r="G6" s="49">
        <v>10</v>
      </c>
      <c r="H6" s="50">
        <v>0.62</v>
      </c>
      <c r="I6" s="49">
        <v>6.2</v>
      </c>
      <c r="J6" s="49"/>
      <c r="K6" s="37" t="s">
        <v>170</v>
      </c>
    </row>
    <row r="7" ht="25" customHeight="1" spans="1:11">
      <c r="A7" s="6"/>
      <c r="B7" s="6"/>
      <c r="C7" s="10" t="s">
        <v>150</v>
      </c>
      <c r="D7" s="48">
        <v>36.75</v>
      </c>
      <c r="E7" s="48">
        <v>22.76</v>
      </c>
      <c r="F7" s="48">
        <v>22.76</v>
      </c>
      <c r="G7" s="49">
        <v>10</v>
      </c>
      <c r="H7" s="50">
        <v>0.62</v>
      </c>
      <c r="I7" s="49">
        <v>6.2</v>
      </c>
      <c r="J7" s="49"/>
      <c r="K7" s="38"/>
    </row>
    <row r="8" ht="25" customHeight="1" spans="1:11">
      <c r="A8" s="6"/>
      <c r="B8" s="6"/>
      <c r="C8" s="13" t="s">
        <v>151</v>
      </c>
      <c r="D8" s="46"/>
      <c r="E8" s="46"/>
      <c r="F8" s="46"/>
      <c r="G8" s="6"/>
      <c r="H8" s="46"/>
      <c r="I8" s="14"/>
      <c r="J8" s="14"/>
      <c r="K8" s="38"/>
    </row>
    <row r="9" ht="25" customHeight="1" spans="1:11">
      <c r="A9" s="6"/>
      <c r="B9" s="6"/>
      <c r="C9" s="13" t="s">
        <v>152</v>
      </c>
      <c r="D9" s="44"/>
      <c r="E9" s="44"/>
      <c r="F9" s="44"/>
      <c r="G9" s="45"/>
      <c r="H9" s="46"/>
      <c r="I9" s="14"/>
      <c r="J9" s="14"/>
      <c r="K9" s="39"/>
    </row>
    <row r="10" ht="25" customHeight="1" spans="1:11">
      <c r="A10" s="6" t="s">
        <v>153</v>
      </c>
      <c r="B10" s="6" t="s">
        <v>154</v>
      </c>
      <c r="C10" s="6"/>
      <c r="D10" s="6"/>
      <c r="E10" s="6"/>
      <c r="F10" s="6"/>
      <c r="G10" s="14" t="s">
        <v>155</v>
      </c>
      <c r="H10" s="14"/>
      <c r="I10" s="14"/>
      <c r="J10" s="14"/>
      <c r="K10" s="14"/>
    </row>
    <row r="11" ht="63" customHeight="1" spans="1:11">
      <c r="A11" s="6"/>
      <c r="B11" s="9" t="s">
        <v>209</v>
      </c>
      <c r="C11" s="9"/>
      <c r="D11" s="9"/>
      <c r="E11" s="9"/>
      <c r="F11" s="9"/>
      <c r="G11" s="15" t="s">
        <v>209</v>
      </c>
      <c r="H11" s="15"/>
      <c r="I11" s="15"/>
      <c r="J11" s="15"/>
      <c r="K11" s="15"/>
    </row>
    <row r="12" ht="25" customHeight="1" spans="1:11">
      <c r="A12" s="16" t="s">
        <v>158</v>
      </c>
      <c r="B12" s="16"/>
      <c r="C12" s="16"/>
      <c r="D12" s="16"/>
      <c r="E12" s="16"/>
      <c r="F12" s="16"/>
      <c r="G12" s="16"/>
      <c r="H12" s="16"/>
      <c r="I12" s="16"/>
      <c r="J12" s="16"/>
      <c r="K12" s="16"/>
    </row>
    <row r="13" ht="25" customHeight="1" spans="1:11">
      <c r="A13" s="17" t="s">
        <v>159</v>
      </c>
      <c r="B13" s="17"/>
      <c r="C13" s="17"/>
      <c r="D13" s="17" t="s">
        <v>160</v>
      </c>
      <c r="E13" s="17"/>
      <c r="F13" s="17"/>
      <c r="G13" s="17" t="s">
        <v>61</v>
      </c>
      <c r="H13" s="17" t="s">
        <v>145</v>
      </c>
      <c r="I13" s="17" t="s">
        <v>147</v>
      </c>
      <c r="J13" s="40" t="s">
        <v>62</v>
      </c>
      <c r="K13" s="41"/>
    </row>
    <row r="14" ht="25" customHeight="1" spans="1:11">
      <c r="A14" s="6" t="s">
        <v>55</v>
      </c>
      <c r="B14" s="6" t="s">
        <v>56</v>
      </c>
      <c r="C14" s="6" t="s">
        <v>57</v>
      </c>
      <c r="D14" s="6" t="s">
        <v>58</v>
      </c>
      <c r="E14" s="6" t="s">
        <v>59</v>
      </c>
      <c r="F14" s="6" t="s">
        <v>60</v>
      </c>
      <c r="G14" s="6"/>
      <c r="H14" s="6"/>
      <c r="I14" s="6"/>
      <c r="J14" s="28"/>
      <c r="K14" s="30"/>
    </row>
    <row r="15" s="2" customFormat="1" ht="44" customHeight="1" spans="1:11">
      <c r="A15" s="18" t="s">
        <v>63</v>
      </c>
      <c r="B15" s="19" t="s">
        <v>73</v>
      </c>
      <c r="C15" s="19" t="s">
        <v>85</v>
      </c>
      <c r="D15" s="19" t="s">
        <v>66</v>
      </c>
      <c r="E15" s="19">
        <v>6</v>
      </c>
      <c r="F15" s="20" t="s">
        <v>86</v>
      </c>
      <c r="G15" s="20" t="s">
        <v>87</v>
      </c>
      <c r="H15" s="20">
        <v>50</v>
      </c>
      <c r="I15" s="20">
        <v>50</v>
      </c>
      <c r="J15" s="23" t="s">
        <v>31</v>
      </c>
      <c r="K15" s="42"/>
    </row>
    <row r="16" s="2" customFormat="1" ht="44" customHeight="1" spans="1:11">
      <c r="A16" s="18" t="s">
        <v>102</v>
      </c>
      <c r="B16" s="19" t="s">
        <v>103</v>
      </c>
      <c r="C16" s="19" t="s">
        <v>104</v>
      </c>
      <c r="D16" s="19" t="s">
        <v>66</v>
      </c>
      <c r="E16" s="19" t="s">
        <v>105</v>
      </c>
      <c r="F16" s="20" t="s">
        <v>96</v>
      </c>
      <c r="G16" s="20" t="s">
        <v>97</v>
      </c>
      <c r="H16" s="20">
        <v>30</v>
      </c>
      <c r="I16" s="20">
        <v>30</v>
      </c>
      <c r="J16" s="23" t="s">
        <v>31</v>
      </c>
      <c r="K16" s="42"/>
    </row>
    <row r="17" s="2" customFormat="1" ht="44" customHeight="1" spans="1:11">
      <c r="A17" s="22" t="s">
        <v>126</v>
      </c>
      <c r="B17" s="19" t="s">
        <v>127</v>
      </c>
      <c r="C17" s="19" t="s">
        <v>210</v>
      </c>
      <c r="D17" s="19" t="s">
        <v>75</v>
      </c>
      <c r="E17" s="19">
        <v>95</v>
      </c>
      <c r="F17" s="20" t="s">
        <v>67</v>
      </c>
      <c r="G17" s="21">
        <v>0.95</v>
      </c>
      <c r="H17" s="20">
        <v>10</v>
      </c>
      <c r="I17" s="20">
        <v>10</v>
      </c>
      <c r="J17" s="23" t="s">
        <v>31</v>
      </c>
      <c r="K17" s="42"/>
    </row>
    <row r="18" ht="25" customHeight="1" spans="1:11">
      <c r="A18" s="6" t="s">
        <v>161</v>
      </c>
      <c r="B18" s="6"/>
      <c r="C18" s="6"/>
      <c r="D18" s="23" t="s">
        <v>31</v>
      </c>
      <c r="E18" s="24"/>
      <c r="F18" s="24"/>
      <c r="G18" s="24"/>
      <c r="H18" s="24"/>
      <c r="I18" s="24"/>
      <c r="J18" s="24"/>
      <c r="K18" s="42"/>
    </row>
    <row r="19" ht="25" customHeight="1" spans="1:11">
      <c r="A19" s="25" t="s">
        <v>162</v>
      </c>
      <c r="B19" s="26"/>
      <c r="C19" s="26"/>
      <c r="D19" s="26"/>
      <c r="E19" s="26"/>
      <c r="F19" s="26"/>
      <c r="G19" s="27"/>
      <c r="H19" s="6" t="s">
        <v>163</v>
      </c>
      <c r="I19" s="6" t="s">
        <v>164</v>
      </c>
      <c r="J19" s="23" t="s">
        <v>165</v>
      </c>
      <c r="K19" s="42"/>
    </row>
    <row r="20" ht="25" customHeight="1" spans="1:11">
      <c r="A20" s="28"/>
      <c r="B20" s="29"/>
      <c r="C20" s="29"/>
      <c r="D20" s="29"/>
      <c r="E20" s="29"/>
      <c r="F20" s="29"/>
      <c r="G20" s="30"/>
      <c r="H20" s="6">
        <f>G6+H15+H16+H17</f>
        <v>100</v>
      </c>
      <c r="I20" s="6">
        <f>I6+I15+I16+I17</f>
        <v>96.2</v>
      </c>
      <c r="J20" s="23" t="s">
        <v>166</v>
      </c>
      <c r="K20" s="42"/>
    </row>
    <row r="21" ht="78" customHeight="1" spans="1:11">
      <c r="A21" s="13" t="s">
        <v>167</v>
      </c>
      <c r="B21" s="13"/>
      <c r="C21" s="13"/>
      <c r="D21" s="13"/>
      <c r="E21" s="13"/>
      <c r="F21" s="13"/>
      <c r="G21" s="13"/>
      <c r="H21" s="13"/>
      <c r="I21" s="13"/>
      <c r="J21" s="13"/>
      <c r="K21" s="13"/>
    </row>
    <row r="22" spans="1:11">
      <c r="A22" s="31" t="s">
        <v>133</v>
      </c>
      <c r="B22" s="31"/>
      <c r="C22" s="31"/>
      <c r="D22" s="31"/>
      <c r="E22" s="31"/>
      <c r="F22" s="31"/>
      <c r="G22" s="31"/>
      <c r="H22" s="31"/>
      <c r="I22" s="31"/>
      <c r="J22" s="31"/>
      <c r="K22" s="31"/>
    </row>
    <row r="23" spans="1:11">
      <c r="A23" s="31" t="s">
        <v>134</v>
      </c>
      <c r="B23" s="31"/>
      <c r="C23" s="31"/>
      <c r="D23" s="31"/>
      <c r="E23" s="31"/>
      <c r="F23" s="31"/>
      <c r="G23" s="31"/>
      <c r="H23" s="31"/>
      <c r="I23" s="31"/>
      <c r="J23" s="31"/>
      <c r="K23" s="31"/>
    </row>
    <row r="24" spans="1:10">
      <c r="A24" s="32"/>
      <c r="B24" s="32"/>
      <c r="C24" s="32"/>
      <c r="D24" s="32"/>
      <c r="E24" s="32"/>
      <c r="F24" s="32"/>
      <c r="G24" s="32"/>
      <c r="H24" s="32"/>
      <c r="I24" s="32"/>
      <c r="J24" s="32"/>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6"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G17" sqref="G17"/>
    </sheetView>
  </sheetViews>
  <sheetFormatPr defaultColWidth="9" defaultRowHeight="13.5"/>
  <cols>
    <col min="1" max="1" width="10.5" style="1" customWidth="1"/>
    <col min="2" max="2" width="9" style="1"/>
    <col min="3" max="3" width="18.5" style="1" customWidth="1"/>
    <col min="4" max="4" width="10" style="1" customWidth="1"/>
    <col min="5" max="5" width="10.5" style="1" customWidth="1"/>
    <col min="6" max="6" width="10" style="1" customWidth="1"/>
    <col min="7" max="9" width="9" style="1"/>
    <col min="10" max="10" width="8.375" style="1" customWidth="1"/>
    <col min="11" max="11" width="12.125" style="1" customWidth="1"/>
    <col min="12" max="16384" width="9" style="1"/>
  </cols>
  <sheetData>
    <row r="1" ht="18" customHeight="1" spans="1:11">
      <c r="A1" s="3" t="s">
        <v>135</v>
      </c>
      <c r="B1" s="3"/>
      <c r="C1" s="3"/>
      <c r="D1" s="3"/>
      <c r="E1" s="3"/>
      <c r="F1" s="3"/>
      <c r="G1" s="3"/>
      <c r="H1" s="3"/>
      <c r="I1" s="3"/>
      <c r="J1" s="3"/>
      <c r="K1" s="3"/>
    </row>
    <row r="2" s="1" customFormat="1" ht="22.5" spans="1:11">
      <c r="A2" s="4" t="s">
        <v>1</v>
      </c>
      <c r="B2" s="5"/>
      <c r="C2" s="5"/>
      <c r="D2" s="5"/>
      <c r="E2" s="5"/>
      <c r="F2" s="5"/>
      <c r="G2" s="5"/>
      <c r="H2" s="5"/>
      <c r="I2" s="5"/>
      <c r="J2" s="33"/>
      <c r="K2" s="34" t="s">
        <v>136</v>
      </c>
    </row>
    <row r="3" ht="25" customHeight="1" spans="1:11">
      <c r="A3" s="6" t="s">
        <v>137</v>
      </c>
      <c r="B3" s="6"/>
      <c r="C3" s="7" t="s">
        <v>211</v>
      </c>
      <c r="D3" s="8"/>
      <c r="E3" s="8"/>
      <c r="F3" s="8"/>
      <c r="G3" s="8"/>
      <c r="H3" s="8"/>
      <c r="I3" s="8"/>
      <c r="J3" s="8"/>
      <c r="K3" s="35"/>
    </row>
    <row r="4" ht="25" customHeight="1" spans="1:11">
      <c r="A4" s="6" t="s">
        <v>139</v>
      </c>
      <c r="B4" s="6"/>
      <c r="C4" s="9" t="s">
        <v>140</v>
      </c>
      <c r="D4" s="9"/>
      <c r="E4" s="9"/>
      <c r="F4" s="6" t="s">
        <v>141</v>
      </c>
      <c r="G4" s="7" t="s">
        <v>140</v>
      </c>
      <c r="H4" s="8"/>
      <c r="I4" s="8"/>
      <c r="J4" s="8"/>
      <c r="K4" s="35"/>
    </row>
    <row r="5" ht="25" customHeight="1" spans="1:11">
      <c r="A5" s="6" t="s">
        <v>142</v>
      </c>
      <c r="B5" s="6"/>
      <c r="C5" s="6"/>
      <c r="D5" s="6" t="s">
        <v>39</v>
      </c>
      <c r="E5" s="6" t="s">
        <v>143</v>
      </c>
      <c r="F5" s="6" t="s">
        <v>144</v>
      </c>
      <c r="G5" s="6" t="s">
        <v>145</v>
      </c>
      <c r="H5" s="6" t="s">
        <v>146</v>
      </c>
      <c r="I5" s="6" t="s">
        <v>147</v>
      </c>
      <c r="J5" s="6"/>
      <c r="K5" s="36" t="s">
        <v>148</v>
      </c>
    </row>
    <row r="6" ht="25" customHeight="1" spans="1:11">
      <c r="A6" s="6"/>
      <c r="B6" s="6"/>
      <c r="C6" s="10" t="s">
        <v>45</v>
      </c>
      <c r="D6" s="48">
        <v>6.7</v>
      </c>
      <c r="E6" s="48">
        <v>2.06</v>
      </c>
      <c r="F6" s="48">
        <v>2.06</v>
      </c>
      <c r="G6" s="49">
        <v>10</v>
      </c>
      <c r="H6" s="50">
        <v>0.31</v>
      </c>
      <c r="I6" s="49">
        <v>3.1</v>
      </c>
      <c r="J6" s="49"/>
      <c r="K6" s="37" t="s">
        <v>170</v>
      </c>
    </row>
    <row r="7" ht="25" customHeight="1" spans="1:11">
      <c r="A7" s="6"/>
      <c r="B7" s="6"/>
      <c r="C7" s="10" t="s">
        <v>150</v>
      </c>
      <c r="D7" s="48">
        <v>6.7</v>
      </c>
      <c r="E7" s="48">
        <v>2.06</v>
      </c>
      <c r="F7" s="48">
        <v>2.06</v>
      </c>
      <c r="G7" s="49">
        <v>10</v>
      </c>
      <c r="H7" s="50">
        <v>0.31</v>
      </c>
      <c r="I7" s="49">
        <v>3.1</v>
      </c>
      <c r="J7" s="49"/>
      <c r="K7" s="38"/>
    </row>
    <row r="8" ht="25" customHeight="1" spans="1:11">
      <c r="A8" s="6"/>
      <c r="B8" s="6"/>
      <c r="C8" s="13" t="s">
        <v>151</v>
      </c>
      <c r="D8" s="46"/>
      <c r="E8" s="46"/>
      <c r="F8" s="46"/>
      <c r="G8" s="6"/>
      <c r="H8" s="46"/>
      <c r="I8" s="14"/>
      <c r="J8" s="14"/>
      <c r="K8" s="38"/>
    </row>
    <row r="9" ht="25" customHeight="1" spans="1:11">
      <c r="A9" s="6"/>
      <c r="B9" s="6"/>
      <c r="C9" s="13" t="s">
        <v>152</v>
      </c>
      <c r="D9" s="44"/>
      <c r="E9" s="44"/>
      <c r="F9" s="44"/>
      <c r="G9" s="45"/>
      <c r="H9" s="46"/>
      <c r="I9" s="14"/>
      <c r="J9" s="14"/>
      <c r="K9" s="39"/>
    </row>
    <row r="10" ht="25" customHeight="1" spans="1:11">
      <c r="A10" s="6" t="s">
        <v>153</v>
      </c>
      <c r="B10" s="6" t="s">
        <v>154</v>
      </c>
      <c r="C10" s="6"/>
      <c r="D10" s="6"/>
      <c r="E10" s="6"/>
      <c r="F10" s="6"/>
      <c r="G10" s="14" t="s">
        <v>155</v>
      </c>
      <c r="H10" s="14"/>
      <c r="I10" s="14"/>
      <c r="J10" s="14"/>
      <c r="K10" s="14"/>
    </row>
    <row r="11" ht="63" customHeight="1" spans="1:11">
      <c r="A11" s="6"/>
      <c r="B11" s="9" t="s">
        <v>212</v>
      </c>
      <c r="C11" s="9"/>
      <c r="D11" s="9"/>
      <c r="E11" s="9"/>
      <c r="F11" s="9"/>
      <c r="G11" s="15" t="s">
        <v>212</v>
      </c>
      <c r="H11" s="15"/>
      <c r="I11" s="15"/>
      <c r="J11" s="15"/>
      <c r="K11" s="15"/>
    </row>
    <row r="12" ht="25" customHeight="1" spans="1:11">
      <c r="A12" s="16" t="s">
        <v>158</v>
      </c>
      <c r="B12" s="16"/>
      <c r="C12" s="16"/>
      <c r="D12" s="16"/>
      <c r="E12" s="16"/>
      <c r="F12" s="16"/>
      <c r="G12" s="16"/>
      <c r="H12" s="16"/>
      <c r="I12" s="16"/>
      <c r="J12" s="16"/>
      <c r="K12" s="16"/>
    </row>
    <row r="13" ht="25" customHeight="1" spans="1:11">
      <c r="A13" s="17" t="s">
        <v>159</v>
      </c>
      <c r="B13" s="17"/>
      <c r="C13" s="17"/>
      <c r="D13" s="17" t="s">
        <v>160</v>
      </c>
      <c r="E13" s="17"/>
      <c r="F13" s="17"/>
      <c r="G13" s="17" t="s">
        <v>61</v>
      </c>
      <c r="H13" s="17" t="s">
        <v>145</v>
      </c>
      <c r="I13" s="17" t="s">
        <v>147</v>
      </c>
      <c r="J13" s="40" t="s">
        <v>62</v>
      </c>
      <c r="K13" s="41"/>
    </row>
    <row r="14" ht="25" customHeight="1" spans="1:11">
      <c r="A14" s="6" t="s">
        <v>55</v>
      </c>
      <c r="B14" s="6" t="s">
        <v>56</v>
      </c>
      <c r="C14" s="6" t="s">
        <v>57</v>
      </c>
      <c r="D14" s="6" t="s">
        <v>58</v>
      </c>
      <c r="E14" s="6" t="s">
        <v>59</v>
      </c>
      <c r="F14" s="6" t="s">
        <v>60</v>
      </c>
      <c r="G14" s="6"/>
      <c r="H14" s="6"/>
      <c r="I14" s="6"/>
      <c r="J14" s="28"/>
      <c r="K14" s="30"/>
    </row>
    <row r="15" s="2" customFormat="1" ht="44" customHeight="1" spans="1:11">
      <c r="A15" s="18" t="s">
        <v>63</v>
      </c>
      <c r="B15" s="19" t="s">
        <v>73</v>
      </c>
      <c r="C15" s="19" t="s">
        <v>78</v>
      </c>
      <c r="D15" s="19" t="s">
        <v>75</v>
      </c>
      <c r="E15" s="19">
        <v>2</v>
      </c>
      <c r="F15" s="20" t="s">
        <v>79</v>
      </c>
      <c r="G15" s="20" t="s">
        <v>213</v>
      </c>
      <c r="H15" s="20">
        <v>50</v>
      </c>
      <c r="I15" s="20">
        <v>50</v>
      </c>
      <c r="J15" s="23" t="s">
        <v>31</v>
      </c>
      <c r="K15" s="42"/>
    </row>
    <row r="16" s="2" customFormat="1" ht="59" customHeight="1" spans="1:11">
      <c r="A16" s="18" t="s">
        <v>102</v>
      </c>
      <c r="B16" s="19" t="s">
        <v>172</v>
      </c>
      <c r="C16" s="19" t="s">
        <v>214</v>
      </c>
      <c r="D16" s="19" t="s">
        <v>66</v>
      </c>
      <c r="E16" s="19" t="s">
        <v>118</v>
      </c>
      <c r="F16" s="20" t="s">
        <v>96</v>
      </c>
      <c r="G16" s="20" t="s">
        <v>97</v>
      </c>
      <c r="H16" s="20">
        <v>30</v>
      </c>
      <c r="I16" s="20">
        <v>30</v>
      </c>
      <c r="J16" s="23" t="s">
        <v>31</v>
      </c>
      <c r="K16" s="42"/>
    </row>
    <row r="17" s="2" customFormat="1" ht="44" customHeight="1" spans="1:11">
      <c r="A17" s="22" t="s">
        <v>126</v>
      </c>
      <c r="B17" s="19" t="s">
        <v>127</v>
      </c>
      <c r="C17" s="19" t="s">
        <v>207</v>
      </c>
      <c r="D17" s="19" t="s">
        <v>75</v>
      </c>
      <c r="E17" s="19" t="s">
        <v>215</v>
      </c>
      <c r="F17" s="20" t="s">
        <v>67</v>
      </c>
      <c r="G17" s="21">
        <v>0.95</v>
      </c>
      <c r="H17" s="20">
        <v>10</v>
      </c>
      <c r="I17" s="20">
        <v>10</v>
      </c>
      <c r="J17" s="23" t="s">
        <v>31</v>
      </c>
      <c r="K17" s="42"/>
    </row>
    <row r="18" ht="25" customHeight="1" spans="1:11">
      <c r="A18" s="6" t="s">
        <v>161</v>
      </c>
      <c r="B18" s="6"/>
      <c r="C18" s="6"/>
      <c r="D18" s="23" t="s">
        <v>31</v>
      </c>
      <c r="E18" s="24"/>
      <c r="F18" s="24"/>
      <c r="G18" s="24"/>
      <c r="H18" s="24"/>
      <c r="I18" s="24"/>
      <c r="J18" s="24"/>
      <c r="K18" s="42"/>
    </row>
    <row r="19" ht="25" customHeight="1" spans="1:11">
      <c r="A19" s="25" t="s">
        <v>162</v>
      </c>
      <c r="B19" s="26"/>
      <c r="C19" s="26"/>
      <c r="D19" s="26"/>
      <c r="E19" s="26"/>
      <c r="F19" s="26"/>
      <c r="G19" s="27"/>
      <c r="H19" s="6" t="s">
        <v>163</v>
      </c>
      <c r="I19" s="6" t="s">
        <v>164</v>
      </c>
      <c r="J19" s="23" t="s">
        <v>165</v>
      </c>
      <c r="K19" s="42"/>
    </row>
    <row r="20" ht="25" customHeight="1" spans="1:11">
      <c r="A20" s="28"/>
      <c r="B20" s="29"/>
      <c r="C20" s="29"/>
      <c r="D20" s="29"/>
      <c r="E20" s="29"/>
      <c r="F20" s="29"/>
      <c r="G20" s="30"/>
      <c r="H20" s="6">
        <f>G6+H15+H16+H17</f>
        <v>100</v>
      </c>
      <c r="I20" s="6">
        <f>I6+I15+I16+I17</f>
        <v>93.1</v>
      </c>
      <c r="J20" s="23" t="s">
        <v>166</v>
      </c>
      <c r="K20" s="42"/>
    </row>
    <row r="21" ht="77" customHeight="1" spans="1:11">
      <c r="A21" s="13" t="s">
        <v>167</v>
      </c>
      <c r="B21" s="13"/>
      <c r="C21" s="13"/>
      <c r="D21" s="13"/>
      <c r="E21" s="13"/>
      <c r="F21" s="13"/>
      <c r="G21" s="13"/>
      <c r="H21" s="13"/>
      <c r="I21" s="13"/>
      <c r="J21" s="13"/>
      <c r="K21" s="13"/>
    </row>
    <row r="22" spans="1:11">
      <c r="A22" s="31" t="s">
        <v>133</v>
      </c>
      <c r="B22" s="31"/>
      <c r="C22" s="31"/>
      <c r="D22" s="31"/>
      <c r="E22" s="31"/>
      <c r="F22" s="31"/>
      <c r="G22" s="31"/>
      <c r="H22" s="31"/>
      <c r="I22" s="31"/>
      <c r="J22" s="31"/>
      <c r="K22" s="31"/>
    </row>
    <row r="23" spans="1:11">
      <c r="A23" s="31" t="s">
        <v>134</v>
      </c>
      <c r="B23" s="31"/>
      <c r="C23" s="31"/>
      <c r="D23" s="31"/>
      <c r="E23" s="31"/>
      <c r="F23" s="31"/>
      <c r="G23" s="31"/>
      <c r="H23" s="31"/>
      <c r="I23" s="31"/>
      <c r="J23" s="31"/>
      <c r="K23" s="31"/>
    </row>
    <row r="24" spans="1:10">
      <c r="A24" s="32"/>
      <c r="B24" s="32"/>
      <c r="C24" s="32"/>
      <c r="D24" s="32"/>
      <c r="E24" s="32"/>
      <c r="F24" s="32"/>
      <c r="G24" s="32"/>
      <c r="H24" s="32"/>
      <c r="I24" s="32"/>
      <c r="J24" s="32"/>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5"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N11" sqref="N11"/>
    </sheetView>
  </sheetViews>
  <sheetFormatPr defaultColWidth="9" defaultRowHeight="13.5"/>
  <cols>
    <col min="1" max="1" width="10.5" style="1" customWidth="1"/>
    <col min="2" max="2" width="9" style="1"/>
    <col min="3" max="3" width="16.625" style="1" customWidth="1"/>
    <col min="4" max="4" width="10" style="1" customWidth="1"/>
    <col min="5" max="5" width="10.5" style="1" customWidth="1"/>
    <col min="6" max="6" width="10" style="1" customWidth="1"/>
    <col min="7" max="9" width="9" style="1"/>
    <col min="10" max="10" width="8.375" style="1" customWidth="1"/>
    <col min="11" max="11" width="13" style="1" customWidth="1"/>
    <col min="12" max="16384" width="9" style="1"/>
  </cols>
  <sheetData>
    <row r="1" ht="18" customHeight="1" spans="1:11">
      <c r="A1" s="3" t="s">
        <v>135</v>
      </c>
      <c r="B1" s="3"/>
      <c r="C1" s="3"/>
      <c r="D1" s="3"/>
      <c r="E1" s="3"/>
      <c r="F1" s="3"/>
      <c r="G1" s="3"/>
      <c r="H1" s="3"/>
      <c r="I1" s="3"/>
      <c r="J1" s="3"/>
      <c r="K1" s="3"/>
    </row>
    <row r="2" s="1" customFormat="1" ht="22.5" spans="1:11">
      <c r="A2" s="4" t="s">
        <v>1</v>
      </c>
      <c r="B2" s="5"/>
      <c r="C2" s="5"/>
      <c r="D2" s="5"/>
      <c r="E2" s="5"/>
      <c r="F2" s="5"/>
      <c r="G2" s="5"/>
      <c r="H2" s="5"/>
      <c r="I2" s="5"/>
      <c r="J2" s="33"/>
      <c r="K2" s="34" t="s">
        <v>136</v>
      </c>
    </row>
    <row r="3" ht="25" customHeight="1" spans="1:11">
      <c r="A3" s="6" t="s">
        <v>137</v>
      </c>
      <c r="B3" s="6"/>
      <c r="C3" s="7" t="s">
        <v>216</v>
      </c>
      <c r="D3" s="8"/>
      <c r="E3" s="8"/>
      <c r="F3" s="8"/>
      <c r="G3" s="8"/>
      <c r="H3" s="8"/>
      <c r="I3" s="8"/>
      <c r="J3" s="8"/>
      <c r="K3" s="35"/>
    </row>
    <row r="4" ht="25" customHeight="1" spans="1:11">
      <c r="A4" s="6" t="s">
        <v>139</v>
      </c>
      <c r="B4" s="6"/>
      <c r="C4" s="9" t="s">
        <v>140</v>
      </c>
      <c r="D4" s="9"/>
      <c r="E4" s="9"/>
      <c r="F4" s="6" t="s">
        <v>141</v>
      </c>
      <c r="G4" s="7" t="s">
        <v>140</v>
      </c>
      <c r="H4" s="8"/>
      <c r="I4" s="8"/>
      <c r="J4" s="8"/>
      <c r="K4" s="35"/>
    </row>
    <row r="5" ht="25" customHeight="1" spans="1:11">
      <c r="A5" s="6" t="s">
        <v>142</v>
      </c>
      <c r="B5" s="6"/>
      <c r="C5" s="6"/>
      <c r="D5" s="6" t="s">
        <v>39</v>
      </c>
      <c r="E5" s="6" t="s">
        <v>143</v>
      </c>
      <c r="F5" s="6" t="s">
        <v>144</v>
      </c>
      <c r="G5" s="6" t="s">
        <v>145</v>
      </c>
      <c r="H5" s="6" t="s">
        <v>146</v>
      </c>
      <c r="I5" s="6" t="s">
        <v>147</v>
      </c>
      <c r="J5" s="6"/>
      <c r="K5" s="36" t="s">
        <v>148</v>
      </c>
    </row>
    <row r="6" ht="25" customHeight="1" spans="1:11">
      <c r="A6" s="6"/>
      <c r="B6" s="6"/>
      <c r="C6" s="10" t="s">
        <v>45</v>
      </c>
      <c r="D6" s="11">
        <v>3.88</v>
      </c>
      <c r="E6" s="11">
        <v>3.88</v>
      </c>
      <c r="F6" s="11">
        <v>3.88</v>
      </c>
      <c r="G6" s="6">
        <v>10</v>
      </c>
      <c r="H6" s="12" t="s">
        <v>149</v>
      </c>
      <c r="I6" s="14">
        <v>10</v>
      </c>
      <c r="J6" s="14"/>
      <c r="K6" s="37" t="s">
        <v>31</v>
      </c>
    </row>
    <row r="7" ht="25" customHeight="1" spans="1:11">
      <c r="A7" s="6"/>
      <c r="B7" s="6"/>
      <c r="C7" s="10" t="s">
        <v>150</v>
      </c>
      <c r="D7" s="11">
        <v>3.88</v>
      </c>
      <c r="E7" s="11">
        <v>3.88</v>
      </c>
      <c r="F7" s="14">
        <v>3.88</v>
      </c>
      <c r="G7" s="6">
        <v>10</v>
      </c>
      <c r="H7" s="12" t="s">
        <v>149</v>
      </c>
      <c r="I7" s="14">
        <v>10</v>
      </c>
      <c r="J7" s="14"/>
      <c r="K7" s="38"/>
    </row>
    <row r="8" ht="25" customHeight="1" spans="1:11">
      <c r="A8" s="6"/>
      <c r="B8" s="6"/>
      <c r="C8" s="13" t="s">
        <v>151</v>
      </c>
      <c r="D8" s="43"/>
      <c r="E8" s="43"/>
      <c r="F8" s="43"/>
      <c r="G8" s="43"/>
      <c r="H8" s="43"/>
      <c r="I8" s="47"/>
      <c r="J8" s="47"/>
      <c r="K8" s="38"/>
    </row>
    <row r="9" ht="25" customHeight="1" spans="1:11">
      <c r="A9" s="6"/>
      <c r="B9" s="6"/>
      <c r="C9" s="13" t="s">
        <v>152</v>
      </c>
      <c r="D9" s="44"/>
      <c r="E9" s="44"/>
      <c r="F9" s="44"/>
      <c r="G9" s="45"/>
      <c r="H9" s="46"/>
      <c r="I9" s="14"/>
      <c r="J9" s="14"/>
      <c r="K9" s="39"/>
    </row>
    <row r="10" ht="25" customHeight="1" spans="1:11">
      <c r="A10" s="6" t="s">
        <v>153</v>
      </c>
      <c r="B10" s="6" t="s">
        <v>154</v>
      </c>
      <c r="C10" s="6"/>
      <c r="D10" s="6"/>
      <c r="E10" s="6"/>
      <c r="F10" s="6"/>
      <c r="G10" s="14" t="s">
        <v>155</v>
      </c>
      <c r="H10" s="14"/>
      <c r="I10" s="14"/>
      <c r="J10" s="14"/>
      <c r="K10" s="14"/>
    </row>
    <row r="11" ht="63" customHeight="1" spans="1:11">
      <c r="A11" s="6"/>
      <c r="B11" s="9" t="s">
        <v>217</v>
      </c>
      <c r="C11" s="9"/>
      <c r="D11" s="9"/>
      <c r="E11" s="9"/>
      <c r="F11" s="9"/>
      <c r="G11" s="15" t="s">
        <v>217</v>
      </c>
      <c r="H11" s="15"/>
      <c r="I11" s="15"/>
      <c r="J11" s="15"/>
      <c r="K11" s="15"/>
    </row>
    <row r="12" ht="25" customHeight="1" spans="1:11">
      <c r="A12" s="16" t="s">
        <v>158</v>
      </c>
      <c r="B12" s="16"/>
      <c r="C12" s="16"/>
      <c r="D12" s="16"/>
      <c r="E12" s="16"/>
      <c r="F12" s="16"/>
      <c r="G12" s="16"/>
      <c r="H12" s="16"/>
      <c r="I12" s="16"/>
      <c r="J12" s="16"/>
      <c r="K12" s="16"/>
    </row>
    <row r="13" ht="25" customHeight="1" spans="1:11">
      <c r="A13" s="17" t="s">
        <v>159</v>
      </c>
      <c r="B13" s="17"/>
      <c r="C13" s="17"/>
      <c r="D13" s="17" t="s">
        <v>160</v>
      </c>
      <c r="E13" s="17"/>
      <c r="F13" s="17"/>
      <c r="G13" s="17" t="s">
        <v>61</v>
      </c>
      <c r="H13" s="17" t="s">
        <v>145</v>
      </c>
      <c r="I13" s="17" t="s">
        <v>147</v>
      </c>
      <c r="J13" s="40" t="s">
        <v>62</v>
      </c>
      <c r="K13" s="41"/>
    </row>
    <row r="14" ht="25" customHeight="1" spans="1:11">
      <c r="A14" s="6" t="s">
        <v>55</v>
      </c>
      <c r="B14" s="6" t="s">
        <v>56</v>
      </c>
      <c r="C14" s="6" t="s">
        <v>57</v>
      </c>
      <c r="D14" s="6" t="s">
        <v>58</v>
      </c>
      <c r="E14" s="6" t="s">
        <v>59</v>
      </c>
      <c r="F14" s="6" t="s">
        <v>60</v>
      </c>
      <c r="G14" s="6"/>
      <c r="H14" s="6"/>
      <c r="I14" s="6"/>
      <c r="J14" s="28"/>
      <c r="K14" s="30"/>
    </row>
    <row r="15" s="2" customFormat="1" ht="44" customHeight="1" spans="1:11">
      <c r="A15" s="18" t="s">
        <v>63</v>
      </c>
      <c r="B15" s="19" t="s">
        <v>73</v>
      </c>
      <c r="C15" s="19" t="s">
        <v>88</v>
      </c>
      <c r="D15" s="19" t="s">
        <v>66</v>
      </c>
      <c r="E15" s="19">
        <v>5</v>
      </c>
      <c r="F15" s="20" t="s">
        <v>89</v>
      </c>
      <c r="G15" s="20" t="s">
        <v>90</v>
      </c>
      <c r="H15" s="20">
        <v>20</v>
      </c>
      <c r="I15" s="20">
        <v>20</v>
      </c>
      <c r="J15" s="23" t="s">
        <v>31</v>
      </c>
      <c r="K15" s="42"/>
    </row>
    <row r="16" s="2" customFormat="1" ht="44" customHeight="1" spans="1:11">
      <c r="A16" s="18" t="s">
        <v>63</v>
      </c>
      <c r="B16" s="19" t="s">
        <v>73</v>
      </c>
      <c r="C16" s="19" t="s">
        <v>88</v>
      </c>
      <c r="D16" s="19" t="s">
        <v>66</v>
      </c>
      <c r="E16" s="19">
        <v>3</v>
      </c>
      <c r="F16" s="20" t="s">
        <v>91</v>
      </c>
      <c r="G16" s="20" t="s">
        <v>92</v>
      </c>
      <c r="H16" s="20">
        <v>30</v>
      </c>
      <c r="I16" s="20">
        <v>30</v>
      </c>
      <c r="J16" s="23" t="s">
        <v>31</v>
      </c>
      <c r="K16" s="42"/>
    </row>
    <row r="17" s="2" customFormat="1" ht="44" customHeight="1" spans="1:11">
      <c r="A17" s="18" t="s">
        <v>102</v>
      </c>
      <c r="B17" s="19" t="s">
        <v>103</v>
      </c>
      <c r="C17" s="19" t="s">
        <v>106</v>
      </c>
      <c r="D17" s="19" t="s">
        <v>75</v>
      </c>
      <c r="E17" s="19">
        <v>6</v>
      </c>
      <c r="F17" s="20" t="s">
        <v>107</v>
      </c>
      <c r="G17" s="20" t="s">
        <v>108</v>
      </c>
      <c r="H17" s="20">
        <v>30</v>
      </c>
      <c r="I17" s="20">
        <v>30</v>
      </c>
      <c r="J17" s="23" t="s">
        <v>31</v>
      </c>
      <c r="K17" s="42"/>
    </row>
    <row r="18" s="2" customFormat="1" ht="44" customHeight="1" spans="1:11">
      <c r="A18" s="22" t="s">
        <v>126</v>
      </c>
      <c r="B18" s="19" t="s">
        <v>127</v>
      </c>
      <c r="C18" s="19" t="s">
        <v>132</v>
      </c>
      <c r="D18" s="19" t="s">
        <v>75</v>
      </c>
      <c r="E18" s="19">
        <v>95</v>
      </c>
      <c r="F18" s="20" t="s">
        <v>67</v>
      </c>
      <c r="G18" s="21">
        <v>0.95</v>
      </c>
      <c r="H18" s="20">
        <v>10</v>
      </c>
      <c r="I18" s="20">
        <v>10</v>
      </c>
      <c r="J18" s="23" t="s">
        <v>31</v>
      </c>
      <c r="K18" s="42"/>
    </row>
    <row r="19" ht="25" customHeight="1" spans="1:11">
      <c r="A19" s="6" t="s">
        <v>161</v>
      </c>
      <c r="B19" s="6"/>
      <c r="C19" s="6"/>
      <c r="D19" s="23" t="s">
        <v>31</v>
      </c>
      <c r="E19" s="24"/>
      <c r="F19" s="24"/>
      <c r="G19" s="24"/>
      <c r="H19" s="24"/>
      <c r="I19" s="24"/>
      <c r="J19" s="24"/>
      <c r="K19" s="42"/>
    </row>
    <row r="20" ht="25" customHeight="1" spans="1:11">
      <c r="A20" s="25" t="s">
        <v>162</v>
      </c>
      <c r="B20" s="26"/>
      <c r="C20" s="26"/>
      <c r="D20" s="26"/>
      <c r="E20" s="26"/>
      <c r="F20" s="26"/>
      <c r="G20" s="27"/>
      <c r="H20" s="6" t="s">
        <v>163</v>
      </c>
      <c r="I20" s="6" t="s">
        <v>164</v>
      </c>
      <c r="J20" s="23" t="s">
        <v>165</v>
      </c>
      <c r="K20" s="42"/>
    </row>
    <row r="21" ht="25" customHeight="1" spans="1:11">
      <c r="A21" s="28"/>
      <c r="B21" s="29"/>
      <c r="C21" s="29"/>
      <c r="D21" s="29"/>
      <c r="E21" s="29"/>
      <c r="F21" s="29"/>
      <c r="G21" s="30"/>
      <c r="H21" s="6">
        <f>G6+H15+H17+H18+H16</f>
        <v>100</v>
      </c>
      <c r="I21" s="6">
        <f>I6+I15+I17+I18+I16</f>
        <v>100</v>
      </c>
      <c r="J21" s="23" t="s">
        <v>166</v>
      </c>
      <c r="K21" s="42"/>
    </row>
    <row r="22" ht="77" customHeight="1" spans="1:11">
      <c r="A22" s="13" t="s">
        <v>167</v>
      </c>
      <c r="B22" s="13"/>
      <c r="C22" s="13"/>
      <c r="D22" s="13"/>
      <c r="E22" s="13"/>
      <c r="F22" s="13"/>
      <c r="G22" s="13"/>
      <c r="H22" s="13"/>
      <c r="I22" s="13"/>
      <c r="J22" s="13"/>
      <c r="K22" s="13"/>
    </row>
    <row r="23" spans="1:11">
      <c r="A23" s="31" t="s">
        <v>133</v>
      </c>
      <c r="B23" s="31"/>
      <c r="C23" s="31"/>
      <c r="D23" s="31"/>
      <c r="E23" s="31"/>
      <c r="F23" s="31"/>
      <c r="G23" s="31"/>
      <c r="H23" s="31"/>
      <c r="I23" s="31"/>
      <c r="J23" s="31"/>
      <c r="K23" s="31"/>
    </row>
    <row r="24" spans="1:11">
      <c r="A24" s="31" t="s">
        <v>134</v>
      </c>
      <c r="B24" s="31"/>
      <c r="C24" s="31"/>
      <c r="D24" s="31"/>
      <c r="E24" s="31"/>
      <c r="F24" s="31"/>
      <c r="G24" s="31"/>
      <c r="H24" s="31"/>
      <c r="I24" s="31"/>
      <c r="J24" s="31"/>
      <c r="K24" s="31"/>
    </row>
    <row r="25" spans="1:10">
      <c r="A25" s="32"/>
      <c r="B25" s="32"/>
      <c r="C25" s="32"/>
      <c r="D25" s="32"/>
      <c r="E25" s="32"/>
      <c r="F25" s="32"/>
      <c r="G25" s="32"/>
      <c r="H25" s="32"/>
      <c r="I25" s="32"/>
      <c r="J25" s="32"/>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6"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13" workbookViewId="0">
      <selection activeCell="S13" sqref="S13"/>
    </sheetView>
  </sheetViews>
  <sheetFormatPr defaultColWidth="9" defaultRowHeight="13.5"/>
  <cols>
    <col min="1" max="1" width="10.5" style="1" customWidth="1"/>
    <col min="2" max="2" width="9" style="1"/>
    <col min="3" max="3" width="16.625" style="1" customWidth="1"/>
    <col min="4" max="4" width="10" style="1" customWidth="1"/>
    <col min="5" max="5" width="10.5" style="1" customWidth="1"/>
    <col min="6" max="6" width="10" style="1" customWidth="1"/>
    <col min="7" max="9" width="9" style="1"/>
    <col min="10" max="10" width="8.375" style="1" customWidth="1"/>
    <col min="11" max="11" width="12.625" style="1" customWidth="1"/>
    <col min="12" max="16384" width="9" style="1"/>
  </cols>
  <sheetData>
    <row r="1" ht="18" customHeight="1" spans="1:11">
      <c r="A1" s="3" t="s">
        <v>135</v>
      </c>
      <c r="B1" s="3"/>
      <c r="C1" s="3"/>
      <c r="D1" s="3"/>
      <c r="E1" s="3"/>
      <c r="F1" s="3"/>
      <c r="G1" s="3"/>
      <c r="H1" s="3"/>
      <c r="I1" s="3"/>
      <c r="J1" s="3"/>
      <c r="K1" s="3"/>
    </row>
    <row r="2" s="1" customFormat="1" ht="22.5" spans="1:11">
      <c r="A2" s="4" t="s">
        <v>1</v>
      </c>
      <c r="B2" s="5"/>
      <c r="C2" s="5"/>
      <c r="D2" s="5"/>
      <c r="E2" s="5"/>
      <c r="F2" s="5"/>
      <c r="G2" s="5"/>
      <c r="H2" s="5"/>
      <c r="I2" s="5"/>
      <c r="J2" s="33"/>
      <c r="K2" s="34" t="s">
        <v>136</v>
      </c>
    </row>
    <row r="3" ht="25" customHeight="1" spans="1:11">
      <c r="A3" s="6" t="s">
        <v>137</v>
      </c>
      <c r="B3" s="6"/>
      <c r="C3" s="7" t="s">
        <v>218</v>
      </c>
      <c r="D3" s="8"/>
      <c r="E3" s="8"/>
      <c r="F3" s="8"/>
      <c r="G3" s="8"/>
      <c r="H3" s="8"/>
      <c r="I3" s="8"/>
      <c r="J3" s="8"/>
      <c r="K3" s="35"/>
    </row>
    <row r="4" ht="25" customHeight="1" spans="1:11">
      <c r="A4" s="6" t="s">
        <v>139</v>
      </c>
      <c r="B4" s="6"/>
      <c r="C4" s="9" t="s">
        <v>140</v>
      </c>
      <c r="D4" s="9"/>
      <c r="E4" s="9"/>
      <c r="F4" s="6" t="s">
        <v>141</v>
      </c>
      <c r="G4" s="7" t="s">
        <v>140</v>
      </c>
      <c r="H4" s="8"/>
      <c r="I4" s="8"/>
      <c r="J4" s="8"/>
      <c r="K4" s="35"/>
    </row>
    <row r="5" ht="25" customHeight="1" spans="1:11">
      <c r="A5" s="6" t="s">
        <v>142</v>
      </c>
      <c r="B5" s="6"/>
      <c r="C5" s="6"/>
      <c r="D5" s="6" t="s">
        <v>39</v>
      </c>
      <c r="E5" s="6" t="s">
        <v>143</v>
      </c>
      <c r="F5" s="6" t="s">
        <v>144</v>
      </c>
      <c r="G5" s="6" t="s">
        <v>145</v>
      </c>
      <c r="H5" s="6" t="s">
        <v>146</v>
      </c>
      <c r="I5" s="6" t="s">
        <v>147</v>
      </c>
      <c r="J5" s="6"/>
      <c r="K5" s="36" t="s">
        <v>148</v>
      </c>
    </row>
    <row r="6" ht="25" customHeight="1" spans="1:11">
      <c r="A6" s="6"/>
      <c r="B6" s="6"/>
      <c r="C6" s="10" t="s">
        <v>45</v>
      </c>
      <c r="D6" s="11">
        <v>3.5</v>
      </c>
      <c r="E6" s="11">
        <v>3.5</v>
      </c>
      <c r="F6" s="11">
        <v>3.5</v>
      </c>
      <c r="G6" s="6">
        <v>10</v>
      </c>
      <c r="H6" s="12" t="s">
        <v>149</v>
      </c>
      <c r="I6" s="14">
        <v>10</v>
      </c>
      <c r="J6" s="14"/>
      <c r="K6" s="37" t="s">
        <v>31</v>
      </c>
    </row>
    <row r="7" ht="25" customHeight="1" spans="1:11">
      <c r="A7" s="6"/>
      <c r="B7" s="6"/>
      <c r="C7" s="10" t="s">
        <v>150</v>
      </c>
      <c r="D7" s="11"/>
      <c r="E7" s="11"/>
      <c r="F7" s="11"/>
      <c r="G7" s="6"/>
      <c r="H7" s="12"/>
      <c r="I7" s="14"/>
      <c r="J7" s="14"/>
      <c r="K7" s="38"/>
    </row>
    <row r="8" ht="25" customHeight="1" spans="1:11">
      <c r="A8" s="6"/>
      <c r="B8" s="6"/>
      <c r="C8" s="13" t="s">
        <v>151</v>
      </c>
      <c r="D8" s="14"/>
      <c r="E8" s="14"/>
      <c r="F8" s="14"/>
      <c r="G8" s="6"/>
      <c r="H8" s="12"/>
      <c r="I8" s="14"/>
      <c r="J8" s="14"/>
      <c r="K8" s="38"/>
    </row>
    <row r="9" ht="25" customHeight="1" spans="1:11">
      <c r="A9" s="6"/>
      <c r="B9" s="6"/>
      <c r="C9" s="13" t="s">
        <v>152</v>
      </c>
      <c r="D9" s="14">
        <v>3.5</v>
      </c>
      <c r="E9" s="14">
        <v>3.5</v>
      </c>
      <c r="F9" s="14">
        <v>3.5</v>
      </c>
      <c r="G9" s="6">
        <v>10</v>
      </c>
      <c r="H9" s="12" t="s">
        <v>149</v>
      </c>
      <c r="I9" s="14">
        <v>10</v>
      </c>
      <c r="J9" s="14"/>
      <c r="K9" s="39"/>
    </row>
    <row r="10" ht="25" customHeight="1" spans="1:11">
      <c r="A10" s="6" t="s">
        <v>153</v>
      </c>
      <c r="B10" s="6" t="s">
        <v>154</v>
      </c>
      <c r="C10" s="6"/>
      <c r="D10" s="6"/>
      <c r="E10" s="6"/>
      <c r="F10" s="6"/>
      <c r="G10" s="14" t="s">
        <v>155</v>
      </c>
      <c r="H10" s="14"/>
      <c r="I10" s="14"/>
      <c r="J10" s="14"/>
      <c r="K10" s="14"/>
    </row>
    <row r="11" ht="63" customHeight="1" spans="1:11">
      <c r="A11" s="6"/>
      <c r="B11" s="9" t="s">
        <v>219</v>
      </c>
      <c r="C11" s="9"/>
      <c r="D11" s="9"/>
      <c r="E11" s="9"/>
      <c r="F11" s="9"/>
      <c r="G11" s="15" t="s">
        <v>219</v>
      </c>
      <c r="H11" s="15"/>
      <c r="I11" s="15"/>
      <c r="J11" s="15"/>
      <c r="K11" s="15"/>
    </row>
    <row r="12" ht="25" customHeight="1" spans="1:11">
      <c r="A12" s="16" t="s">
        <v>158</v>
      </c>
      <c r="B12" s="16"/>
      <c r="C12" s="16"/>
      <c r="D12" s="16"/>
      <c r="E12" s="16"/>
      <c r="F12" s="16"/>
      <c r="G12" s="16"/>
      <c r="H12" s="16"/>
      <c r="I12" s="16"/>
      <c r="J12" s="16"/>
      <c r="K12" s="16"/>
    </row>
    <row r="13" ht="25" customHeight="1" spans="1:11">
      <c r="A13" s="17" t="s">
        <v>159</v>
      </c>
      <c r="B13" s="17"/>
      <c r="C13" s="17"/>
      <c r="D13" s="17" t="s">
        <v>160</v>
      </c>
      <c r="E13" s="17"/>
      <c r="F13" s="17"/>
      <c r="G13" s="17" t="s">
        <v>61</v>
      </c>
      <c r="H13" s="17" t="s">
        <v>145</v>
      </c>
      <c r="I13" s="17" t="s">
        <v>147</v>
      </c>
      <c r="J13" s="40" t="s">
        <v>62</v>
      </c>
      <c r="K13" s="41"/>
    </row>
    <row r="14" ht="25" customHeight="1" spans="1:11">
      <c r="A14" s="6" t="s">
        <v>55</v>
      </c>
      <c r="B14" s="6" t="s">
        <v>56</v>
      </c>
      <c r="C14" s="6" t="s">
        <v>57</v>
      </c>
      <c r="D14" s="6" t="s">
        <v>58</v>
      </c>
      <c r="E14" s="6" t="s">
        <v>59</v>
      </c>
      <c r="F14" s="6" t="s">
        <v>60</v>
      </c>
      <c r="G14" s="6"/>
      <c r="H14" s="6"/>
      <c r="I14" s="6"/>
      <c r="J14" s="28"/>
      <c r="K14" s="30"/>
    </row>
    <row r="15" s="2" customFormat="1" ht="44" customHeight="1" spans="1:11">
      <c r="A15" s="18" t="s">
        <v>63</v>
      </c>
      <c r="B15" s="19" t="s">
        <v>64</v>
      </c>
      <c r="C15" s="19" t="s">
        <v>68</v>
      </c>
      <c r="D15" s="19" t="s">
        <v>66</v>
      </c>
      <c r="E15" s="19">
        <v>100</v>
      </c>
      <c r="F15" s="20" t="s">
        <v>67</v>
      </c>
      <c r="G15" s="21">
        <v>1</v>
      </c>
      <c r="H15" s="20">
        <v>50</v>
      </c>
      <c r="I15" s="20">
        <v>50</v>
      </c>
      <c r="J15" s="23" t="s">
        <v>31</v>
      </c>
      <c r="K15" s="42"/>
    </row>
    <row r="16" s="2" customFormat="1" ht="57" customHeight="1" spans="1:11">
      <c r="A16" s="18" t="s">
        <v>102</v>
      </c>
      <c r="B16" s="19" t="s">
        <v>172</v>
      </c>
      <c r="C16" s="19" t="s">
        <v>220</v>
      </c>
      <c r="D16" s="19" t="s">
        <v>66</v>
      </c>
      <c r="E16" s="19" t="s">
        <v>118</v>
      </c>
      <c r="F16" s="20" t="s">
        <v>96</v>
      </c>
      <c r="G16" s="20" t="s">
        <v>97</v>
      </c>
      <c r="H16" s="20">
        <v>30</v>
      </c>
      <c r="I16" s="20">
        <v>30</v>
      </c>
      <c r="J16" s="23" t="s">
        <v>31</v>
      </c>
      <c r="K16" s="42"/>
    </row>
    <row r="17" s="2" customFormat="1" ht="44" customHeight="1" spans="1:11">
      <c r="A17" s="22" t="s">
        <v>126</v>
      </c>
      <c r="B17" s="19" t="s">
        <v>127</v>
      </c>
      <c r="C17" s="19" t="s">
        <v>132</v>
      </c>
      <c r="D17" s="19" t="s">
        <v>75</v>
      </c>
      <c r="E17" s="19">
        <v>95</v>
      </c>
      <c r="F17" s="20" t="s">
        <v>67</v>
      </c>
      <c r="G17" s="21">
        <v>0.95</v>
      </c>
      <c r="H17" s="20">
        <v>10</v>
      </c>
      <c r="I17" s="20">
        <v>10</v>
      </c>
      <c r="J17" s="23" t="s">
        <v>31</v>
      </c>
      <c r="K17" s="42"/>
    </row>
    <row r="18" ht="25" customHeight="1" spans="1:11">
      <c r="A18" s="6" t="s">
        <v>161</v>
      </c>
      <c r="B18" s="6"/>
      <c r="C18" s="6"/>
      <c r="D18" s="23" t="s">
        <v>221</v>
      </c>
      <c r="E18" s="24"/>
      <c r="F18" s="24"/>
      <c r="G18" s="24"/>
      <c r="H18" s="24"/>
      <c r="I18" s="24"/>
      <c r="J18" s="24"/>
      <c r="K18" s="42"/>
    </row>
    <row r="19" ht="25" customHeight="1" spans="1:11">
      <c r="A19" s="25" t="s">
        <v>162</v>
      </c>
      <c r="B19" s="26"/>
      <c r="C19" s="26"/>
      <c r="D19" s="26"/>
      <c r="E19" s="26"/>
      <c r="F19" s="26"/>
      <c r="G19" s="27"/>
      <c r="H19" s="6" t="s">
        <v>163</v>
      </c>
      <c r="I19" s="6" t="s">
        <v>164</v>
      </c>
      <c r="J19" s="23" t="s">
        <v>165</v>
      </c>
      <c r="K19" s="42"/>
    </row>
    <row r="20" ht="25" customHeight="1" spans="1:11">
      <c r="A20" s="28"/>
      <c r="B20" s="29"/>
      <c r="C20" s="29"/>
      <c r="D20" s="29"/>
      <c r="E20" s="29"/>
      <c r="F20" s="29"/>
      <c r="G20" s="30"/>
      <c r="H20" s="6">
        <f>G6+H15+H16+H17</f>
        <v>100</v>
      </c>
      <c r="I20" s="6">
        <f>I6+I15+I16+I17</f>
        <v>100</v>
      </c>
      <c r="J20" s="23" t="s">
        <v>166</v>
      </c>
      <c r="K20" s="42"/>
    </row>
    <row r="21" ht="81" customHeight="1" spans="1:11">
      <c r="A21" s="13" t="s">
        <v>167</v>
      </c>
      <c r="B21" s="13"/>
      <c r="C21" s="13"/>
      <c r="D21" s="13"/>
      <c r="E21" s="13"/>
      <c r="F21" s="13"/>
      <c r="G21" s="13"/>
      <c r="H21" s="13"/>
      <c r="I21" s="13"/>
      <c r="J21" s="13"/>
      <c r="K21" s="13"/>
    </row>
    <row r="22" spans="1:11">
      <c r="A22" s="31" t="s">
        <v>133</v>
      </c>
      <c r="B22" s="31"/>
      <c r="C22" s="31"/>
      <c r="D22" s="31"/>
      <c r="E22" s="31"/>
      <c r="F22" s="31"/>
      <c r="G22" s="31"/>
      <c r="H22" s="31"/>
      <c r="I22" s="31"/>
      <c r="J22" s="31"/>
      <c r="K22" s="31"/>
    </row>
    <row r="23" spans="1:11">
      <c r="A23" s="31" t="s">
        <v>134</v>
      </c>
      <c r="B23" s="31"/>
      <c r="C23" s="31"/>
      <c r="D23" s="31"/>
      <c r="E23" s="31"/>
      <c r="F23" s="31"/>
      <c r="G23" s="31"/>
      <c r="H23" s="31"/>
      <c r="I23" s="31"/>
      <c r="J23" s="31"/>
      <c r="K23" s="31"/>
    </row>
    <row r="24" spans="1:10">
      <c r="A24" s="32"/>
      <c r="B24" s="32"/>
      <c r="C24" s="32"/>
      <c r="D24" s="32"/>
      <c r="E24" s="32"/>
      <c r="F24" s="32"/>
      <c r="G24" s="32"/>
      <c r="H24" s="32"/>
      <c r="I24" s="32"/>
      <c r="J24" s="32"/>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opLeftCell="A30" workbookViewId="0">
      <selection activeCell="B37" sqref="B37"/>
    </sheetView>
  </sheetViews>
  <sheetFormatPr defaultColWidth="9" defaultRowHeight="13.5"/>
  <cols>
    <col min="1" max="1" width="18.875" style="1" customWidth="1"/>
    <col min="2" max="2" width="13.25" style="1" customWidth="1"/>
    <col min="3" max="3" width="18.125" style="47" customWidth="1"/>
    <col min="4" max="4" width="12.75" style="1" customWidth="1"/>
    <col min="5" max="5" width="19.375" style="1" customWidth="1"/>
    <col min="6" max="6" width="10.25" style="1" customWidth="1"/>
    <col min="7" max="7" width="17.75" style="1" customWidth="1"/>
    <col min="8" max="8" width="10.75" style="1" customWidth="1"/>
    <col min="9" max="9" width="36.125" style="1" customWidth="1"/>
    <col min="10" max="16384" width="9" style="1"/>
  </cols>
  <sheetData>
    <row r="1" ht="23" customHeight="1" spans="1:9">
      <c r="A1" s="64" t="s">
        <v>33</v>
      </c>
      <c r="B1" s="64"/>
      <c r="C1" s="64"/>
      <c r="D1" s="64"/>
      <c r="E1" s="64"/>
      <c r="F1" s="64"/>
      <c r="G1" s="64"/>
      <c r="H1" s="64"/>
      <c r="I1" s="64"/>
    </row>
    <row r="2" s="1" customFormat="1" ht="24" customHeight="1" spans="1:9">
      <c r="A2" s="4" t="s">
        <v>1</v>
      </c>
      <c r="B2" s="65"/>
      <c r="C2" s="66"/>
      <c r="D2" s="65"/>
      <c r="E2" s="65"/>
      <c r="F2" s="65"/>
      <c r="G2" s="65"/>
      <c r="H2" s="65"/>
      <c r="I2" s="80" t="s">
        <v>34</v>
      </c>
    </row>
    <row r="3" ht="20" customHeight="1" spans="1:9">
      <c r="A3" s="67" t="s">
        <v>35</v>
      </c>
      <c r="B3" s="68" t="s">
        <v>36</v>
      </c>
      <c r="C3" s="69"/>
      <c r="D3" s="69"/>
      <c r="E3" s="69"/>
      <c r="F3" s="69"/>
      <c r="G3" s="69"/>
      <c r="H3" s="69"/>
      <c r="I3" s="81"/>
    </row>
    <row r="4" ht="32" customHeight="1" spans="1:9">
      <c r="A4" s="36" t="s">
        <v>37</v>
      </c>
      <c r="B4" s="70" t="s">
        <v>38</v>
      </c>
      <c r="C4" s="70"/>
      <c r="D4" s="36" t="s">
        <v>39</v>
      </c>
      <c r="E4" s="70" t="s">
        <v>40</v>
      </c>
      <c r="F4" s="36" t="s">
        <v>41</v>
      </c>
      <c r="G4" s="36" t="s">
        <v>42</v>
      </c>
      <c r="H4" s="36" t="s">
        <v>43</v>
      </c>
      <c r="I4" s="36" t="s">
        <v>44</v>
      </c>
    </row>
    <row r="5" ht="25" customHeight="1" spans="1:9">
      <c r="A5" s="36"/>
      <c r="B5" s="36" t="s">
        <v>45</v>
      </c>
      <c r="C5" s="36"/>
      <c r="D5" s="36">
        <v>3611.36</v>
      </c>
      <c r="E5" s="71">
        <v>0</v>
      </c>
      <c r="F5" s="36">
        <v>3611.36</v>
      </c>
      <c r="G5" s="36">
        <v>1112.3</v>
      </c>
      <c r="H5" s="72">
        <v>0.31</v>
      </c>
      <c r="I5" s="54" t="s">
        <v>46</v>
      </c>
    </row>
    <row r="6" ht="25" customHeight="1" spans="1:9">
      <c r="A6" s="36"/>
      <c r="B6" s="36" t="s">
        <v>47</v>
      </c>
      <c r="C6" s="36" t="s">
        <v>45</v>
      </c>
      <c r="D6" s="36">
        <v>630.33</v>
      </c>
      <c r="E6" s="71">
        <v>318.72</v>
      </c>
      <c r="F6" s="36">
        <f t="shared" ref="F6:F8" si="0">D6+E6</f>
        <v>949.05</v>
      </c>
      <c r="G6" s="36">
        <v>935.74</v>
      </c>
      <c r="H6" s="72">
        <v>0.99</v>
      </c>
      <c r="I6" s="55"/>
    </row>
    <row r="7" ht="25" customHeight="1" spans="1:9">
      <c r="A7" s="36"/>
      <c r="B7" s="36" t="s">
        <v>48</v>
      </c>
      <c r="C7" s="36" t="s">
        <v>45</v>
      </c>
      <c r="D7" s="73">
        <v>2981.03</v>
      </c>
      <c r="E7" s="71">
        <v>-318.72</v>
      </c>
      <c r="F7" s="36">
        <f t="shared" si="0"/>
        <v>2662.31</v>
      </c>
      <c r="G7" s="36">
        <v>176.56</v>
      </c>
      <c r="H7" s="72">
        <v>0.07</v>
      </c>
      <c r="I7" s="55"/>
    </row>
    <row r="8" ht="25" customHeight="1" spans="1:9">
      <c r="A8" s="36"/>
      <c r="B8" s="36"/>
      <c r="C8" s="36" t="s">
        <v>49</v>
      </c>
      <c r="D8" s="73">
        <v>2899.3</v>
      </c>
      <c r="E8" s="71">
        <v>-318.72</v>
      </c>
      <c r="F8" s="36">
        <f t="shared" si="0"/>
        <v>2580.58</v>
      </c>
      <c r="G8" s="36">
        <v>173.06</v>
      </c>
      <c r="H8" s="72">
        <v>0.07</v>
      </c>
      <c r="I8" s="55"/>
    </row>
    <row r="9" ht="25" customHeight="1" spans="1:9">
      <c r="A9" s="36"/>
      <c r="B9" s="36"/>
      <c r="C9" s="36" t="s">
        <v>50</v>
      </c>
      <c r="D9" s="36">
        <v>81.73</v>
      </c>
      <c r="E9" s="71">
        <v>0</v>
      </c>
      <c r="F9" s="36">
        <v>81.73</v>
      </c>
      <c r="G9" s="74">
        <f>G7-G8</f>
        <v>3.5</v>
      </c>
      <c r="H9" s="72">
        <v>0.04</v>
      </c>
      <c r="I9" s="55"/>
    </row>
    <row r="10" ht="25" customHeight="1" spans="1:9">
      <c r="A10" s="36"/>
      <c r="B10" s="36"/>
      <c r="C10" s="36" t="s">
        <v>51</v>
      </c>
      <c r="D10" s="36"/>
      <c r="E10" s="36"/>
      <c r="F10" s="36"/>
      <c r="G10" s="36"/>
      <c r="H10" s="36"/>
      <c r="I10" s="56"/>
    </row>
    <row r="11" s="63" customFormat="1" ht="67" customHeight="1" spans="1:9">
      <c r="A11" s="70" t="s">
        <v>52</v>
      </c>
      <c r="B11" s="75" t="s">
        <v>53</v>
      </c>
      <c r="C11" s="76"/>
      <c r="D11" s="76"/>
      <c r="E11" s="76"/>
      <c r="F11" s="76"/>
      <c r="G11" s="76"/>
      <c r="H11" s="76"/>
      <c r="I11" s="82"/>
    </row>
    <row r="12" ht="25" customHeight="1" spans="1:9">
      <c r="A12" s="36" t="s">
        <v>54</v>
      </c>
      <c r="B12" s="36"/>
      <c r="C12" s="36"/>
      <c r="D12" s="36"/>
      <c r="E12" s="36"/>
      <c r="F12" s="36"/>
      <c r="G12" s="36"/>
      <c r="H12" s="36"/>
      <c r="I12" s="36"/>
    </row>
    <row r="13" s="47" customFormat="1" ht="25" customHeight="1" spans="1:9">
      <c r="A13" s="36" t="s">
        <v>55</v>
      </c>
      <c r="B13" s="36" t="s">
        <v>56</v>
      </c>
      <c r="C13" s="36" t="s">
        <v>57</v>
      </c>
      <c r="D13" s="36" t="s">
        <v>58</v>
      </c>
      <c r="E13" s="36" t="s">
        <v>59</v>
      </c>
      <c r="F13" s="36" t="s">
        <v>60</v>
      </c>
      <c r="G13" s="36" t="s">
        <v>61</v>
      </c>
      <c r="H13" s="70" t="s">
        <v>62</v>
      </c>
      <c r="I13" s="70"/>
    </row>
    <row r="14" s="47" customFormat="1" ht="30" customHeight="1" spans="1:9">
      <c r="A14" s="60" t="s">
        <v>63</v>
      </c>
      <c r="B14" s="59" t="s">
        <v>64</v>
      </c>
      <c r="C14" s="59" t="s">
        <v>65</v>
      </c>
      <c r="D14" s="59" t="s">
        <v>66</v>
      </c>
      <c r="E14" s="59">
        <v>100</v>
      </c>
      <c r="F14" s="60" t="s">
        <v>67</v>
      </c>
      <c r="G14" s="61">
        <v>1</v>
      </c>
      <c r="H14" s="70" t="s">
        <v>31</v>
      </c>
      <c r="I14" s="70"/>
    </row>
    <row r="15" s="47" customFormat="1" ht="30" customHeight="1" spans="1:9">
      <c r="A15" s="60"/>
      <c r="B15" s="59"/>
      <c r="C15" s="59" t="s">
        <v>68</v>
      </c>
      <c r="D15" s="59" t="s">
        <v>66</v>
      </c>
      <c r="E15" s="59">
        <v>100</v>
      </c>
      <c r="F15" s="60" t="s">
        <v>67</v>
      </c>
      <c r="G15" s="61">
        <v>1</v>
      </c>
      <c r="H15" s="70" t="s">
        <v>31</v>
      </c>
      <c r="I15" s="70"/>
    </row>
    <row r="16" s="47" customFormat="1" ht="30" customHeight="1" spans="1:9">
      <c r="A16" s="60"/>
      <c r="B16" s="59"/>
      <c r="C16" s="59" t="s">
        <v>69</v>
      </c>
      <c r="D16" s="59" t="s">
        <v>70</v>
      </c>
      <c r="E16" s="59" t="s">
        <v>71</v>
      </c>
      <c r="F16" s="59" t="s">
        <v>72</v>
      </c>
      <c r="G16" s="59" t="s">
        <v>71</v>
      </c>
      <c r="H16" s="70" t="s">
        <v>31</v>
      </c>
      <c r="I16" s="70"/>
    </row>
    <row r="17" s="47" customFormat="1" ht="30" customHeight="1" spans="1:9">
      <c r="A17" s="60"/>
      <c r="B17" s="36" t="s">
        <v>73</v>
      </c>
      <c r="C17" s="36" t="s">
        <v>74</v>
      </c>
      <c r="D17" s="36" t="s">
        <v>75</v>
      </c>
      <c r="E17" s="36">
        <v>40</v>
      </c>
      <c r="F17" s="36" t="s">
        <v>76</v>
      </c>
      <c r="G17" s="36" t="s">
        <v>77</v>
      </c>
      <c r="H17" s="70" t="s">
        <v>31</v>
      </c>
      <c r="I17" s="70"/>
    </row>
    <row r="18" s="47" customFormat="1" ht="30" customHeight="1" spans="1:9">
      <c r="A18" s="60"/>
      <c r="B18" s="59"/>
      <c r="C18" s="59" t="s">
        <v>78</v>
      </c>
      <c r="D18" s="59" t="s">
        <v>75</v>
      </c>
      <c r="E18" s="59">
        <v>10</v>
      </c>
      <c r="F18" s="60" t="s">
        <v>79</v>
      </c>
      <c r="G18" s="60" t="s">
        <v>80</v>
      </c>
      <c r="H18" s="70" t="s">
        <v>31</v>
      </c>
      <c r="I18" s="70"/>
    </row>
    <row r="19" s="47" customFormat="1" ht="30" customHeight="1" spans="1:9">
      <c r="A19" s="60"/>
      <c r="B19" s="77"/>
      <c r="C19" s="36" t="s">
        <v>81</v>
      </c>
      <c r="D19" s="36" t="s">
        <v>66</v>
      </c>
      <c r="E19" s="36" t="s">
        <v>82</v>
      </c>
      <c r="F19" s="36" t="s">
        <v>83</v>
      </c>
      <c r="G19" s="36" t="s">
        <v>84</v>
      </c>
      <c r="H19" s="70" t="s">
        <v>31</v>
      </c>
      <c r="I19" s="70"/>
    </row>
    <row r="20" s="47" customFormat="1" ht="30" customHeight="1" spans="1:9">
      <c r="A20" s="36"/>
      <c r="B20" s="59"/>
      <c r="C20" s="59" t="s">
        <v>85</v>
      </c>
      <c r="D20" s="59" t="s">
        <v>66</v>
      </c>
      <c r="E20" s="59">
        <v>6</v>
      </c>
      <c r="F20" s="60" t="s">
        <v>86</v>
      </c>
      <c r="G20" s="60" t="s">
        <v>87</v>
      </c>
      <c r="H20" s="70" t="s">
        <v>31</v>
      </c>
      <c r="I20" s="70"/>
    </row>
    <row r="21" s="47" customFormat="1" ht="30" customHeight="1" spans="1:9">
      <c r="A21" s="60"/>
      <c r="B21" s="59"/>
      <c r="C21" s="59" t="s">
        <v>88</v>
      </c>
      <c r="D21" s="59" t="s">
        <v>66</v>
      </c>
      <c r="E21" s="59">
        <v>5</v>
      </c>
      <c r="F21" s="60" t="s">
        <v>89</v>
      </c>
      <c r="G21" s="60" t="s">
        <v>90</v>
      </c>
      <c r="H21" s="70" t="s">
        <v>31</v>
      </c>
      <c r="I21" s="70"/>
    </row>
    <row r="22" s="47" customFormat="1" ht="30" customHeight="1" spans="1:9">
      <c r="A22" s="36"/>
      <c r="B22" s="59"/>
      <c r="C22" s="59" t="s">
        <v>88</v>
      </c>
      <c r="D22" s="59" t="s">
        <v>66</v>
      </c>
      <c r="E22" s="59">
        <v>3</v>
      </c>
      <c r="F22" s="60" t="s">
        <v>91</v>
      </c>
      <c r="G22" s="60" t="s">
        <v>92</v>
      </c>
      <c r="H22" s="70" t="s">
        <v>31</v>
      </c>
      <c r="I22" s="70"/>
    </row>
    <row r="23" s="47" customFormat="1" ht="30" customHeight="1" spans="1:9">
      <c r="A23" s="60"/>
      <c r="B23" s="70" t="s">
        <v>93</v>
      </c>
      <c r="C23" s="70" t="s">
        <v>94</v>
      </c>
      <c r="D23" s="70" t="s">
        <v>66</v>
      </c>
      <c r="E23" s="70" t="s">
        <v>95</v>
      </c>
      <c r="F23" s="70" t="s">
        <v>96</v>
      </c>
      <c r="G23" s="70" t="s">
        <v>97</v>
      </c>
      <c r="H23" s="70" t="s">
        <v>31</v>
      </c>
      <c r="I23" s="70"/>
    </row>
    <row r="24" s="47" customFormat="1" ht="30" customHeight="1" spans="1:9">
      <c r="A24" s="60"/>
      <c r="B24" s="70"/>
      <c r="C24" s="70" t="s">
        <v>98</v>
      </c>
      <c r="D24" s="70" t="s">
        <v>66</v>
      </c>
      <c r="E24" s="70" t="s">
        <v>99</v>
      </c>
      <c r="F24" s="70" t="s">
        <v>96</v>
      </c>
      <c r="G24" s="70" t="s">
        <v>97</v>
      </c>
      <c r="H24" s="70" t="s">
        <v>31</v>
      </c>
      <c r="I24" s="70"/>
    </row>
    <row r="25" s="47" customFormat="1" ht="30" customHeight="1" spans="1:9">
      <c r="A25" s="60"/>
      <c r="B25" s="59"/>
      <c r="C25" s="59" t="s">
        <v>100</v>
      </c>
      <c r="D25" s="59" t="s">
        <v>66</v>
      </c>
      <c r="E25" s="59" t="s">
        <v>101</v>
      </c>
      <c r="F25" s="60" t="s">
        <v>96</v>
      </c>
      <c r="G25" s="60" t="s">
        <v>97</v>
      </c>
      <c r="H25" s="70" t="s">
        <v>31</v>
      </c>
      <c r="I25" s="70"/>
    </row>
    <row r="26" s="47" customFormat="1" ht="30" customHeight="1" spans="1:9">
      <c r="A26" s="60" t="s">
        <v>102</v>
      </c>
      <c r="B26" s="59" t="s">
        <v>103</v>
      </c>
      <c r="C26" s="59" t="s">
        <v>104</v>
      </c>
      <c r="D26" s="59" t="s">
        <v>66</v>
      </c>
      <c r="E26" s="59" t="s">
        <v>105</v>
      </c>
      <c r="F26" s="60" t="s">
        <v>96</v>
      </c>
      <c r="G26" s="60" t="s">
        <v>97</v>
      </c>
      <c r="H26" s="70" t="s">
        <v>31</v>
      </c>
      <c r="I26" s="70"/>
    </row>
    <row r="27" s="47" customFormat="1" ht="30" customHeight="1" spans="1:9">
      <c r="A27" s="60"/>
      <c r="B27" s="59"/>
      <c r="C27" s="59" t="s">
        <v>106</v>
      </c>
      <c r="D27" s="59" t="s">
        <v>75</v>
      </c>
      <c r="E27" s="59">
        <v>6</v>
      </c>
      <c r="F27" s="60" t="s">
        <v>107</v>
      </c>
      <c r="G27" s="60" t="s">
        <v>108</v>
      </c>
      <c r="H27" s="70" t="s">
        <v>31</v>
      </c>
      <c r="I27" s="70"/>
    </row>
    <row r="28" s="47" customFormat="1" ht="30" customHeight="1" spans="1:9">
      <c r="A28" s="60"/>
      <c r="B28" s="59"/>
      <c r="C28" s="59" t="s">
        <v>109</v>
      </c>
      <c r="D28" s="59" t="s">
        <v>75</v>
      </c>
      <c r="E28" s="59" t="s">
        <v>110</v>
      </c>
      <c r="F28" s="60" t="s">
        <v>111</v>
      </c>
      <c r="G28" s="60" t="s">
        <v>112</v>
      </c>
      <c r="H28" s="70" t="s">
        <v>31</v>
      </c>
      <c r="I28" s="70"/>
    </row>
    <row r="29" s="47" customFormat="1" ht="30" customHeight="1" spans="1:9">
      <c r="A29" s="60"/>
      <c r="B29" s="36" t="s">
        <v>113</v>
      </c>
      <c r="C29" s="36" t="s">
        <v>114</v>
      </c>
      <c r="D29" s="36" t="s">
        <v>66</v>
      </c>
      <c r="E29" s="36" t="s">
        <v>115</v>
      </c>
      <c r="F29" s="36" t="s">
        <v>96</v>
      </c>
      <c r="G29" s="36" t="s">
        <v>97</v>
      </c>
      <c r="H29" s="70" t="s">
        <v>31</v>
      </c>
      <c r="I29" s="70"/>
    </row>
    <row r="30" s="47" customFormat="1" ht="30" customHeight="1" spans="1:9">
      <c r="A30" s="60"/>
      <c r="B30" s="59"/>
      <c r="C30" s="59" t="s">
        <v>116</v>
      </c>
      <c r="D30" s="59" t="s">
        <v>66</v>
      </c>
      <c r="E30" s="59" t="s">
        <v>115</v>
      </c>
      <c r="F30" s="60" t="s">
        <v>96</v>
      </c>
      <c r="G30" s="60" t="s">
        <v>97</v>
      </c>
      <c r="H30" s="70" t="s">
        <v>31</v>
      </c>
      <c r="I30" s="70"/>
    </row>
    <row r="31" s="47" customFormat="1" ht="30" customHeight="1" spans="1:9">
      <c r="A31" s="60"/>
      <c r="B31" s="59"/>
      <c r="C31" s="59" t="s">
        <v>117</v>
      </c>
      <c r="D31" s="59" t="s">
        <v>66</v>
      </c>
      <c r="E31" s="59" t="s">
        <v>118</v>
      </c>
      <c r="F31" s="60" t="s">
        <v>96</v>
      </c>
      <c r="G31" s="60" t="s">
        <v>97</v>
      </c>
      <c r="H31" s="70" t="s">
        <v>31</v>
      </c>
      <c r="I31" s="70"/>
    </row>
    <row r="32" s="47" customFormat="1" ht="30" customHeight="1" spans="1:9">
      <c r="A32" s="60"/>
      <c r="B32" s="59"/>
      <c r="C32" s="36" t="s">
        <v>119</v>
      </c>
      <c r="D32" s="36" t="s">
        <v>66</v>
      </c>
      <c r="E32" s="36" t="s">
        <v>115</v>
      </c>
      <c r="F32" s="36" t="s">
        <v>96</v>
      </c>
      <c r="G32" s="36" t="s">
        <v>97</v>
      </c>
      <c r="H32" s="70" t="s">
        <v>31</v>
      </c>
      <c r="I32" s="70"/>
    </row>
    <row r="33" s="47" customFormat="1" ht="30" customHeight="1" spans="1:9">
      <c r="A33" s="60"/>
      <c r="B33" s="59"/>
      <c r="C33" s="59" t="s">
        <v>116</v>
      </c>
      <c r="D33" s="59" t="s">
        <v>66</v>
      </c>
      <c r="E33" s="59" t="s">
        <v>120</v>
      </c>
      <c r="F33" s="60" t="s">
        <v>96</v>
      </c>
      <c r="G33" s="60" t="s">
        <v>97</v>
      </c>
      <c r="H33" s="70" t="s">
        <v>31</v>
      </c>
      <c r="I33" s="70"/>
    </row>
    <row r="34" s="47" customFormat="1" ht="30" customHeight="1" spans="1:9">
      <c r="A34" s="60"/>
      <c r="B34" s="59"/>
      <c r="C34" s="36" t="s">
        <v>121</v>
      </c>
      <c r="D34" s="36" t="s">
        <v>66</v>
      </c>
      <c r="E34" s="36" t="s">
        <v>115</v>
      </c>
      <c r="F34" s="36" t="s">
        <v>96</v>
      </c>
      <c r="G34" s="36" t="s">
        <v>97</v>
      </c>
      <c r="H34" s="70" t="s">
        <v>31</v>
      </c>
      <c r="I34" s="70"/>
    </row>
    <row r="35" s="47" customFormat="1" ht="30" customHeight="1" spans="1:9">
      <c r="A35" s="60"/>
      <c r="B35" s="59"/>
      <c r="C35" s="70" t="s">
        <v>122</v>
      </c>
      <c r="D35" s="70" t="s">
        <v>66</v>
      </c>
      <c r="E35" s="97" t="s">
        <v>123</v>
      </c>
      <c r="F35" s="70" t="s">
        <v>96</v>
      </c>
      <c r="G35" s="70" t="s">
        <v>97</v>
      </c>
      <c r="H35" s="70" t="s">
        <v>31</v>
      </c>
      <c r="I35" s="70"/>
    </row>
    <row r="36" s="47" customFormat="1" ht="30" customHeight="1" spans="1:9">
      <c r="A36" s="60"/>
      <c r="B36" s="59"/>
      <c r="C36" s="59" t="s">
        <v>124</v>
      </c>
      <c r="D36" s="59" t="s">
        <v>66</v>
      </c>
      <c r="E36" s="59" t="s">
        <v>125</v>
      </c>
      <c r="F36" s="60" t="s">
        <v>96</v>
      </c>
      <c r="G36" s="60" t="s">
        <v>97</v>
      </c>
      <c r="H36" s="70" t="s">
        <v>31</v>
      </c>
      <c r="I36" s="70"/>
    </row>
    <row r="37" s="47" customFormat="1" ht="30" customHeight="1" spans="1:9">
      <c r="A37" s="70" t="s">
        <v>126</v>
      </c>
      <c r="B37" s="70" t="s">
        <v>127</v>
      </c>
      <c r="C37" s="70" t="s">
        <v>128</v>
      </c>
      <c r="D37" s="70" t="s">
        <v>75</v>
      </c>
      <c r="E37" s="70" t="s">
        <v>129</v>
      </c>
      <c r="F37" s="70" t="s">
        <v>67</v>
      </c>
      <c r="G37" s="78">
        <v>0.95</v>
      </c>
      <c r="H37" s="70" t="s">
        <v>31</v>
      </c>
      <c r="I37" s="70"/>
    </row>
    <row r="38" s="47" customFormat="1" ht="30" customHeight="1" spans="1:9">
      <c r="A38" s="60"/>
      <c r="B38" s="59"/>
      <c r="C38" s="59" t="s">
        <v>130</v>
      </c>
      <c r="D38" s="59" t="s">
        <v>75</v>
      </c>
      <c r="E38" s="59" t="s">
        <v>129</v>
      </c>
      <c r="F38" s="59" t="s">
        <v>67</v>
      </c>
      <c r="G38" s="79">
        <v>1</v>
      </c>
      <c r="H38" s="70" t="s">
        <v>31</v>
      </c>
      <c r="I38" s="70"/>
    </row>
    <row r="39" s="47" customFormat="1" ht="30" customHeight="1" spans="1:9">
      <c r="A39" s="60"/>
      <c r="B39" s="59"/>
      <c r="C39" s="70" t="s">
        <v>131</v>
      </c>
      <c r="D39" s="70" t="s">
        <v>75</v>
      </c>
      <c r="E39" s="97" t="s">
        <v>129</v>
      </c>
      <c r="F39" s="70" t="s">
        <v>67</v>
      </c>
      <c r="G39" s="78">
        <v>1</v>
      </c>
      <c r="H39" s="70" t="s">
        <v>31</v>
      </c>
      <c r="I39" s="70"/>
    </row>
    <row r="40" s="47" customFormat="1" ht="30" customHeight="1" spans="1:9">
      <c r="A40" s="60"/>
      <c r="B40" s="59"/>
      <c r="C40" s="59" t="s">
        <v>132</v>
      </c>
      <c r="D40" s="59" t="s">
        <v>75</v>
      </c>
      <c r="E40" s="59">
        <v>95</v>
      </c>
      <c r="F40" s="59" t="s">
        <v>67</v>
      </c>
      <c r="G40" s="79">
        <v>0.95</v>
      </c>
      <c r="H40" s="70" t="s">
        <v>31</v>
      </c>
      <c r="I40" s="70"/>
    </row>
    <row r="41" ht="20" customHeight="1" spans="1:9">
      <c r="A41" s="68" t="s">
        <v>133</v>
      </c>
      <c r="B41" s="69"/>
      <c r="C41" s="69"/>
      <c r="D41" s="69"/>
      <c r="E41" s="69"/>
      <c r="F41" s="69"/>
      <c r="G41" s="69"/>
      <c r="H41" s="69"/>
      <c r="I41" s="81"/>
    </row>
    <row r="42" ht="20" customHeight="1" spans="1:9">
      <c r="A42" s="68" t="s">
        <v>134</v>
      </c>
      <c r="B42" s="69"/>
      <c r="C42" s="69"/>
      <c r="D42" s="69"/>
      <c r="E42" s="69"/>
      <c r="F42" s="69"/>
      <c r="G42" s="69"/>
      <c r="H42" s="69"/>
      <c r="I42" s="81"/>
    </row>
  </sheetData>
  <mergeCells count="39">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A41:I41"/>
    <mergeCell ref="A42:I42"/>
    <mergeCell ref="A4:A10"/>
    <mergeCell ref="B7:B10"/>
    <mergeCell ref="I5:I10"/>
  </mergeCells>
  <pageMargins left="0.75" right="0.75" top="1" bottom="1" header="0.511805555555556" footer="0.511805555555556"/>
  <pageSetup paperSize="9" scale="5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10" workbookViewId="0">
      <selection activeCell="C17" sqref="C17"/>
    </sheetView>
  </sheetViews>
  <sheetFormatPr defaultColWidth="9" defaultRowHeight="13.5"/>
  <cols>
    <col min="1" max="1" width="10.5" style="1" customWidth="1"/>
    <col min="2" max="2" width="9" style="1"/>
    <col min="3" max="3" width="16.625" style="1" customWidth="1"/>
    <col min="4" max="4" width="10" style="1" customWidth="1"/>
    <col min="5" max="5" width="10.5" style="1" customWidth="1"/>
    <col min="6" max="6" width="10" style="1" customWidth="1"/>
    <col min="7" max="9" width="9" style="1"/>
    <col min="10" max="10" width="8.375" style="1" customWidth="1"/>
    <col min="11" max="11" width="12.125" style="1" customWidth="1"/>
    <col min="12" max="16384" width="9" style="1"/>
  </cols>
  <sheetData>
    <row r="1" ht="18" customHeight="1" spans="1:11">
      <c r="A1" s="3" t="s">
        <v>135</v>
      </c>
      <c r="B1" s="3"/>
      <c r="C1" s="3"/>
      <c r="D1" s="3"/>
      <c r="E1" s="3"/>
      <c r="F1" s="3"/>
      <c r="G1" s="3"/>
      <c r="H1" s="3"/>
      <c r="I1" s="3"/>
      <c r="J1" s="3"/>
      <c r="K1" s="3"/>
    </row>
    <row r="2" s="1" customFormat="1" ht="22.5" spans="1:11">
      <c r="A2" s="4" t="s">
        <v>1</v>
      </c>
      <c r="B2" s="5"/>
      <c r="C2" s="5"/>
      <c r="D2" s="5"/>
      <c r="E2" s="5"/>
      <c r="F2" s="5"/>
      <c r="G2" s="5"/>
      <c r="H2" s="5"/>
      <c r="I2" s="5"/>
      <c r="J2" s="33"/>
      <c r="K2" s="34" t="s">
        <v>136</v>
      </c>
    </row>
    <row r="3" ht="25" customHeight="1" spans="1:11">
      <c r="A3" s="6" t="s">
        <v>137</v>
      </c>
      <c r="B3" s="6"/>
      <c r="C3" s="7" t="s">
        <v>138</v>
      </c>
      <c r="D3" s="8"/>
      <c r="E3" s="8"/>
      <c r="F3" s="8"/>
      <c r="G3" s="8"/>
      <c r="H3" s="8"/>
      <c r="I3" s="8"/>
      <c r="J3" s="8"/>
      <c r="K3" s="35"/>
    </row>
    <row r="4" ht="25" customHeight="1" spans="1:11">
      <c r="A4" s="6" t="s">
        <v>139</v>
      </c>
      <c r="B4" s="6"/>
      <c r="C4" s="9" t="s">
        <v>140</v>
      </c>
      <c r="D4" s="9"/>
      <c r="E4" s="9"/>
      <c r="F4" s="6" t="s">
        <v>141</v>
      </c>
      <c r="G4" s="7" t="s">
        <v>140</v>
      </c>
      <c r="H4" s="8"/>
      <c r="I4" s="8"/>
      <c r="J4" s="8"/>
      <c r="K4" s="35"/>
    </row>
    <row r="5" ht="25" customHeight="1" spans="1:11">
      <c r="A5" s="6" t="s">
        <v>142</v>
      </c>
      <c r="B5" s="6"/>
      <c r="C5" s="6"/>
      <c r="D5" s="6" t="s">
        <v>39</v>
      </c>
      <c r="E5" s="6" t="s">
        <v>143</v>
      </c>
      <c r="F5" s="6" t="s">
        <v>144</v>
      </c>
      <c r="G5" s="6" t="s">
        <v>145</v>
      </c>
      <c r="H5" s="6" t="s">
        <v>146</v>
      </c>
      <c r="I5" s="6" t="s">
        <v>147</v>
      </c>
      <c r="J5" s="6"/>
      <c r="K5" s="36" t="s">
        <v>148</v>
      </c>
    </row>
    <row r="6" ht="25" customHeight="1" spans="1:11">
      <c r="A6" s="6"/>
      <c r="B6" s="6"/>
      <c r="C6" s="10" t="s">
        <v>45</v>
      </c>
      <c r="D6" s="11">
        <v>60</v>
      </c>
      <c r="E6" s="11">
        <v>60</v>
      </c>
      <c r="F6" s="11">
        <v>60</v>
      </c>
      <c r="G6" s="6">
        <v>10</v>
      </c>
      <c r="H6" s="12" t="s">
        <v>149</v>
      </c>
      <c r="I6" s="14">
        <v>10</v>
      </c>
      <c r="J6" s="14"/>
      <c r="K6" s="37" t="s">
        <v>31</v>
      </c>
    </row>
    <row r="7" ht="25" customHeight="1" spans="1:11">
      <c r="A7" s="6"/>
      <c r="B7" s="6"/>
      <c r="C7" s="10" t="s">
        <v>150</v>
      </c>
      <c r="D7" s="11">
        <v>60</v>
      </c>
      <c r="E7" s="11">
        <v>60</v>
      </c>
      <c r="F7" s="11">
        <v>60</v>
      </c>
      <c r="G7" s="6">
        <v>10</v>
      </c>
      <c r="H7" s="12" t="s">
        <v>149</v>
      </c>
      <c r="I7" s="14">
        <v>10</v>
      </c>
      <c r="J7" s="14"/>
      <c r="K7" s="38"/>
    </row>
    <row r="8" ht="25" customHeight="1" spans="1:11">
      <c r="A8" s="6"/>
      <c r="B8" s="6"/>
      <c r="C8" s="13" t="s">
        <v>151</v>
      </c>
      <c r="D8" s="46"/>
      <c r="E8" s="46"/>
      <c r="F8" s="46"/>
      <c r="G8" s="6"/>
      <c r="H8" s="46"/>
      <c r="I8" s="14"/>
      <c r="J8" s="14"/>
      <c r="K8" s="38"/>
    </row>
    <row r="9" ht="25" customHeight="1" spans="1:11">
      <c r="A9" s="6"/>
      <c r="B9" s="6"/>
      <c r="C9" s="13" t="s">
        <v>152</v>
      </c>
      <c r="D9" s="44"/>
      <c r="E9" s="44"/>
      <c r="F9" s="44"/>
      <c r="G9" s="45"/>
      <c r="H9" s="46"/>
      <c r="I9" s="14"/>
      <c r="J9" s="14"/>
      <c r="K9" s="39"/>
    </row>
    <row r="10" ht="25" customHeight="1" spans="1:11">
      <c r="A10" s="6" t="s">
        <v>153</v>
      </c>
      <c r="B10" s="6" t="s">
        <v>154</v>
      </c>
      <c r="C10" s="6"/>
      <c r="D10" s="6"/>
      <c r="E10" s="6"/>
      <c r="F10" s="6"/>
      <c r="G10" s="14" t="s">
        <v>155</v>
      </c>
      <c r="H10" s="14"/>
      <c r="I10" s="14"/>
      <c r="J10" s="14"/>
      <c r="K10" s="14"/>
    </row>
    <row r="11" ht="63" customHeight="1" spans="1:11">
      <c r="A11" s="6"/>
      <c r="B11" s="9" t="s">
        <v>156</v>
      </c>
      <c r="C11" s="9"/>
      <c r="D11" s="9"/>
      <c r="E11" s="9"/>
      <c r="F11" s="9"/>
      <c r="G11" s="15" t="s">
        <v>157</v>
      </c>
      <c r="H11" s="15"/>
      <c r="I11" s="15"/>
      <c r="J11" s="15"/>
      <c r="K11" s="15"/>
    </row>
    <row r="12" ht="25" customHeight="1" spans="1:11">
      <c r="A12" s="16" t="s">
        <v>158</v>
      </c>
      <c r="B12" s="16"/>
      <c r="C12" s="16"/>
      <c r="D12" s="16"/>
      <c r="E12" s="16"/>
      <c r="F12" s="16"/>
      <c r="G12" s="16"/>
      <c r="H12" s="16"/>
      <c r="I12" s="16"/>
      <c r="J12" s="16"/>
      <c r="K12" s="16"/>
    </row>
    <row r="13" ht="25" customHeight="1" spans="1:11">
      <c r="A13" s="17" t="s">
        <v>159</v>
      </c>
      <c r="B13" s="17"/>
      <c r="C13" s="17"/>
      <c r="D13" s="17" t="s">
        <v>160</v>
      </c>
      <c r="E13" s="17"/>
      <c r="F13" s="17"/>
      <c r="G13" s="17" t="s">
        <v>61</v>
      </c>
      <c r="H13" s="17" t="s">
        <v>145</v>
      </c>
      <c r="I13" s="17" t="s">
        <v>147</v>
      </c>
      <c r="J13" s="40" t="s">
        <v>62</v>
      </c>
      <c r="K13" s="41"/>
    </row>
    <row r="14" ht="25" customHeight="1" spans="1:11">
      <c r="A14" s="6" t="s">
        <v>55</v>
      </c>
      <c r="B14" s="6" t="s">
        <v>56</v>
      </c>
      <c r="C14" s="6" t="s">
        <v>57</v>
      </c>
      <c r="D14" s="6" t="s">
        <v>58</v>
      </c>
      <c r="E14" s="6" t="s">
        <v>59</v>
      </c>
      <c r="F14" s="6" t="s">
        <v>60</v>
      </c>
      <c r="G14" s="6"/>
      <c r="H14" s="6"/>
      <c r="I14" s="6"/>
      <c r="J14" s="28"/>
      <c r="K14" s="30"/>
    </row>
    <row r="15" s="2" customFormat="1" ht="44" customHeight="1" spans="1:11">
      <c r="A15" s="18" t="s">
        <v>63</v>
      </c>
      <c r="B15" s="19" t="s">
        <v>93</v>
      </c>
      <c r="C15" s="19" t="s">
        <v>94</v>
      </c>
      <c r="D15" s="19" t="s">
        <v>66</v>
      </c>
      <c r="E15" s="19" t="s">
        <v>95</v>
      </c>
      <c r="F15" s="20" t="s">
        <v>96</v>
      </c>
      <c r="G15" s="20" t="s">
        <v>97</v>
      </c>
      <c r="H15" s="20">
        <v>50</v>
      </c>
      <c r="I15" s="20">
        <v>50</v>
      </c>
      <c r="J15" s="23" t="s">
        <v>31</v>
      </c>
      <c r="K15" s="42"/>
    </row>
    <row r="16" s="2" customFormat="1" ht="44" customHeight="1" spans="1:11">
      <c r="A16" s="18" t="s">
        <v>102</v>
      </c>
      <c r="B16" s="19" t="s">
        <v>113</v>
      </c>
      <c r="C16" s="19" t="s">
        <v>114</v>
      </c>
      <c r="D16" s="19" t="s">
        <v>66</v>
      </c>
      <c r="E16" s="19" t="s">
        <v>115</v>
      </c>
      <c r="F16" s="20" t="s">
        <v>96</v>
      </c>
      <c r="G16" s="20" t="s">
        <v>97</v>
      </c>
      <c r="H16" s="20">
        <v>30</v>
      </c>
      <c r="I16" s="20">
        <v>30</v>
      </c>
      <c r="J16" s="23" t="s">
        <v>31</v>
      </c>
      <c r="K16" s="42"/>
    </row>
    <row r="17" s="2" customFormat="1" ht="44" customHeight="1" spans="1:11">
      <c r="A17" s="22" t="s">
        <v>126</v>
      </c>
      <c r="B17" s="19" t="s">
        <v>127</v>
      </c>
      <c r="C17" s="19" t="s">
        <v>128</v>
      </c>
      <c r="D17" s="19" t="s">
        <v>75</v>
      </c>
      <c r="E17" s="19" t="s">
        <v>129</v>
      </c>
      <c r="F17" s="20" t="s">
        <v>67</v>
      </c>
      <c r="G17" s="21">
        <v>0.95</v>
      </c>
      <c r="H17" s="20">
        <v>10</v>
      </c>
      <c r="I17" s="20">
        <v>10</v>
      </c>
      <c r="J17" s="23" t="s">
        <v>31</v>
      </c>
      <c r="K17" s="42"/>
    </row>
    <row r="18" ht="25" customHeight="1" spans="1:11">
      <c r="A18" s="6" t="s">
        <v>161</v>
      </c>
      <c r="B18" s="6"/>
      <c r="C18" s="6"/>
      <c r="D18" s="23" t="s">
        <v>31</v>
      </c>
      <c r="E18" s="24"/>
      <c r="F18" s="24"/>
      <c r="G18" s="24"/>
      <c r="H18" s="24"/>
      <c r="I18" s="24"/>
      <c r="J18" s="24"/>
      <c r="K18" s="42"/>
    </row>
    <row r="19" ht="25" customHeight="1" spans="1:11">
      <c r="A19" s="25" t="s">
        <v>162</v>
      </c>
      <c r="B19" s="26"/>
      <c r="C19" s="26"/>
      <c r="D19" s="26"/>
      <c r="E19" s="26"/>
      <c r="F19" s="26"/>
      <c r="G19" s="27"/>
      <c r="H19" s="6" t="s">
        <v>163</v>
      </c>
      <c r="I19" s="6" t="s">
        <v>164</v>
      </c>
      <c r="J19" s="23" t="s">
        <v>165</v>
      </c>
      <c r="K19" s="42"/>
    </row>
    <row r="20" ht="25" customHeight="1" spans="1:11">
      <c r="A20" s="28"/>
      <c r="B20" s="29"/>
      <c r="C20" s="29"/>
      <c r="D20" s="29"/>
      <c r="E20" s="29"/>
      <c r="F20" s="29"/>
      <c r="G20" s="30"/>
      <c r="H20" s="6">
        <f>G6+H15+H16+H17</f>
        <v>100</v>
      </c>
      <c r="I20" s="6">
        <f>I6+I15+I16+I17</f>
        <v>100</v>
      </c>
      <c r="J20" s="23" t="s">
        <v>166</v>
      </c>
      <c r="K20" s="42"/>
    </row>
    <row r="21" ht="80" customHeight="1" spans="1:11">
      <c r="A21" s="13" t="s">
        <v>167</v>
      </c>
      <c r="B21" s="13"/>
      <c r="C21" s="13"/>
      <c r="D21" s="13"/>
      <c r="E21" s="13"/>
      <c r="F21" s="13"/>
      <c r="G21" s="13"/>
      <c r="H21" s="13"/>
      <c r="I21" s="13"/>
      <c r="J21" s="13"/>
      <c r="K21" s="13"/>
    </row>
    <row r="22" spans="1:11">
      <c r="A22" s="31" t="s">
        <v>133</v>
      </c>
      <c r="B22" s="31"/>
      <c r="C22" s="31"/>
      <c r="D22" s="31"/>
      <c r="E22" s="31"/>
      <c r="F22" s="31"/>
      <c r="G22" s="31"/>
      <c r="H22" s="31"/>
      <c r="I22" s="31"/>
      <c r="J22" s="31"/>
      <c r="K22" s="31"/>
    </row>
    <row r="23" spans="1:11">
      <c r="A23" s="31" t="s">
        <v>134</v>
      </c>
      <c r="B23" s="31"/>
      <c r="C23" s="31"/>
      <c r="D23" s="31"/>
      <c r="E23" s="31"/>
      <c r="F23" s="31"/>
      <c r="G23" s="31"/>
      <c r="H23" s="31"/>
      <c r="I23" s="31"/>
      <c r="J23" s="31"/>
      <c r="K23" s="31"/>
    </row>
    <row r="24" spans="1:10">
      <c r="A24" s="32"/>
      <c r="B24" s="32"/>
      <c r="C24" s="32"/>
      <c r="D24" s="32"/>
      <c r="E24" s="32"/>
      <c r="F24" s="32"/>
      <c r="G24" s="32"/>
      <c r="H24" s="32"/>
      <c r="I24" s="32"/>
      <c r="J24" s="32"/>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7"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9" workbookViewId="0">
      <selection activeCell="B17" sqref="B17"/>
    </sheetView>
  </sheetViews>
  <sheetFormatPr defaultColWidth="9" defaultRowHeight="13.5"/>
  <cols>
    <col min="1" max="1" width="10.5" style="1" customWidth="1"/>
    <col min="2" max="2" width="9" style="1"/>
    <col min="3" max="3" width="16.625" style="1" customWidth="1"/>
    <col min="4" max="4" width="10" style="1" customWidth="1"/>
    <col min="5" max="5" width="10.5" style="1" customWidth="1"/>
    <col min="6" max="6" width="10" style="1" customWidth="1"/>
    <col min="7" max="9" width="9" style="1"/>
    <col min="10" max="10" width="8.375" style="1" customWidth="1"/>
    <col min="11" max="11" width="14.625" style="1" customWidth="1"/>
    <col min="12" max="16384" width="9" style="1"/>
  </cols>
  <sheetData>
    <row r="1" ht="18" customHeight="1" spans="1:11">
      <c r="A1" s="3" t="s">
        <v>135</v>
      </c>
      <c r="B1" s="3"/>
      <c r="C1" s="3"/>
      <c r="D1" s="3"/>
      <c r="E1" s="3"/>
      <c r="F1" s="3"/>
      <c r="G1" s="3"/>
      <c r="H1" s="3"/>
      <c r="I1" s="3"/>
      <c r="J1" s="3"/>
      <c r="K1" s="3"/>
    </row>
    <row r="2" s="1" customFormat="1" ht="22.5" spans="1:11">
      <c r="A2" s="4" t="s">
        <v>1</v>
      </c>
      <c r="B2" s="5"/>
      <c r="C2" s="5"/>
      <c r="D2" s="5"/>
      <c r="E2" s="5"/>
      <c r="F2" s="5"/>
      <c r="G2" s="5"/>
      <c r="H2" s="5"/>
      <c r="I2" s="5"/>
      <c r="J2" s="33"/>
      <c r="K2" s="34" t="s">
        <v>136</v>
      </c>
    </row>
    <row r="3" ht="25" customHeight="1" spans="1:11">
      <c r="A3" s="6" t="s">
        <v>137</v>
      </c>
      <c r="B3" s="6"/>
      <c r="C3" s="7" t="s">
        <v>168</v>
      </c>
      <c r="D3" s="8"/>
      <c r="E3" s="8"/>
      <c r="F3" s="8"/>
      <c r="G3" s="8"/>
      <c r="H3" s="8"/>
      <c r="I3" s="8"/>
      <c r="J3" s="8"/>
      <c r="K3" s="35"/>
    </row>
    <row r="4" ht="25" customHeight="1" spans="1:11">
      <c r="A4" s="6" t="s">
        <v>139</v>
      </c>
      <c r="B4" s="6"/>
      <c r="C4" s="9" t="s">
        <v>140</v>
      </c>
      <c r="D4" s="9"/>
      <c r="E4" s="9"/>
      <c r="F4" s="6" t="s">
        <v>141</v>
      </c>
      <c r="G4" s="7" t="s">
        <v>140</v>
      </c>
      <c r="H4" s="8"/>
      <c r="I4" s="8"/>
      <c r="J4" s="8"/>
      <c r="K4" s="35"/>
    </row>
    <row r="5" ht="25" customHeight="1" spans="1:11">
      <c r="A5" s="6" t="s">
        <v>142</v>
      </c>
      <c r="B5" s="6"/>
      <c r="C5" s="6"/>
      <c r="D5" s="6" t="s">
        <v>39</v>
      </c>
      <c r="E5" s="6" t="s">
        <v>143</v>
      </c>
      <c r="F5" s="6" t="s">
        <v>144</v>
      </c>
      <c r="G5" s="6" t="s">
        <v>145</v>
      </c>
      <c r="H5" s="6" t="s">
        <v>146</v>
      </c>
      <c r="I5" s="6" t="s">
        <v>147</v>
      </c>
      <c r="J5" s="6"/>
      <c r="K5" s="36" t="s">
        <v>148</v>
      </c>
    </row>
    <row r="6" ht="25" customHeight="1" spans="1:11">
      <c r="A6" s="6"/>
      <c r="B6" s="6"/>
      <c r="C6" s="10" t="s">
        <v>45</v>
      </c>
      <c r="D6" s="11">
        <v>2</v>
      </c>
      <c r="E6" s="11">
        <v>0.44</v>
      </c>
      <c r="F6" s="11">
        <v>0.44</v>
      </c>
      <c r="G6" s="6">
        <v>10</v>
      </c>
      <c r="H6" s="12" t="s">
        <v>169</v>
      </c>
      <c r="I6" s="14">
        <v>2.2</v>
      </c>
      <c r="J6" s="14"/>
      <c r="K6" s="37" t="s">
        <v>170</v>
      </c>
    </row>
    <row r="7" ht="25" customHeight="1" spans="1:11">
      <c r="A7" s="6"/>
      <c r="B7" s="6"/>
      <c r="C7" s="10" t="s">
        <v>150</v>
      </c>
      <c r="D7" s="11">
        <v>2</v>
      </c>
      <c r="E7" s="11">
        <v>0.44</v>
      </c>
      <c r="F7" s="11">
        <v>0.44</v>
      </c>
      <c r="G7" s="6">
        <v>10</v>
      </c>
      <c r="H7" s="12" t="s">
        <v>169</v>
      </c>
      <c r="I7" s="14">
        <v>2.2</v>
      </c>
      <c r="J7" s="14"/>
      <c r="K7" s="38"/>
    </row>
    <row r="8" ht="25" customHeight="1" spans="1:11">
      <c r="A8" s="6"/>
      <c r="B8" s="6"/>
      <c r="C8" s="13" t="s">
        <v>151</v>
      </c>
      <c r="D8" s="46"/>
      <c r="E8" s="46"/>
      <c r="F8" s="46"/>
      <c r="G8" s="6"/>
      <c r="H8" s="46"/>
      <c r="I8" s="14"/>
      <c r="J8" s="14"/>
      <c r="K8" s="38"/>
    </row>
    <row r="9" ht="25" customHeight="1" spans="1:11">
      <c r="A9" s="6"/>
      <c r="B9" s="6"/>
      <c r="C9" s="13" t="s">
        <v>152</v>
      </c>
      <c r="D9" s="44"/>
      <c r="E9" s="44"/>
      <c r="F9" s="44"/>
      <c r="G9" s="45"/>
      <c r="H9" s="46"/>
      <c r="I9" s="14"/>
      <c r="J9" s="14"/>
      <c r="K9" s="39"/>
    </row>
    <row r="10" ht="25" customHeight="1" spans="1:11">
      <c r="A10" s="6" t="s">
        <v>153</v>
      </c>
      <c r="B10" s="6" t="s">
        <v>154</v>
      </c>
      <c r="C10" s="6"/>
      <c r="D10" s="6"/>
      <c r="E10" s="6"/>
      <c r="F10" s="6"/>
      <c r="G10" s="14" t="s">
        <v>155</v>
      </c>
      <c r="H10" s="14"/>
      <c r="I10" s="14"/>
      <c r="J10" s="14"/>
      <c r="K10" s="14"/>
    </row>
    <row r="11" ht="63" customHeight="1" spans="1:11">
      <c r="A11" s="6"/>
      <c r="B11" s="9" t="s">
        <v>171</v>
      </c>
      <c r="C11" s="9"/>
      <c r="D11" s="9"/>
      <c r="E11" s="9"/>
      <c r="F11" s="9"/>
      <c r="G11" s="15" t="s">
        <v>171</v>
      </c>
      <c r="H11" s="15"/>
      <c r="I11" s="15"/>
      <c r="J11" s="15"/>
      <c r="K11" s="15"/>
    </row>
    <row r="12" ht="25" customHeight="1" spans="1:11">
      <c r="A12" s="16" t="s">
        <v>158</v>
      </c>
      <c r="B12" s="16"/>
      <c r="C12" s="16"/>
      <c r="D12" s="16"/>
      <c r="E12" s="16"/>
      <c r="F12" s="16"/>
      <c r="G12" s="16"/>
      <c r="H12" s="16"/>
      <c r="I12" s="16"/>
      <c r="J12" s="16"/>
      <c r="K12" s="16"/>
    </row>
    <row r="13" ht="25" customHeight="1" spans="1:11">
      <c r="A13" s="17" t="s">
        <v>159</v>
      </c>
      <c r="B13" s="17"/>
      <c r="C13" s="17"/>
      <c r="D13" s="17" t="s">
        <v>160</v>
      </c>
      <c r="E13" s="17"/>
      <c r="F13" s="17"/>
      <c r="G13" s="17" t="s">
        <v>61</v>
      </c>
      <c r="H13" s="17" t="s">
        <v>145</v>
      </c>
      <c r="I13" s="17" t="s">
        <v>147</v>
      </c>
      <c r="J13" s="40" t="s">
        <v>62</v>
      </c>
      <c r="K13" s="41"/>
    </row>
    <row r="14" ht="25" customHeight="1" spans="1:11">
      <c r="A14" s="6" t="s">
        <v>55</v>
      </c>
      <c r="B14" s="6" t="s">
        <v>56</v>
      </c>
      <c r="C14" s="6" t="s">
        <v>57</v>
      </c>
      <c r="D14" s="6" t="s">
        <v>58</v>
      </c>
      <c r="E14" s="6" t="s">
        <v>59</v>
      </c>
      <c r="F14" s="6" t="s">
        <v>60</v>
      </c>
      <c r="G14" s="6"/>
      <c r="H14" s="6"/>
      <c r="I14" s="6"/>
      <c r="J14" s="28"/>
      <c r="K14" s="30"/>
    </row>
    <row r="15" s="2" customFormat="1" ht="44" customHeight="1" spans="1:11">
      <c r="A15" s="18" t="s">
        <v>63</v>
      </c>
      <c r="B15" s="19" t="s">
        <v>73</v>
      </c>
      <c r="C15" s="19" t="s">
        <v>74</v>
      </c>
      <c r="D15" s="19" t="s">
        <v>75</v>
      </c>
      <c r="E15" s="19">
        <v>40</v>
      </c>
      <c r="F15" s="20" t="s">
        <v>76</v>
      </c>
      <c r="G15" s="20" t="s">
        <v>77</v>
      </c>
      <c r="H15" s="20">
        <v>50</v>
      </c>
      <c r="I15" s="20">
        <v>50</v>
      </c>
      <c r="J15" s="23" t="s">
        <v>31</v>
      </c>
      <c r="K15" s="42"/>
    </row>
    <row r="16" s="2" customFormat="1" ht="44" customHeight="1" spans="1:11">
      <c r="A16" s="18" t="s">
        <v>102</v>
      </c>
      <c r="B16" s="19" t="s">
        <v>172</v>
      </c>
      <c r="C16" s="19" t="s">
        <v>119</v>
      </c>
      <c r="D16" s="19" t="s">
        <v>66</v>
      </c>
      <c r="E16" s="19" t="s">
        <v>115</v>
      </c>
      <c r="F16" s="20" t="s">
        <v>96</v>
      </c>
      <c r="G16" s="20" t="s">
        <v>97</v>
      </c>
      <c r="H16" s="20">
        <v>30</v>
      </c>
      <c r="I16" s="20">
        <v>30</v>
      </c>
      <c r="J16" s="23" t="s">
        <v>31</v>
      </c>
      <c r="K16" s="42"/>
    </row>
    <row r="17" s="2" customFormat="1" ht="44" customHeight="1" spans="1:11">
      <c r="A17" s="22" t="s">
        <v>126</v>
      </c>
      <c r="B17" s="19" t="s">
        <v>127</v>
      </c>
      <c r="C17" s="19" t="s">
        <v>173</v>
      </c>
      <c r="D17" s="19" t="s">
        <v>75</v>
      </c>
      <c r="E17" s="19" t="s">
        <v>129</v>
      </c>
      <c r="F17" s="20" t="s">
        <v>67</v>
      </c>
      <c r="G17" s="21">
        <v>1</v>
      </c>
      <c r="H17" s="20">
        <v>10</v>
      </c>
      <c r="I17" s="20">
        <v>10</v>
      </c>
      <c r="J17" s="23" t="s">
        <v>31</v>
      </c>
      <c r="K17" s="42"/>
    </row>
    <row r="18" ht="25" customHeight="1" spans="1:11">
      <c r="A18" s="6" t="s">
        <v>161</v>
      </c>
      <c r="B18" s="6"/>
      <c r="C18" s="6"/>
      <c r="D18" s="23" t="s">
        <v>31</v>
      </c>
      <c r="E18" s="24"/>
      <c r="F18" s="24"/>
      <c r="G18" s="24"/>
      <c r="H18" s="24"/>
      <c r="I18" s="24"/>
      <c r="J18" s="24"/>
      <c r="K18" s="42"/>
    </row>
    <row r="19" ht="25" customHeight="1" spans="1:11">
      <c r="A19" s="25" t="s">
        <v>162</v>
      </c>
      <c r="B19" s="26"/>
      <c r="C19" s="26"/>
      <c r="D19" s="26"/>
      <c r="E19" s="26"/>
      <c r="F19" s="26"/>
      <c r="G19" s="27"/>
      <c r="H19" s="6" t="s">
        <v>163</v>
      </c>
      <c r="I19" s="6" t="s">
        <v>164</v>
      </c>
      <c r="J19" s="23" t="s">
        <v>165</v>
      </c>
      <c r="K19" s="42"/>
    </row>
    <row r="20" ht="25" customHeight="1" spans="1:11">
      <c r="A20" s="28"/>
      <c r="B20" s="29"/>
      <c r="C20" s="29"/>
      <c r="D20" s="29"/>
      <c r="E20" s="29"/>
      <c r="F20" s="29"/>
      <c r="G20" s="30"/>
      <c r="H20" s="6">
        <f>G6+H15+H16+H17</f>
        <v>100</v>
      </c>
      <c r="I20" s="6">
        <f>I6+I15+I16+I17</f>
        <v>92.2</v>
      </c>
      <c r="J20" s="23" t="s">
        <v>166</v>
      </c>
      <c r="K20" s="42"/>
    </row>
    <row r="21" ht="81" customHeight="1" spans="1:11">
      <c r="A21" s="13" t="s">
        <v>167</v>
      </c>
      <c r="B21" s="13"/>
      <c r="C21" s="13"/>
      <c r="D21" s="13"/>
      <c r="E21" s="13"/>
      <c r="F21" s="13"/>
      <c r="G21" s="13"/>
      <c r="H21" s="13"/>
      <c r="I21" s="13"/>
      <c r="J21" s="13"/>
      <c r="K21" s="13"/>
    </row>
    <row r="22" spans="1:11">
      <c r="A22" s="31" t="s">
        <v>133</v>
      </c>
      <c r="B22" s="31"/>
      <c r="C22" s="31"/>
      <c r="D22" s="31"/>
      <c r="E22" s="31"/>
      <c r="F22" s="31"/>
      <c r="G22" s="31"/>
      <c r="H22" s="31"/>
      <c r="I22" s="31"/>
      <c r="J22" s="31"/>
      <c r="K22" s="31"/>
    </row>
    <row r="23" spans="1:11">
      <c r="A23" s="31" t="s">
        <v>134</v>
      </c>
      <c r="B23" s="31"/>
      <c r="C23" s="31"/>
      <c r="D23" s="31"/>
      <c r="E23" s="31"/>
      <c r="F23" s="31"/>
      <c r="G23" s="31"/>
      <c r="H23" s="31"/>
      <c r="I23" s="31"/>
      <c r="J23" s="31"/>
      <c r="K23" s="31"/>
    </row>
    <row r="24" spans="1:10">
      <c r="A24" s="32"/>
      <c r="B24" s="32"/>
      <c r="C24" s="32"/>
      <c r="D24" s="32"/>
      <c r="E24" s="32"/>
      <c r="F24" s="32"/>
      <c r="G24" s="32"/>
      <c r="H24" s="32"/>
      <c r="I24" s="32"/>
      <c r="J24" s="32"/>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12" workbookViewId="0">
      <selection activeCell="G17" sqref="G17"/>
    </sheetView>
  </sheetViews>
  <sheetFormatPr defaultColWidth="9" defaultRowHeight="13.5"/>
  <cols>
    <col min="1" max="1" width="10.5" style="1" customWidth="1"/>
    <col min="2" max="2" width="9" style="1"/>
    <col min="3" max="3" width="16.625" style="1" customWidth="1"/>
    <col min="4" max="4" width="10" style="1" customWidth="1"/>
    <col min="5" max="5" width="10.5" style="1" customWidth="1"/>
    <col min="6" max="6" width="10" style="1" customWidth="1"/>
    <col min="7" max="9" width="9" style="1"/>
    <col min="10" max="10" width="8.375" style="1" customWidth="1"/>
    <col min="11" max="11" width="12.25" style="1" customWidth="1"/>
    <col min="12" max="16384" width="9" style="1"/>
  </cols>
  <sheetData>
    <row r="1" ht="18" customHeight="1" spans="1:11">
      <c r="A1" s="3" t="s">
        <v>135</v>
      </c>
      <c r="B1" s="3"/>
      <c r="C1" s="3"/>
      <c r="D1" s="3"/>
      <c r="E1" s="3"/>
      <c r="F1" s="3"/>
      <c r="G1" s="3"/>
      <c r="H1" s="3"/>
      <c r="I1" s="3"/>
      <c r="J1" s="3"/>
      <c r="K1" s="3"/>
    </row>
    <row r="2" s="1" customFormat="1" ht="22.5" spans="1:11">
      <c r="A2" s="4" t="s">
        <v>1</v>
      </c>
      <c r="B2" s="5"/>
      <c r="C2" s="5"/>
      <c r="D2" s="5"/>
      <c r="E2" s="5"/>
      <c r="F2" s="5"/>
      <c r="G2" s="5"/>
      <c r="H2" s="5"/>
      <c r="I2" s="5"/>
      <c r="J2" s="33"/>
      <c r="K2" s="34" t="s">
        <v>136</v>
      </c>
    </row>
    <row r="3" ht="25" customHeight="1" spans="1:11">
      <c r="A3" s="6" t="s">
        <v>137</v>
      </c>
      <c r="B3" s="6"/>
      <c r="C3" s="7" t="s">
        <v>174</v>
      </c>
      <c r="D3" s="8"/>
      <c r="E3" s="8"/>
      <c r="F3" s="8"/>
      <c r="G3" s="8"/>
      <c r="H3" s="8"/>
      <c r="I3" s="8"/>
      <c r="J3" s="8"/>
      <c r="K3" s="35"/>
    </row>
    <row r="4" ht="25" customHeight="1" spans="1:11">
      <c r="A4" s="6" t="s">
        <v>139</v>
      </c>
      <c r="B4" s="6"/>
      <c r="C4" s="9" t="s">
        <v>140</v>
      </c>
      <c r="D4" s="9"/>
      <c r="E4" s="9"/>
      <c r="F4" s="6" t="s">
        <v>141</v>
      </c>
      <c r="G4" s="7" t="s">
        <v>140</v>
      </c>
      <c r="H4" s="8"/>
      <c r="I4" s="8"/>
      <c r="J4" s="8"/>
      <c r="K4" s="35"/>
    </row>
    <row r="5" ht="25" customHeight="1" spans="1:11">
      <c r="A5" s="6" t="s">
        <v>142</v>
      </c>
      <c r="B5" s="6"/>
      <c r="C5" s="6"/>
      <c r="D5" s="6" t="s">
        <v>39</v>
      </c>
      <c r="E5" s="6" t="s">
        <v>143</v>
      </c>
      <c r="F5" s="6" t="s">
        <v>144</v>
      </c>
      <c r="G5" s="6" t="s">
        <v>145</v>
      </c>
      <c r="H5" s="6" t="s">
        <v>146</v>
      </c>
      <c r="I5" s="6" t="s">
        <v>147</v>
      </c>
      <c r="J5" s="6"/>
      <c r="K5" s="36" t="s">
        <v>148</v>
      </c>
    </row>
    <row r="6" ht="25" customHeight="1" spans="1:11">
      <c r="A6" s="6"/>
      <c r="B6" s="6"/>
      <c r="C6" s="10" t="s">
        <v>45</v>
      </c>
      <c r="D6" s="48">
        <v>5</v>
      </c>
      <c r="E6" s="48">
        <v>4.69</v>
      </c>
      <c r="F6" s="48">
        <v>4.69</v>
      </c>
      <c r="G6" s="6">
        <v>10</v>
      </c>
      <c r="H6" s="12" t="s">
        <v>175</v>
      </c>
      <c r="I6" s="14">
        <v>9.4</v>
      </c>
      <c r="J6" s="14"/>
      <c r="K6" s="37" t="s">
        <v>31</v>
      </c>
    </row>
    <row r="7" ht="25" customHeight="1" spans="1:11">
      <c r="A7" s="6"/>
      <c r="B7" s="6"/>
      <c r="C7" s="10" t="s">
        <v>150</v>
      </c>
      <c r="D7" s="48">
        <v>5</v>
      </c>
      <c r="E7" s="48">
        <v>4.69</v>
      </c>
      <c r="F7" s="48">
        <v>4.69</v>
      </c>
      <c r="G7" s="6">
        <v>10</v>
      </c>
      <c r="H7" s="12" t="s">
        <v>175</v>
      </c>
      <c r="I7" s="14">
        <v>9.4</v>
      </c>
      <c r="J7" s="14"/>
      <c r="K7" s="38"/>
    </row>
    <row r="8" ht="25" customHeight="1" spans="1:11">
      <c r="A8" s="6"/>
      <c r="B8" s="6"/>
      <c r="C8" s="13" t="s">
        <v>151</v>
      </c>
      <c r="D8" s="46"/>
      <c r="E8" s="46"/>
      <c r="F8" s="46"/>
      <c r="G8" s="6"/>
      <c r="H8" s="46"/>
      <c r="I8" s="14"/>
      <c r="J8" s="14"/>
      <c r="K8" s="38"/>
    </row>
    <row r="9" ht="25" customHeight="1" spans="1:11">
      <c r="A9" s="6"/>
      <c r="B9" s="6"/>
      <c r="C9" s="13" t="s">
        <v>152</v>
      </c>
      <c r="D9" s="44"/>
      <c r="E9" s="44"/>
      <c r="F9" s="44"/>
      <c r="G9" s="45"/>
      <c r="H9" s="46"/>
      <c r="I9" s="14"/>
      <c r="J9" s="14"/>
      <c r="K9" s="39"/>
    </row>
    <row r="10" ht="25" customHeight="1" spans="1:11">
      <c r="A10" s="6" t="s">
        <v>153</v>
      </c>
      <c r="B10" s="6" t="s">
        <v>154</v>
      </c>
      <c r="C10" s="6"/>
      <c r="D10" s="6"/>
      <c r="E10" s="6"/>
      <c r="F10" s="6"/>
      <c r="G10" s="14" t="s">
        <v>155</v>
      </c>
      <c r="H10" s="14"/>
      <c r="I10" s="14"/>
      <c r="J10" s="14"/>
      <c r="K10" s="14"/>
    </row>
    <row r="11" ht="63" customHeight="1" spans="1:11">
      <c r="A11" s="6"/>
      <c r="B11" s="9" t="s">
        <v>176</v>
      </c>
      <c r="C11" s="9"/>
      <c r="D11" s="9"/>
      <c r="E11" s="9"/>
      <c r="F11" s="9"/>
      <c r="G11" s="15" t="s">
        <v>176</v>
      </c>
      <c r="H11" s="15"/>
      <c r="I11" s="15"/>
      <c r="J11" s="15"/>
      <c r="K11" s="15"/>
    </row>
    <row r="12" ht="25" customHeight="1" spans="1:11">
      <c r="A12" s="16" t="s">
        <v>158</v>
      </c>
      <c r="B12" s="16"/>
      <c r="C12" s="16"/>
      <c r="D12" s="16"/>
      <c r="E12" s="16"/>
      <c r="F12" s="16"/>
      <c r="G12" s="16"/>
      <c r="H12" s="16"/>
      <c r="I12" s="16"/>
      <c r="J12" s="16"/>
      <c r="K12" s="16"/>
    </row>
    <row r="13" ht="25" customHeight="1" spans="1:11">
      <c r="A13" s="17" t="s">
        <v>159</v>
      </c>
      <c r="B13" s="17"/>
      <c r="C13" s="17"/>
      <c r="D13" s="17" t="s">
        <v>160</v>
      </c>
      <c r="E13" s="17"/>
      <c r="F13" s="17"/>
      <c r="G13" s="17" t="s">
        <v>61</v>
      </c>
      <c r="H13" s="17" t="s">
        <v>145</v>
      </c>
      <c r="I13" s="17" t="s">
        <v>147</v>
      </c>
      <c r="J13" s="40" t="s">
        <v>62</v>
      </c>
      <c r="K13" s="41"/>
    </row>
    <row r="14" ht="25" customHeight="1" spans="1:11">
      <c r="A14" s="6" t="s">
        <v>55</v>
      </c>
      <c r="B14" s="6" t="s">
        <v>56</v>
      </c>
      <c r="C14" s="6" t="s">
        <v>57</v>
      </c>
      <c r="D14" s="6" t="s">
        <v>58</v>
      </c>
      <c r="E14" s="6" t="s">
        <v>59</v>
      </c>
      <c r="F14" s="6" t="s">
        <v>60</v>
      </c>
      <c r="G14" s="6"/>
      <c r="H14" s="6"/>
      <c r="I14" s="6"/>
      <c r="J14" s="28"/>
      <c r="K14" s="30"/>
    </row>
    <row r="15" s="2" customFormat="1" ht="44" customHeight="1" spans="1:11">
      <c r="A15" s="18" t="s">
        <v>63</v>
      </c>
      <c r="B15" s="19" t="s">
        <v>73</v>
      </c>
      <c r="C15" s="19" t="s">
        <v>78</v>
      </c>
      <c r="D15" s="19" t="s">
        <v>75</v>
      </c>
      <c r="E15" s="19" t="s">
        <v>177</v>
      </c>
      <c r="F15" s="20" t="s">
        <v>79</v>
      </c>
      <c r="G15" s="20" t="s">
        <v>178</v>
      </c>
      <c r="H15" s="20">
        <v>50</v>
      </c>
      <c r="I15" s="20">
        <v>50</v>
      </c>
      <c r="J15" s="23" t="s">
        <v>31</v>
      </c>
      <c r="K15" s="42"/>
    </row>
    <row r="16" s="2" customFormat="1" ht="59" customHeight="1" spans="1:11">
      <c r="A16" s="18" t="s">
        <v>102</v>
      </c>
      <c r="B16" s="19" t="s">
        <v>179</v>
      </c>
      <c r="C16" s="19" t="s">
        <v>117</v>
      </c>
      <c r="D16" s="19" t="s">
        <v>66</v>
      </c>
      <c r="E16" s="19" t="s">
        <v>115</v>
      </c>
      <c r="F16" s="20" t="s">
        <v>96</v>
      </c>
      <c r="G16" s="20" t="s">
        <v>97</v>
      </c>
      <c r="H16" s="20">
        <v>30</v>
      </c>
      <c r="I16" s="20">
        <v>30</v>
      </c>
      <c r="J16" s="23" t="s">
        <v>31</v>
      </c>
      <c r="K16" s="42"/>
    </row>
    <row r="17" s="2" customFormat="1" ht="44" customHeight="1" spans="1:11">
      <c r="A17" s="22" t="s">
        <v>126</v>
      </c>
      <c r="B17" s="19" t="s">
        <v>127</v>
      </c>
      <c r="C17" s="19" t="s">
        <v>130</v>
      </c>
      <c r="D17" s="19" t="s">
        <v>75</v>
      </c>
      <c r="E17" s="19" t="s">
        <v>129</v>
      </c>
      <c r="F17" s="20" t="s">
        <v>67</v>
      </c>
      <c r="G17" s="21">
        <v>1</v>
      </c>
      <c r="H17" s="20">
        <v>10</v>
      </c>
      <c r="I17" s="20">
        <v>10</v>
      </c>
      <c r="J17" s="23" t="s">
        <v>31</v>
      </c>
      <c r="K17" s="42"/>
    </row>
    <row r="18" ht="25" customHeight="1" spans="1:11">
      <c r="A18" s="6" t="s">
        <v>161</v>
      </c>
      <c r="B18" s="6"/>
      <c r="C18" s="6"/>
      <c r="D18" s="23" t="s">
        <v>31</v>
      </c>
      <c r="E18" s="24"/>
      <c r="F18" s="24"/>
      <c r="G18" s="24"/>
      <c r="H18" s="24"/>
      <c r="I18" s="24"/>
      <c r="J18" s="24"/>
      <c r="K18" s="42"/>
    </row>
    <row r="19" ht="25" customHeight="1" spans="1:11">
      <c r="A19" s="25" t="s">
        <v>162</v>
      </c>
      <c r="B19" s="26"/>
      <c r="C19" s="26"/>
      <c r="D19" s="26"/>
      <c r="E19" s="26"/>
      <c r="F19" s="26"/>
      <c r="G19" s="27"/>
      <c r="H19" s="6" t="s">
        <v>163</v>
      </c>
      <c r="I19" s="6" t="s">
        <v>164</v>
      </c>
      <c r="J19" s="23" t="s">
        <v>165</v>
      </c>
      <c r="K19" s="42"/>
    </row>
    <row r="20" ht="25" customHeight="1" spans="1:11">
      <c r="A20" s="28"/>
      <c r="B20" s="29"/>
      <c r="C20" s="29"/>
      <c r="D20" s="29"/>
      <c r="E20" s="29"/>
      <c r="F20" s="29"/>
      <c r="G20" s="30"/>
      <c r="H20" s="6">
        <f>G6+H15+H16+H17</f>
        <v>100</v>
      </c>
      <c r="I20" s="6">
        <f>I6+I15+I16+I17</f>
        <v>99.4</v>
      </c>
      <c r="J20" s="23" t="s">
        <v>166</v>
      </c>
      <c r="K20" s="42"/>
    </row>
    <row r="21" ht="81" customHeight="1" spans="1:11">
      <c r="A21" s="13" t="s">
        <v>180</v>
      </c>
      <c r="B21" s="13"/>
      <c r="C21" s="13"/>
      <c r="D21" s="13"/>
      <c r="E21" s="13"/>
      <c r="F21" s="13"/>
      <c r="G21" s="13"/>
      <c r="H21" s="13"/>
      <c r="I21" s="13"/>
      <c r="J21" s="13"/>
      <c r="K21" s="13"/>
    </row>
    <row r="22" spans="1:11">
      <c r="A22" s="31" t="s">
        <v>133</v>
      </c>
      <c r="B22" s="31"/>
      <c r="C22" s="31"/>
      <c r="D22" s="31"/>
      <c r="E22" s="31"/>
      <c r="F22" s="31"/>
      <c r="G22" s="31"/>
      <c r="H22" s="31"/>
      <c r="I22" s="31"/>
      <c r="J22" s="31"/>
      <c r="K22" s="31"/>
    </row>
    <row r="23" spans="1:11">
      <c r="A23" s="31" t="s">
        <v>134</v>
      </c>
      <c r="B23" s="31"/>
      <c r="C23" s="31"/>
      <c r="D23" s="31"/>
      <c r="E23" s="31"/>
      <c r="F23" s="31"/>
      <c r="G23" s="31"/>
      <c r="H23" s="31"/>
      <c r="I23" s="31"/>
      <c r="J23" s="31"/>
      <c r="K23" s="31"/>
    </row>
    <row r="24" spans="1:10">
      <c r="A24" s="32"/>
      <c r="B24" s="32"/>
      <c r="C24" s="32"/>
      <c r="D24" s="32"/>
      <c r="E24" s="32"/>
      <c r="F24" s="32"/>
      <c r="G24" s="32"/>
      <c r="H24" s="32"/>
      <c r="I24" s="32"/>
      <c r="J24" s="32"/>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4"/>
  <sheetViews>
    <sheetView topLeftCell="A7" workbookViewId="0">
      <selection activeCell="G17" sqref="G17"/>
    </sheetView>
  </sheetViews>
  <sheetFormatPr defaultColWidth="9" defaultRowHeight="13.5"/>
  <cols>
    <col min="1" max="1" width="10.5" style="1" customWidth="1"/>
    <col min="2" max="2" width="11" style="1" customWidth="1"/>
    <col min="3" max="3" width="16.625" style="1" customWidth="1"/>
    <col min="4" max="4" width="10" style="1" customWidth="1"/>
    <col min="5" max="5" width="10.5" style="1" customWidth="1"/>
    <col min="6" max="6" width="10" style="1" customWidth="1"/>
    <col min="7" max="9" width="9" style="1"/>
    <col min="10" max="10" width="8.375" style="1" customWidth="1"/>
    <col min="11" max="11" width="13" style="1" customWidth="1"/>
    <col min="12" max="16384" width="9" style="1"/>
  </cols>
  <sheetData>
    <row r="1" ht="18" customHeight="1" spans="1:11">
      <c r="A1" s="3" t="s">
        <v>135</v>
      </c>
      <c r="B1" s="3"/>
      <c r="C1" s="3"/>
      <c r="D1" s="3"/>
      <c r="E1" s="3"/>
      <c r="F1" s="3"/>
      <c r="G1" s="3"/>
      <c r="H1" s="3"/>
      <c r="I1" s="3"/>
      <c r="J1" s="3"/>
      <c r="K1" s="3"/>
    </row>
    <row r="2" s="1" customFormat="1" ht="22.5" spans="1:11">
      <c r="A2" s="4" t="s">
        <v>1</v>
      </c>
      <c r="B2" s="5"/>
      <c r="C2" s="5"/>
      <c r="D2" s="5"/>
      <c r="E2" s="5"/>
      <c r="F2" s="5"/>
      <c r="G2" s="5"/>
      <c r="H2" s="5"/>
      <c r="I2" s="5"/>
      <c r="J2" s="33"/>
      <c r="K2" s="34" t="s">
        <v>136</v>
      </c>
    </row>
    <row r="3" ht="25" customHeight="1" spans="1:11">
      <c r="A3" s="6" t="s">
        <v>137</v>
      </c>
      <c r="B3" s="6"/>
      <c r="C3" s="7" t="s">
        <v>181</v>
      </c>
      <c r="D3" s="8"/>
      <c r="E3" s="8"/>
      <c r="F3" s="8"/>
      <c r="G3" s="8"/>
      <c r="H3" s="8"/>
      <c r="I3" s="8"/>
      <c r="J3" s="8"/>
      <c r="K3" s="35"/>
    </row>
    <row r="4" ht="25" customHeight="1" spans="1:11">
      <c r="A4" s="6" t="s">
        <v>139</v>
      </c>
      <c r="B4" s="6"/>
      <c r="C4" s="9" t="s">
        <v>140</v>
      </c>
      <c r="D4" s="9"/>
      <c r="E4" s="9"/>
      <c r="F4" s="6" t="s">
        <v>141</v>
      </c>
      <c r="G4" s="7" t="s">
        <v>140</v>
      </c>
      <c r="H4" s="8"/>
      <c r="I4" s="8"/>
      <c r="J4" s="8"/>
      <c r="K4" s="35"/>
    </row>
    <row r="5" ht="25" customHeight="1" spans="1:11">
      <c r="A5" s="6" t="s">
        <v>142</v>
      </c>
      <c r="B5" s="6"/>
      <c r="C5" s="6"/>
      <c r="D5" s="6" t="s">
        <v>39</v>
      </c>
      <c r="E5" s="6" t="s">
        <v>143</v>
      </c>
      <c r="F5" s="6" t="s">
        <v>144</v>
      </c>
      <c r="G5" s="6" t="s">
        <v>145</v>
      </c>
      <c r="H5" s="6" t="s">
        <v>146</v>
      </c>
      <c r="I5" s="6" t="s">
        <v>147</v>
      </c>
      <c r="J5" s="6"/>
      <c r="K5" s="36" t="s">
        <v>148</v>
      </c>
    </row>
    <row r="6" ht="25" customHeight="1" spans="1:11">
      <c r="A6" s="6"/>
      <c r="B6" s="6"/>
      <c r="C6" s="10" t="s">
        <v>45</v>
      </c>
      <c r="D6" s="48">
        <v>5.04</v>
      </c>
      <c r="E6" s="48">
        <v>4.41</v>
      </c>
      <c r="F6" s="48">
        <v>4.41</v>
      </c>
      <c r="G6" s="49">
        <v>10</v>
      </c>
      <c r="H6" s="50">
        <v>0.875</v>
      </c>
      <c r="I6" s="49">
        <v>8.8</v>
      </c>
      <c r="J6" s="49"/>
      <c r="K6" s="54" t="s">
        <v>182</v>
      </c>
    </row>
    <row r="7" ht="25" customHeight="1" spans="1:11">
      <c r="A7" s="6"/>
      <c r="B7" s="6"/>
      <c r="C7" s="10" t="s">
        <v>150</v>
      </c>
      <c r="D7" s="48">
        <v>5.04</v>
      </c>
      <c r="E7" s="48">
        <v>4.41</v>
      </c>
      <c r="F7" s="48">
        <v>4.41</v>
      </c>
      <c r="G7" s="49">
        <v>10</v>
      </c>
      <c r="H7" s="50">
        <v>0.875</v>
      </c>
      <c r="I7" s="49">
        <v>8.8</v>
      </c>
      <c r="J7" s="49"/>
      <c r="K7" s="55"/>
    </row>
    <row r="8" ht="25" customHeight="1" spans="1:11">
      <c r="A8" s="6"/>
      <c r="B8" s="6"/>
      <c r="C8" s="13" t="s">
        <v>151</v>
      </c>
      <c r="D8" s="46"/>
      <c r="E8" s="46"/>
      <c r="F8" s="46"/>
      <c r="G8" s="6"/>
      <c r="H8" s="46"/>
      <c r="I8" s="14"/>
      <c r="J8" s="14"/>
      <c r="K8" s="55"/>
    </row>
    <row r="9" ht="25" customHeight="1" spans="1:11">
      <c r="A9" s="6"/>
      <c r="B9" s="6"/>
      <c r="C9" s="13" t="s">
        <v>152</v>
      </c>
      <c r="D9" s="44"/>
      <c r="E9" s="44"/>
      <c r="F9" s="44"/>
      <c r="G9" s="45"/>
      <c r="H9" s="46"/>
      <c r="I9" s="14"/>
      <c r="J9" s="14"/>
      <c r="K9" s="56"/>
    </row>
    <row r="10" ht="25" customHeight="1" spans="1:11">
      <c r="A10" s="6" t="s">
        <v>153</v>
      </c>
      <c r="B10" s="6" t="s">
        <v>154</v>
      </c>
      <c r="C10" s="6"/>
      <c r="D10" s="6"/>
      <c r="E10" s="6"/>
      <c r="F10" s="6"/>
      <c r="G10" s="14" t="s">
        <v>155</v>
      </c>
      <c r="H10" s="14"/>
      <c r="I10" s="14"/>
      <c r="J10" s="14"/>
      <c r="K10" s="14"/>
    </row>
    <row r="11" ht="63" customHeight="1" spans="1:17">
      <c r="A11" s="6"/>
      <c r="B11" s="9" t="s">
        <v>183</v>
      </c>
      <c r="C11" s="9"/>
      <c r="D11" s="9"/>
      <c r="E11" s="9"/>
      <c r="F11" s="9"/>
      <c r="G11" s="15" t="s">
        <v>183</v>
      </c>
      <c r="H11" s="15"/>
      <c r="I11" s="15"/>
      <c r="J11" s="15"/>
      <c r="K11" s="15"/>
      <c r="Q11" s="62"/>
    </row>
    <row r="12" ht="25" customHeight="1" spans="1:11">
      <c r="A12" s="16" t="s">
        <v>158</v>
      </c>
      <c r="B12" s="16"/>
      <c r="C12" s="16"/>
      <c r="D12" s="16"/>
      <c r="E12" s="16"/>
      <c r="F12" s="16"/>
      <c r="G12" s="16"/>
      <c r="H12" s="16"/>
      <c r="I12" s="16"/>
      <c r="J12" s="16"/>
      <c r="K12" s="16"/>
    </row>
    <row r="13" ht="25" customHeight="1" spans="1:11">
      <c r="A13" s="17" t="s">
        <v>159</v>
      </c>
      <c r="B13" s="17"/>
      <c r="C13" s="17"/>
      <c r="D13" s="17" t="s">
        <v>160</v>
      </c>
      <c r="E13" s="17"/>
      <c r="F13" s="17"/>
      <c r="G13" s="17" t="s">
        <v>61</v>
      </c>
      <c r="H13" s="17" t="s">
        <v>145</v>
      </c>
      <c r="I13" s="17" t="s">
        <v>147</v>
      </c>
      <c r="J13" s="40" t="s">
        <v>62</v>
      </c>
      <c r="K13" s="41"/>
    </row>
    <row r="14" ht="25" customHeight="1" spans="1:11">
      <c r="A14" s="6" t="s">
        <v>55</v>
      </c>
      <c r="B14" s="6" t="s">
        <v>56</v>
      </c>
      <c r="C14" s="6" t="s">
        <v>57</v>
      </c>
      <c r="D14" s="6" t="s">
        <v>58</v>
      </c>
      <c r="E14" s="6" t="s">
        <v>59</v>
      </c>
      <c r="F14" s="6" t="s">
        <v>60</v>
      </c>
      <c r="G14" s="6"/>
      <c r="H14" s="6"/>
      <c r="I14" s="6"/>
      <c r="J14" s="28"/>
      <c r="K14" s="30"/>
    </row>
    <row r="15" s="2" customFormat="1" ht="44" customHeight="1" spans="1:11">
      <c r="A15" s="18" t="s">
        <v>63</v>
      </c>
      <c r="B15" s="19" t="s">
        <v>64</v>
      </c>
      <c r="C15" s="19" t="s">
        <v>65</v>
      </c>
      <c r="D15" s="19" t="s">
        <v>66</v>
      </c>
      <c r="E15" s="19">
        <v>100</v>
      </c>
      <c r="F15" s="20" t="s">
        <v>67</v>
      </c>
      <c r="G15" s="21">
        <v>1</v>
      </c>
      <c r="H15" s="20">
        <v>50</v>
      </c>
      <c r="I15" s="20">
        <v>50</v>
      </c>
      <c r="J15" s="23" t="s">
        <v>31</v>
      </c>
      <c r="K15" s="42"/>
    </row>
    <row r="16" s="2" customFormat="1" ht="58" customHeight="1" spans="1:11">
      <c r="A16" s="18" t="s">
        <v>102</v>
      </c>
      <c r="B16" s="19" t="s">
        <v>179</v>
      </c>
      <c r="C16" s="19" t="s">
        <v>184</v>
      </c>
      <c r="D16" s="19" t="s">
        <v>66</v>
      </c>
      <c r="E16" s="19" t="s">
        <v>185</v>
      </c>
      <c r="F16" s="20" t="s">
        <v>96</v>
      </c>
      <c r="G16" s="20" t="s">
        <v>97</v>
      </c>
      <c r="H16" s="20">
        <v>30</v>
      </c>
      <c r="I16" s="20">
        <v>30</v>
      </c>
      <c r="J16" s="23" t="s">
        <v>31</v>
      </c>
      <c r="K16" s="42"/>
    </row>
    <row r="17" s="2" customFormat="1" ht="44" customHeight="1" spans="1:11">
      <c r="A17" s="22" t="s">
        <v>126</v>
      </c>
      <c r="B17" s="19" t="s">
        <v>127</v>
      </c>
      <c r="C17" s="19" t="s">
        <v>131</v>
      </c>
      <c r="D17" s="19" t="s">
        <v>66</v>
      </c>
      <c r="E17" s="19" t="s">
        <v>186</v>
      </c>
      <c r="F17" s="20" t="s">
        <v>67</v>
      </c>
      <c r="G17" s="21">
        <v>1</v>
      </c>
      <c r="H17" s="20">
        <v>10</v>
      </c>
      <c r="I17" s="20">
        <v>10</v>
      </c>
      <c r="J17" s="23" t="s">
        <v>31</v>
      </c>
      <c r="K17" s="42"/>
    </row>
    <row r="18" ht="25" customHeight="1" spans="1:11">
      <c r="A18" s="6" t="s">
        <v>161</v>
      </c>
      <c r="B18" s="6"/>
      <c r="C18" s="6"/>
      <c r="D18" s="23" t="s">
        <v>31</v>
      </c>
      <c r="E18" s="24"/>
      <c r="F18" s="24"/>
      <c r="G18" s="24"/>
      <c r="H18" s="24"/>
      <c r="I18" s="24"/>
      <c r="J18" s="24"/>
      <c r="K18" s="42"/>
    </row>
    <row r="19" ht="25" customHeight="1" spans="1:11">
      <c r="A19" s="25" t="s">
        <v>162</v>
      </c>
      <c r="B19" s="26"/>
      <c r="C19" s="26"/>
      <c r="D19" s="26"/>
      <c r="E19" s="26"/>
      <c r="F19" s="26"/>
      <c r="G19" s="27"/>
      <c r="H19" s="6" t="s">
        <v>163</v>
      </c>
      <c r="I19" s="6" t="s">
        <v>164</v>
      </c>
      <c r="J19" s="23" t="s">
        <v>165</v>
      </c>
      <c r="K19" s="42"/>
    </row>
    <row r="20" ht="25" customHeight="1" spans="1:11">
      <c r="A20" s="28"/>
      <c r="B20" s="29"/>
      <c r="C20" s="29"/>
      <c r="D20" s="29"/>
      <c r="E20" s="29"/>
      <c r="F20" s="29"/>
      <c r="G20" s="30"/>
      <c r="H20" s="6">
        <f>G6+H15+H16+H17</f>
        <v>100</v>
      </c>
      <c r="I20" s="6">
        <f>I6+I15+I16+I17</f>
        <v>98.8</v>
      </c>
      <c r="J20" s="23" t="s">
        <v>166</v>
      </c>
      <c r="K20" s="42"/>
    </row>
    <row r="21" s="1" customFormat="1" ht="77" customHeight="1" spans="1:11">
      <c r="A21" s="13" t="s">
        <v>167</v>
      </c>
      <c r="B21" s="13"/>
      <c r="C21" s="13"/>
      <c r="D21" s="13"/>
      <c r="E21" s="13"/>
      <c r="F21" s="13"/>
      <c r="G21" s="13"/>
      <c r="H21" s="13"/>
      <c r="I21" s="13"/>
      <c r="J21" s="13"/>
      <c r="K21" s="13"/>
    </row>
    <row r="22" spans="1:11">
      <c r="A22" s="31" t="s">
        <v>133</v>
      </c>
      <c r="B22" s="31"/>
      <c r="C22" s="31"/>
      <c r="D22" s="31"/>
      <c r="E22" s="31"/>
      <c r="F22" s="31"/>
      <c r="G22" s="31"/>
      <c r="H22" s="31"/>
      <c r="I22" s="31"/>
      <c r="J22" s="31"/>
      <c r="K22" s="31"/>
    </row>
    <row r="23" spans="1:11">
      <c r="A23" s="31" t="s">
        <v>134</v>
      </c>
      <c r="B23" s="31"/>
      <c r="C23" s="31"/>
      <c r="D23" s="31"/>
      <c r="E23" s="31"/>
      <c r="F23" s="31"/>
      <c r="G23" s="31"/>
      <c r="H23" s="31"/>
      <c r="I23" s="31"/>
      <c r="J23" s="31"/>
      <c r="K23" s="31"/>
    </row>
    <row r="24" spans="1:10">
      <c r="A24" s="32"/>
      <c r="B24" s="32"/>
      <c r="C24" s="32"/>
      <c r="D24" s="32"/>
      <c r="E24" s="32"/>
      <c r="F24" s="32"/>
      <c r="G24" s="32"/>
      <c r="H24" s="32"/>
      <c r="I24" s="32"/>
      <c r="J24" s="32"/>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5"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4" workbookViewId="0">
      <selection activeCell="G17" sqref="G17"/>
    </sheetView>
  </sheetViews>
  <sheetFormatPr defaultColWidth="9" defaultRowHeight="13.5"/>
  <cols>
    <col min="1" max="1" width="10.5" style="1" customWidth="1"/>
    <col min="2" max="2" width="12.125" style="1" customWidth="1"/>
    <col min="3" max="3" width="16.625" style="1" customWidth="1"/>
    <col min="4" max="4" width="10" style="1" customWidth="1"/>
    <col min="5" max="5" width="12.125" style="1" customWidth="1"/>
    <col min="6" max="6" width="10" style="1" customWidth="1"/>
    <col min="7" max="9" width="9" style="1"/>
    <col min="10" max="10" width="8.375" style="1" customWidth="1"/>
    <col min="11" max="11" width="14.25" style="1" customWidth="1"/>
    <col min="12" max="16384" width="9" style="1"/>
  </cols>
  <sheetData>
    <row r="1" ht="18" customHeight="1" spans="1:11">
      <c r="A1" s="3" t="s">
        <v>135</v>
      </c>
      <c r="B1" s="3"/>
      <c r="C1" s="3"/>
      <c r="D1" s="3"/>
      <c r="E1" s="3"/>
      <c r="F1" s="3"/>
      <c r="G1" s="3"/>
      <c r="H1" s="3"/>
      <c r="I1" s="3"/>
      <c r="J1" s="3"/>
      <c r="K1" s="3"/>
    </row>
    <row r="2" s="1" customFormat="1" ht="22.5" spans="1:11">
      <c r="A2" s="4" t="s">
        <v>1</v>
      </c>
      <c r="B2" s="5"/>
      <c r="C2" s="5"/>
      <c r="D2" s="5"/>
      <c r="E2" s="5"/>
      <c r="F2" s="5"/>
      <c r="G2" s="5"/>
      <c r="H2" s="5"/>
      <c r="I2" s="5"/>
      <c r="J2" s="33"/>
      <c r="K2" s="34" t="s">
        <v>136</v>
      </c>
    </row>
    <row r="3" ht="25" customHeight="1" spans="1:11">
      <c r="A3" s="6" t="s">
        <v>137</v>
      </c>
      <c r="B3" s="6"/>
      <c r="C3" s="7" t="s">
        <v>187</v>
      </c>
      <c r="D3" s="8"/>
      <c r="E3" s="8"/>
      <c r="F3" s="8"/>
      <c r="G3" s="8"/>
      <c r="H3" s="8"/>
      <c r="I3" s="8"/>
      <c r="J3" s="8"/>
      <c r="K3" s="35"/>
    </row>
    <row r="4" ht="25" customHeight="1" spans="1:11">
      <c r="A4" s="6" t="s">
        <v>139</v>
      </c>
      <c r="B4" s="6"/>
      <c r="C4" s="9" t="s">
        <v>140</v>
      </c>
      <c r="D4" s="9"/>
      <c r="E4" s="9"/>
      <c r="F4" s="6" t="s">
        <v>141</v>
      </c>
      <c r="G4" s="7" t="s">
        <v>140</v>
      </c>
      <c r="H4" s="8"/>
      <c r="I4" s="8"/>
      <c r="J4" s="8"/>
      <c r="K4" s="35"/>
    </row>
    <row r="5" ht="25" customHeight="1" spans="1:11">
      <c r="A5" s="6" t="s">
        <v>142</v>
      </c>
      <c r="B5" s="6"/>
      <c r="C5" s="6"/>
      <c r="D5" s="6" t="s">
        <v>39</v>
      </c>
      <c r="E5" s="6" t="s">
        <v>143</v>
      </c>
      <c r="F5" s="6" t="s">
        <v>144</v>
      </c>
      <c r="G5" s="6" t="s">
        <v>145</v>
      </c>
      <c r="H5" s="6" t="s">
        <v>146</v>
      </c>
      <c r="I5" s="6" t="s">
        <v>147</v>
      </c>
      <c r="J5" s="6"/>
      <c r="K5" s="36" t="s">
        <v>148</v>
      </c>
    </row>
    <row r="6" ht="25" customHeight="1" spans="1:11">
      <c r="A6" s="6"/>
      <c r="B6" s="6"/>
      <c r="C6" s="10" t="s">
        <v>45</v>
      </c>
      <c r="D6" s="48">
        <v>30.8</v>
      </c>
      <c r="E6" s="48">
        <v>30.8</v>
      </c>
      <c r="F6" s="48">
        <v>30.8</v>
      </c>
      <c r="G6" s="49">
        <v>10</v>
      </c>
      <c r="H6" s="50">
        <v>1</v>
      </c>
      <c r="I6" s="49">
        <v>10</v>
      </c>
      <c r="J6" s="49"/>
      <c r="K6" s="37" t="s">
        <v>31</v>
      </c>
    </row>
    <row r="7" ht="25" customHeight="1" spans="1:11">
      <c r="A7" s="6"/>
      <c r="B7" s="6"/>
      <c r="C7" s="10" t="s">
        <v>150</v>
      </c>
      <c r="D7" s="48">
        <v>30.8</v>
      </c>
      <c r="E7" s="48">
        <v>30.8</v>
      </c>
      <c r="F7" s="48">
        <v>30.8</v>
      </c>
      <c r="G7" s="49">
        <v>10</v>
      </c>
      <c r="H7" s="50">
        <v>1</v>
      </c>
      <c r="I7" s="49">
        <v>10</v>
      </c>
      <c r="J7" s="49"/>
      <c r="K7" s="38"/>
    </row>
    <row r="8" ht="25" customHeight="1" spans="1:11">
      <c r="A8" s="6"/>
      <c r="B8" s="6"/>
      <c r="C8" s="13" t="s">
        <v>151</v>
      </c>
      <c r="D8" s="46"/>
      <c r="E8" s="46"/>
      <c r="F8" s="46"/>
      <c r="G8" s="6"/>
      <c r="H8" s="46"/>
      <c r="I8" s="14"/>
      <c r="J8" s="14"/>
      <c r="K8" s="38"/>
    </row>
    <row r="9" ht="25" customHeight="1" spans="1:11">
      <c r="A9" s="6"/>
      <c r="B9" s="6"/>
      <c r="C9" s="13" t="s">
        <v>152</v>
      </c>
      <c r="D9" s="44"/>
      <c r="E9" s="44"/>
      <c r="F9" s="44"/>
      <c r="G9" s="45"/>
      <c r="H9" s="46"/>
      <c r="I9" s="14"/>
      <c r="J9" s="14"/>
      <c r="K9" s="39"/>
    </row>
    <row r="10" ht="25" customHeight="1" spans="1:11">
      <c r="A10" s="6" t="s">
        <v>153</v>
      </c>
      <c r="B10" s="6" t="s">
        <v>154</v>
      </c>
      <c r="C10" s="6"/>
      <c r="D10" s="6"/>
      <c r="E10" s="6"/>
      <c r="F10" s="6"/>
      <c r="G10" s="14" t="s">
        <v>155</v>
      </c>
      <c r="H10" s="14"/>
      <c r="I10" s="14"/>
      <c r="J10" s="14"/>
      <c r="K10" s="14"/>
    </row>
    <row r="11" ht="63" customHeight="1" spans="1:11">
      <c r="A11" s="6"/>
      <c r="B11" s="9" t="s">
        <v>188</v>
      </c>
      <c r="C11" s="9"/>
      <c r="D11" s="9"/>
      <c r="E11" s="9"/>
      <c r="F11" s="9"/>
      <c r="G11" s="15" t="s">
        <v>188</v>
      </c>
      <c r="H11" s="15"/>
      <c r="I11" s="15"/>
      <c r="J11" s="15"/>
      <c r="K11" s="15"/>
    </row>
    <row r="12" ht="25" customHeight="1" spans="1:11">
      <c r="A12" s="16" t="s">
        <v>158</v>
      </c>
      <c r="B12" s="16"/>
      <c r="C12" s="16"/>
      <c r="D12" s="16"/>
      <c r="E12" s="16"/>
      <c r="F12" s="16"/>
      <c r="G12" s="16"/>
      <c r="H12" s="16"/>
      <c r="I12" s="16"/>
      <c r="J12" s="16"/>
      <c r="K12" s="16"/>
    </row>
    <row r="13" ht="25" customHeight="1" spans="1:11">
      <c r="A13" s="17" t="s">
        <v>159</v>
      </c>
      <c r="B13" s="17"/>
      <c r="C13" s="17"/>
      <c r="D13" s="17" t="s">
        <v>160</v>
      </c>
      <c r="E13" s="17"/>
      <c r="F13" s="17"/>
      <c r="G13" s="17" t="s">
        <v>61</v>
      </c>
      <c r="H13" s="17" t="s">
        <v>145</v>
      </c>
      <c r="I13" s="17" t="s">
        <v>147</v>
      </c>
      <c r="J13" s="40" t="s">
        <v>62</v>
      </c>
      <c r="K13" s="41"/>
    </row>
    <row r="14" ht="25" customHeight="1" spans="1:11">
      <c r="A14" s="6" t="s">
        <v>55</v>
      </c>
      <c r="B14" s="6" t="s">
        <v>56</v>
      </c>
      <c r="C14" s="6" t="s">
        <v>57</v>
      </c>
      <c r="D14" s="6" t="s">
        <v>58</v>
      </c>
      <c r="E14" s="6" t="s">
        <v>59</v>
      </c>
      <c r="F14" s="6" t="s">
        <v>60</v>
      </c>
      <c r="G14" s="6"/>
      <c r="H14" s="6"/>
      <c r="I14" s="6"/>
      <c r="J14" s="28"/>
      <c r="K14" s="30"/>
    </row>
    <row r="15" s="2" customFormat="1" ht="44" customHeight="1" spans="1:11">
      <c r="A15" s="18" t="s">
        <v>63</v>
      </c>
      <c r="B15" s="19" t="s">
        <v>93</v>
      </c>
      <c r="C15" s="19" t="s">
        <v>98</v>
      </c>
      <c r="D15" s="19" t="s">
        <v>66</v>
      </c>
      <c r="E15" s="19" t="s">
        <v>99</v>
      </c>
      <c r="F15" s="20" t="s">
        <v>96</v>
      </c>
      <c r="G15" s="20" t="s">
        <v>97</v>
      </c>
      <c r="H15" s="20">
        <v>50</v>
      </c>
      <c r="I15" s="20">
        <v>50</v>
      </c>
      <c r="J15" s="23" t="s">
        <v>31</v>
      </c>
      <c r="K15" s="42"/>
    </row>
    <row r="16" s="2" customFormat="1" ht="44" customHeight="1" spans="1:11">
      <c r="A16" s="18" t="s">
        <v>102</v>
      </c>
      <c r="B16" s="19" t="s">
        <v>179</v>
      </c>
      <c r="C16" s="19" t="s">
        <v>189</v>
      </c>
      <c r="D16" s="19" t="s">
        <v>66</v>
      </c>
      <c r="E16" s="19" t="s">
        <v>115</v>
      </c>
      <c r="F16" s="20" t="s">
        <v>96</v>
      </c>
      <c r="G16" s="20" t="s">
        <v>97</v>
      </c>
      <c r="H16" s="20">
        <v>30</v>
      </c>
      <c r="I16" s="20">
        <v>30</v>
      </c>
      <c r="J16" s="23" t="s">
        <v>31</v>
      </c>
      <c r="K16" s="42"/>
    </row>
    <row r="17" s="2" customFormat="1" ht="44" customHeight="1" spans="1:11">
      <c r="A17" s="22" t="s">
        <v>126</v>
      </c>
      <c r="B17" s="19" t="s">
        <v>127</v>
      </c>
      <c r="C17" s="19" t="s">
        <v>190</v>
      </c>
      <c r="D17" s="19" t="s">
        <v>75</v>
      </c>
      <c r="E17" s="19">
        <v>95</v>
      </c>
      <c r="F17" s="20" t="s">
        <v>67</v>
      </c>
      <c r="G17" s="21">
        <v>0.95</v>
      </c>
      <c r="H17" s="20">
        <v>10</v>
      </c>
      <c r="I17" s="20">
        <v>10</v>
      </c>
      <c r="J17" s="23" t="s">
        <v>31</v>
      </c>
      <c r="K17" s="42"/>
    </row>
    <row r="18" ht="25" customHeight="1" spans="1:11">
      <c r="A18" s="6" t="s">
        <v>161</v>
      </c>
      <c r="B18" s="6"/>
      <c r="C18" s="6"/>
      <c r="D18" s="23" t="s">
        <v>31</v>
      </c>
      <c r="E18" s="24"/>
      <c r="F18" s="24"/>
      <c r="G18" s="24"/>
      <c r="H18" s="24"/>
      <c r="I18" s="24"/>
      <c r="J18" s="24"/>
      <c r="K18" s="42"/>
    </row>
    <row r="19" ht="25" customHeight="1" spans="1:11">
      <c r="A19" s="25" t="s">
        <v>162</v>
      </c>
      <c r="B19" s="26"/>
      <c r="C19" s="26"/>
      <c r="D19" s="26"/>
      <c r="E19" s="26"/>
      <c r="F19" s="26"/>
      <c r="G19" s="27"/>
      <c r="H19" s="6" t="s">
        <v>163</v>
      </c>
      <c r="I19" s="6" t="s">
        <v>164</v>
      </c>
      <c r="J19" s="23" t="s">
        <v>165</v>
      </c>
      <c r="K19" s="42"/>
    </row>
    <row r="20" ht="25" customHeight="1" spans="1:11">
      <c r="A20" s="28"/>
      <c r="B20" s="29"/>
      <c r="C20" s="29"/>
      <c r="D20" s="29"/>
      <c r="E20" s="29"/>
      <c r="F20" s="29"/>
      <c r="G20" s="30"/>
      <c r="H20" s="6">
        <f>G6+H15+H16+H17</f>
        <v>100</v>
      </c>
      <c r="I20" s="6">
        <f>I6+I15+I16+I17</f>
        <v>100</v>
      </c>
      <c r="J20" s="23" t="s">
        <v>166</v>
      </c>
      <c r="K20" s="42"/>
    </row>
    <row r="21" ht="78" customHeight="1" spans="1:11">
      <c r="A21" s="13" t="s">
        <v>167</v>
      </c>
      <c r="B21" s="13"/>
      <c r="C21" s="13"/>
      <c r="D21" s="13"/>
      <c r="E21" s="13"/>
      <c r="F21" s="13"/>
      <c r="G21" s="13"/>
      <c r="H21" s="13"/>
      <c r="I21" s="13"/>
      <c r="J21" s="13"/>
      <c r="K21" s="13"/>
    </row>
    <row r="22" spans="1:11">
      <c r="A22" s="31" t="s">
        <v>133</v>
      </c>
      <c r="B22" s="31"/>
      <c r="C22" s="31"/>
      <c r="D22" s="31"/>
      <c r="E22" s="31"/>
      <c r="F22" s="31"/>
      <c r="G22" s="31"/>
      <c r="H22" s="31"/>
      <c r="I22" s="31"/>
      <c r="J22" s="31"/>
      <c r="K22" s="31"/>
    </row>
    <row r="23" spans="1:11">
      <c r="A23" s="31" t="s">
        <v>134</v>
      </c>
      <c r="B23" s="31"/>
      <c r="C23" s="31"/>
      <c r="D23" s="31"/>
      <c r="E23" s="31"/>
      <c r="F23" s="31"/>
      <c r="G23" s="31"/>
      <c r="H23" s="31"/>
      <c r="I23" s="31"/>
      <c r="J23" s="31"/>
      <c r="K23" s="31"/>
    </row>
    <row r="24" spans="1:10">
      <c r="A24" s="32"/>
      <c r="B24" s="32"/>
      <c r="C24" s="32"/>
      <c r="D24" s="32"/>
      <c r="E24" s="32"/>
      <c r="F24" s="32"/>
      <c r="G24" s="32"/>
      <c r="H24" s="32"/>
      <c r="I24" s="32"/>
      <c r="J24" s="32"/>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2"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G17" sqref="G17"/>
    </sheetView>
  </sheetViews>
  <sheetFormatPr defaultColWidth="9" defaultRowHeight="13.5"/>
  <cols>
    <col min="1" max="1" width="10.5" style="1" customWidth="1"/>
    <col min="2" max="2" width="10.75" style="1" customWidth="1"/>
    <col min="3" max="3" width="18.125" style="1" customWidth="1"/>
    <col min="4" max="4" width="10" style="1" customWidth="1"/>
    <col min="5" max="5" width="10.5" style="1" customWidth="1"/>
    <col min="6" max="6" width="10" style="1" customWidth="1"/>
    <col min="7" max="9" width="9" style="1"/>
    <col min="10" max="10" width="8.375" style="1" customWidth="1"/>
    <col min="11" max="11" width="12.875" style="1" customWidth="1"/>
    <col min="12" max="16384" width="9" style="1"/>
  </cols>
  <sheetData>
    <row r="1" ht="18" customHeight="1" spans="1:11">
      <c r="A1" s="3" t="s">
        <v>135</v>
      </c>
      <c r="B1" s="3"/>
      <c r="C1" s="3"/>
      <c r="D1" s="3"/>
      <c r="E1" s="3"/>
      <c r="F1" s="3"/>
      <c r="G1" s="3"/>
      <c r="H1" s="3"/>
      <c r="I1" s="3"/>
      <c r="J1" s="3"/>
      <c r="K1" s="3"/>
    </row>
    <row r="2" s="1" customFormat="1" ht="22.5" spans="1:11">
      <c r="A2" s="4" t="s">
        <v>1</v>
      </c>
      <c r="B2" s="5"/>
      <c r="C2" s="5"/>
      <c r="D2" s="5"/>
      <c r="E2" s="5"/>
      <c r="F2" s="5"/>
      <c r="G2" s="5"/>
      <c r="H2" s="5"/>
      <c r="I2" s="5"/>
      <c r="J2" s="33"/>
      <c r="K2" s="34" t="s">
        <v>136</v>
      </c>
    </row>
    <row r="3" ht="25" customHeight="1" spans="1:11">
      <c r="A3" s="6" t="s">
        <v>137</v>
      </c>
      <c r="B3" s="6"/>
      <c r="C3" s="7" t="s">
        <v>191</v>
      </c>
      <c r="D3" s="8"/>
      <c r="E3" s="8"/>
      <c r="F3" s="8"/>
      <c r="G3" s="8"/>
      <c r="H3" s="8"/>
      <c r="I3" s="8"/>
      <c r="J3" s="8"/>
      <c r="K3" s="35"/>
    </row>
    <row r="4" ht="25" customHeight="1" spans="1:11">
      <c r="A4" s="6" t="s">
        <v>139</v>
      </c>
      <c r="B4" s="6"/>
      <c r="C4" s="9" t="s">
        <v>140</v>
      </c>
      <c r="D4" s="9"/>
      <c r="E4" s="9"/>
      <c r="F4" s="6" t="s">
        <v>141</v>
      </c>
      <c r="G4" s="7" t="s">
        <v>140</v>
      </c>
      <c r="H4" s="8"/>
      <c r="I4" s="8"/>
      <c r="J4" s="8"/>
      <c r="K4" s="35"/>
    </row>
    <row r="5" ht="25" customHeight="1" spans="1:11">
      <c r="A5" s="6" t="s">
        <v>142</v>
      </c>
      <c r="B5" s="6"/>
      <c r="C5" s="6"/>
      <c r="D5" s="6" t="s">
        <v>39</v>
      </c>
      <c r="E5" s="6" t="s">
        <v>143</v>
      </c>
      <c r="F5" s="6" t="s">
        <v>144</v>
      </c>
      <c r="G5" s="6" t="s">
        <v>145</v>
      </c>
      <c r="H5" s="6" t="s">
        <v>146</v>
      </c>
      <c r="I5" s="6" t="s">
        <v>147</v>
      </c>
      <c r="J5" s="6"/>
      <c r="K5" s="36" t="s">
        <v>148</v>
      </c>
    </row>
    <row r="6" ht="25" customHeight="1" spans="1:11">
      <c r="A6" s="6"/>
      <c r="B6" s="6"/>
      <c r="C6" s="10" t="s">
        <v>45</v>
      </c>
      <c r="D6" s="48">
        <v>0.54</v>
      </c>
      <c r="E6" s="48">
        <v>0.54</v>
      </c>
      <c r="F6" s="48">
        <v>0.54</v>
      </c>
      <c r="G6" s="49">
        <v>10</v>
      </c>
      <c r="H6" s="50">
        <v>1</v>
      </c>
      <c r="I6" s="49">
        <v>10</v>
      </c>
      <c r="J6" s="49"/>
      <c r="K6" s="37" t="s">
        <v>31</v>
      </c>
    </row>
    <row r="7" ht="25" customHeight="1" spans="1:11">
      <c r="A7" s="6"/>
      <c r="B7" s="6"/>
      <c r="C7" s="10" t="s">
        <v>150</v>
      </c>
      <c r="D7" s="48">
        <v>0.54</v>
      </c>
      <c r="E7" s="48">
        <v>0.54</v>
      </c>
      <c r="F7" s="48">
        <v>0.54</v>
      </c>
      <c r="G7" s="49">
        <v>10</v>
      </c>
      <c r="H7" s="50">
        <v>1</v>
      </c>
      <c r="I7" s="49">
        <v>10</v>
      </c>
      <c r="J7" s="49"/>
      <c r="K7" s="38"/>
    </row>
    <row r="8" ht="25" customHeight="1" spans="1:11">
      <c r="A8" s="6"/>
      <c r="B8" s="6"/>
      <c r="C8" s="13" t="s">
        <v>151</v>
      </c>
      <c r="D8" s="46"/>
      <c r="E8" s="46"/>
      <c r="F8" s="46"/>
      <c r="G8" s="6"/>
      <c r="H8" s="46"/>
      <c r="I8" s="14"/>
      <c r="J8" s="14"/>
      <c r="K8" s="38"/>
    </row>
    <row r="9" ht="25" customHeight="1" spans="1:11">
      <c r="A9" s="6"/>
      <c r="B9" s="6"/>
      <c r="C9" s="13" t="s">
        <v>152</v>
      </c>
      <c r="D9" s="44"/>
      <c r="E9" s="44"/>
      <c r="F9" s="44"/>
      <c r="G9" s="45"/>
      <c r="H9" s="46"/>
      <c r="I9" s="14"/>
      <c r="J9" s="14"/>
      <c r="K9" s="39"/>
    </row>
    <row r="10" ht="25" customHeight="1" spans="1:11">
      <c r="A10" s="6" t="s">
        <v>153</v>
      </c>
      <c r="B10" s="6" t="s">
        <v>154</v>
      </c>
      <c r="C10" s="6"/>
      <c r="D10" s="6"/>
      <c r="E10" s="6"/>
      <c r="F10" s="6"/>
      <c r="G10" s="14" t="s">
        <v>155</v>
      </c>
      <c r="H10" s="14"/>
      <c r="I10" s="14"/>
      <c r="J10" s="14"/>
      <c r="K10" s="14"/>
    </row>
    <row r="11" ht="63" customHeight="1" spans="1:11">
      <c r="A11" s="6"/>
      <c r="B11" s="9" t="s">
        <v>192</v>
      </c>
      <c r="C11" s="9"/>
      <c r="D11" s="9"/>
      <c r="E11" s="9"/>
      <c r="F11" s="9"/>
      <c r="G11" s="15" t="s">
        <v>192</v>
      </c>
      <c r="H11" s="15"/>
      <c r="I11" s="15"/>
      <c r="J11" s="15"/>
      <c r="K11" s="15"/>
    </row>
    <row r="12" ht="25" customHeight="1" spans="1:11">
      <c r="A12" s="16" t="s">
        <v>158</v>
      </c>
      <c r="B12" s="16"/>
      <c r="C12" s="16"/>
      <c r="D12" s="16"/>
      <c r="E12" s="16"/>
      <c r="F12" s="16"/>
      <c r="G12" s="16"/>
      <c r="H12" s="16"/>
      <c r="I12" s="16"/>
      <c r="J12" s="16"/>
      <c r="K12" s="16"/>
    </row>
    <row r="13" ht="25" customHeight="1" spans="1:11">
      <c r="A13" s="17" t="s">
        <v>159</v>
      </c>
      <c r="B13" s="17"/>
      <c r="C13" s="17"/>
      <c r="D13" s="17" t="s">
        <v>160</v>
      </c>
      <c r="E13" s="17"/>
      <c r="F13" s="17"/>
      <c r="G13" s="17" t="s">
        <v>61</v>
      </c>
      <c r="H13" s="17" t="s">
        <v>145</v>
      </c>
      <c r="I13" s="17" t="s">
        <v>147</v>
      </c>
      <c r="J13" s="40" t="s">
        <v>62</v>
      </c>
      <c r="K13" s="41"/>
    </row>
    <row r="14" ht="25" customHeight="1" spans="1:11">
      <c r="A14" s="6" t="s">
        <v>55</v>
      </c>
      <c r="B14" s="6" t="s">
        <v>56</v>
      </c>
      <c r="C14" s="6" t="s">
        <v>57</v>
      </c>
      <c r="D14" s="6" t="s">
        <v>58</v>
      </c>
      <c r="E14" s="6" t="s">
        <v>59</v>
      </c>
      <c r="F14" s="6" t="s">
        <v>60</v>
      </c>
      <c r="G14" s="6"/>
      <c r="H14" s="6"/>
      <c r="I14" s="6"/>
      <c r="J14" s="28"/>
      <c r="K14" s="30"/>
    </row>
    <row r="15" s="57" customFormat="1" ht="20" customHeight="1" spans="1:11">
      <c r="A15" s="18" t="s">
        <v>63</v>
      </c>
      <c r="B15" s="19" t="s">
        <v>73</v>
      </c>
      <c r="C15" s="58" t="s">
        <v>81</v>
      </c>
      <c r="D15" s="59" t="s">
        <v>66</v>
      </c>
      <c r="E15" s="98" t="s">
        <v>82</v>
      </c>
      <c r="F15" s="60" t="s">
        <v>83</v>
      </c>
      <c r="G15" s="60" t="s">
        <v>84</v>
      </c>
      <c r="H15" s="60">
        <v>50</v>
      </c>
      <c r="I15" s="60">
        <v>50</v>
      </c>
      <c r="J15" s="59" t="s">
        <v>31</v>
      </c>
      <c r="K15" s="59"/>
    </row>
    <row r="16" s="57" customFormat="1" ht="66" customHeight="1" spans="1:11">
      <c r="A16" s="18" t="s">
        <v>102</v>
      </c>
      <c r="B16" s="19" t="s">
        <v>179</v>
      </c>
      <c r="C16" s="58" t="s">
        <v>122</v>
      </c>
      <c r="D16" s="59" t="s">
        <v>66</v>
      </c>
      <c r="E16" s="98" t="s">
        <v>123</v>
      </c>
      <c r="F16" s="60" t="s">
        <v>96</v>
      </c>
      <c r="G16" s="60" t="s">
        <v>97</v>
      </c>
      <c r="H16" s="60">
        <v>30</v>
      </c>
      <c r="I16" s="60">
        <v>30</v>
      </c>
      <c r="J16" s="59" t="s">
        <v>31</v>
      </c>
      <c r="K16" s="59"/>
    </row>
    <row r="17" s="57" customFormat="1" ht="51" customHeight="1" spans="1:11">
      <c r="A17" s="22" t="s">
        <v>126</v>
      </c>
      <c r="B17" s="19" t="s">
        <v>127</v>
      </c>
      <c r="C17" s="58" t="s">
        <v>131</v>
      </c>
      <c r="D17" s="59" t="s">
        <v>75</v>
      </c>
      <c r="E17" s="98" t="s">
        <v>129</v>
      </c>
      <c r="F17" s="60" t="s">
        <v>67</v>
      </c>
      <c r="G17" s="61">
        <v>1</v>
      </c>
      <c r="H17" s="60">
        <v>10</v>
      </c>
      <c r="I17" s="60">
        <v>10</v>
      </c>
      <c r="J17" s="59" t="s">
        <v>31</v>
      </c>
      <c r="K17" s="59"/>
    </row>
    <row r="18" ht="25" customHeight="1" spans="1:11">
      <c r="A18" s="6" t="s">
        <v>161</v>
      </c>
      <c r="B18" s="6"/>
      <c r="C18" s="23"/>
      <c r="D18" s="6" t="s">
        <v>31</v>
      </c>
      <c r="E18" s="6"/>
      <c r="F18" s="6"/>
      <c r="G18" s="6"/>
      <c r="H18" s="6"/>
      <c r="I18" s="6"/>
      <c r="J18" s="6"/>
      <c r="K18" s="6"/>
    </row>
    <row r="19" ht="25" customHeight="1" spans="1:11">
      <c r="A19" s="25" t="s">
        <v>162</v>
      </c>
      <c r="B19" s="26"/>
      <c r="C19" s="26"/>
      <c r="D19" s="26"/>
      <c r="E19" s="26"/>
      <c r="F19" s="26"/>
      <c r="G19" s="27"/>
      <c r="H19" s="6" t="s">
        <v>163</v>
      </c>
      <c r="I19" s="6" t="s">
        <v>164</v>
      </c>
      <c r="J19" s="23" t="s">
        <v>165</v>
      </c>
      <c r="K19" s="42"/>
    </row>
    <row r="20" ht="25" customHeight="1" spans="1:11">
      <c r="A20" s="28"/>
      <c r="B20" s="29"/>
      <c r="C20" s="29"/>
      <c r="D20" s="29"/>
      <c r="E20" s="29"/>
      <c r="F20" s="29"/>
      <c r="G20" s="30"/>
      <c r="H20" s="6">
        <f>G6+H15+H16+H17</f>
        <v>100</v>
      </c>
      <c r="I20" s="6">
        <f>I6+I15+I16+I17</f>
        <v>100</v>
      </c>
      <c r="J20" s="23" t="s">
        <v>166</v>
      </c>
      <c r="K20" s="42"/>
    </row>
    <row r="21" ht="81" customHeight="1" spans="1:11">
      <c r="A21" s="13" t="s">
        <v>167</v>
      </c>
      <c r="B21" s="13"/>
      <c r="C21" s="13"/>
      <c r="D21" s="13"/>
      <c r="E21" s="13"/>
      <c r="F21" s="13"/>
      <c r="G21" s="13"/>
      <c r="H21" s="13"/>
      <c r="I21" s="13"/>
      <c r="J21" s="13"/>
      <c r="K21" s="13"/>
    </row>
    <row r="22" spans="1:11">
      <c r="A22" s="31" t="s">
        <v>133</v>
      </c>
      <c r="B22" s="31"/>
      <c r="C22" s="31"/>
      <c r="D22" s="31"/>
      <c r="E22" s="31"/>
      <c r="F22" s="31"/>
      <c r="G22" s="31"/>
      <c r="H22" s="31"/>
      <c r="I22" s="31"/>
      <c r="J22" s="31"/>
      <c r="K22" s="31"/>
    </row>
    <row r="23" spans="1:11">
      <c r="A23" s="31" t="s">
        <v>134</v>
      </c>
      <c r="B23" s="31"/>
      <c r="C23" s="31"/>
      <c r="D23" s="31"/>
      <c r="E23" s="31"/>
      <c r="F23" s="31"/>
      <c r="G23" s="31"/>
      <c r="H23" s="31"/>
      <c r="I23" s="31"/>
      <c r="J23" s="31"/>
      <c r="K23" s="31"/>
    </row>
    <row r="24" spans="1:10">
      <c r="A24" s="32"/>
      <c r="B24" s="32"/>
      <c r="C24" s="32"/>
      <c r="D24" s="32"/>
      <c r="E24" s="32"/>
      <c r="F24" s="32"/>
      <c r="G24" s="32"/>
      <c r="H24" s="32"/>
      <c r="I24" s="32"/>
      <c r="J24" s="32"/>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4"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4" workbookViewId="0">
      <selection activeCell="G17" sqref="G17"/>
    </sheetView>
  </sheetViews>
  <sheetFormatPr defaultColWidth="9" defaultRowHeight="13.5"/>
  <cols>
    <col min="1" max="1" width="10.5" style="1" customWidth="1"/>
    <col min="2" max="2" width="9" style="1"/>
    <col min="3" max="3" width="16.625" style="1" customWidth="1"/>
    <col min="4" max="4" width="10" style="1" customWidth="1"/>
    <col min="5" max="5" width="10.5" style="1" customWidth="1"/>
    <col min="6" max="6" width="10" style="1" customWidth="1"/>
    <col min="7" max="9" width="9" style="1"/>
    <col min="10" max="10" width="8.375" style="1" customWidth="1"/>
    <col min="11" max="11" width="15.875" style="1" customWidth="1"/>
    <col min="12" max="16384" width="9" style="1"/>
  </cols>
  <sheetData>
    <row r="1" ht="18" customHeight="1" spans="1:11">
      <c r="A1" s="3" t="s">
        <v>135</v>
      </c>
      <c r="B1" s="3"/>
      <c r="C1" s="3"/>
      <c r="D1" s="3"/>
      <c r="E1" s="3"/>
      <c r="F1" s="3"/>
      <c r="G1" s="3"/>
      <c r="H1" s="3"/>
      <c r="I1" s="3"/>
      <c r="J1" s="3"/>
      <c r="K1" s="3"/>
    </row>
    <row r="2" s="1" customFormat="1" ht="22.5" spans="1:11">
      <c r="A2" s="4" t="s">
        <v>1</v>
      </c>
      <c r="B2" s="5"/>
      <c r="C2" s="5"/>
      <c r="D2" s="5"/>
      <c r="E2" s="5"/>
      <c r="F2" s="5"/>
      <c r="G2" s="5"/>
      <c r="H2" s="5"/>
      <c r="I2" s="5"/>
      <c r="J2" s="33"/>
      <c r="K2" s="34" t="s">
        <v>136</v>
      </c>
    </row>
    <row r="3" ht="25" customHeight="1" spans="1:11">
      <c r="A3" s="6" t="s">
        <v>137</v>
      </c>
      <c r="B3" s="6"/>
      <c r="C3" s="7" t="s">
        <v>193</v>
      </c>
      <c r="D3" s="8"/>
      <c r="E3" s="8"/>
      <c r="F3" s="8"/>
      <c r="G3" s="8"/>
      <c r="H3" s="8"/>
      <c r="I3" s="8"/>
      <c r="J3" s="8"/>
      <c r="K3" s="35"/>
    </row>
    <row r="4" ht="25" customHeight="1" spans="1:11">
      <c r="A4" s="6" t="s">
        <v>139</v>
      </c>
      <c r="B4" s="6"/>
      <c r="C4" s="9" t="s">
        <v>140</v>
      </c>
      <c r="D4" s="9"/>
      <c r="E4" s="9"/>
      <c r="F4" s="6" t="s">
        <v>141</v>
      </c>
      <c r="G4" s="7" t="s">
        <v>140</v>
      </c>
      <c r="H4" s="8"/>
      <c r="I4" s="8"/>
      <c r="J4" s="8"/>
      <c r="K4" s="35"/>
    </row>
    <row r="5" ht="25" customHeight="1" spans="1:11">
      <c r="A5" s="6" t="s">
        <v>142</v>
      </c>
      <c r="B5" s="6"/>
      <c r="C5" s="6"/>
      <c r="D5" s="6" t="s">
        <v>39</v>
      </c>
      <c r="E5" s="6" t="s">
        <v>143</v>
      </c>
      <c r="F5" s="6" t="s">
        <v>144</v>
      </c>
      <c r="G5" s="6" t="s">
        <v>145</v>
      </c>
      <c r="H5" s="6" t="s">
        <v>146</v>
      </c>
      <c r="I5" s="6" t="s">
        <v>147</v>
      </c>
      <c r="J5" s="6"/>
      <c r="K5" s="36" t="s">
        <v>148</v>
      </c>
    </row>
    <row r="6" ht="25" customHeight="1" spans="1:11">
      <c r="A6" s="6"/>
      <c r="B6" s="6"/>
      <c r="C6" s="10" t="s">
        <v>45</v>
      </c>
      <c r="D6" s="48">
        <v>23.39</v>
      </c>
      <c r="E6" s="48">
        <v>16.11</v>
      </c>
      <c r="F6" s="48">
        <v>16.11</v>
      </c>
      <c r="G6" s="49">
        <v>10</v>
      </c>
      <c r="H6" s="50">
        <v>0.69</v>
      </c>
      <c r="I6" s="49">
        <v>6.9</v>
      </c>
      <c r="J6" s="49"/>
      <c r="K6" s="54" t="s">
        <v>194</v>
      </c>
    </row>
    <row r="7" ht="25" customHeight="1" spans="1:11">
      <c r="A7" s="6"/>
      <c r="B7" s="6"/>
      <c r="C7" s="10" t="s">
        <v>150</v>
      </c>
      <c r="D7" s="48">
        <v>23.39</v>
      </c>
      <c r="E7" s="48">
        <v>16.11</v>
      </c>
      <c r="F7" s="48">
        <v>16.11</v>
      </c>
      <c r="G7" s="49">
        <v>10</v>
      </c>
      <c r="H7" s="50">
        <v>0.69</v>
      </c>
      <c r="I7" s="49">
        <v>6.9</v>
      </c>
      <c r="J7" s="49"/>
      <c r="K7" s="55"/>
    </row>
    <row r="8" ht="25" customHeight="1" spans="1:11">
      <c r="A8" s="6"/>
      <c r="B8" s="6"/>
      <c r="C8" s="13" t="s">
        <v>151</v>
      </c>
      <c r="D8" s="46"/>
      <c r="E8" s="46"/>
      <c r="F8" s="46"/>
      <c r="G8" s="6"/>
      <c r="H8" s="46"/>
      <c r="I8" s="14"/>
      <c r="J8" s="14"/>
      <c r="K8" s="55"/>
    </row>
    <row r="9" ht="25" customHeight="1" spans="1:11">
      <c r="A9" s="6"/>
      <c r="B9" s="6"/>
      <c r="C9" s="13" t="s">
        <v>152</v>
      </c>
      <c r="D9" s="44"/>
      <c r="E9" s="44"/>
      <c r="F9" s="44"/>
      <c r="G9" s="45"/>
      <c r="H9" s="46"/>
      <c r="I9" s="14"/>
      <c r="J9" s="14"/>
      <c r="K9" s="56"/>
    </row>
    <row r="10" ht="25" customHeight="1" spans="1:11">
      <c r="A10" s="6" t="s">
        <v>153</v>
      </c>
      <c r="B10" s="6" t="s">
        <v>154</v>
      </c>
      <c r="C10" s="6"/>
      <c r="D10" s="6"/>
      <c r="E10" s="6"/>
      <c r="F10" s="6"/>
      <c r="G10" s="14" t="s">
        <v>155</v>
      </c>
      <c r="H10" s="14"/>
      <c r="I10" s="14"/>
      <c r="J10" s="14"/>
      <c r="K10" s="14"/>
    </row>
    <row r="11" ht="63" customHeight="1" spans="1:11">
      <c r="A11" s="6"/>
      <c r="B11" s="9" t="s">
        <v>195</v>
      </c>
      <c r="C11" s="9"/>
      <c r="D11" s="9"/>
      <c r="E11" s="9"/>
      <c r="F11" s="9"/>
      <c r="G11" s="15" t="s">
        <v>195</v>
      </c>
      <c r="H11" s="15"/>
      <c r="I11" s="15"/>
      <c r="J11" s="15"/>
      <c r="K11" s="15"/>
    </row>
    <row r="12" ht="25" customHeight="1" spans="1:11">
      <c r="A12" s="16" t="s">
        <v>158</v>
      </c>
      <c r="B12" s="16"/>
      <c r="C12" s="16"/>
      <c r="D12" s="16"/>
      <c r="E12" s="16"/>
      <c r="F12" s="16"/>
      <c r="G12" s="16"/>
      <c r="H12" s="16"/>
      <c r="I12" s="16"/>
      <c r="J12" s="16"/>
      <c r="K12" s="16"/>
    </row>
    <row r="13" ht="25" customHeight="1" spans="1:11">
      <c r="A13" s="17" t="s">
        <v>159</v>
      </c>
      <c r="B13" s="17"/>
      <c r="C13" s="17"/>
      <c r="D13" s="17" t="s">
        <v>160</v>
      </c>
      <c r="E13" s="17"/>
      <c r="F13" s="17"/>
      <c r="G13" s="17" t="s">
        <v>61</v>
      </c>
      <c r="H13" s="17" t="s">
        <v>145</v>
      </c>
      <c r="I13" s="17" t="s">
        <v>147</v>
      </c>
      <c r="J13" s="40" t="s">
        <v>62</v>
      </c>
      <c r="K13" s="41"/>
    </row>
    <row r="14" ht="25" customHeight="1" spans="1:11">
      <c r="A14" s="6" t="s">
        <v>55</v>
      </c>
      <c r="B14" s="6" t="s">
        <v>56</v>
      </c>
      <c r="C14" s="6" t="s">
        <v>57</v>
      </c>
      <c r="D14" s="6" t="s">
        <v>58</v>
      </c>
      <c r="E14" s="6" t="s">
        <v>59</v>
      </c>
      <c r="F14" s="6" t="s">
        <v>60</v>
      </c>
      <c r="G14" s="6"/>
      <c r="H14" s="6"/>
      <c r="I14" s="6"/>
      <c r="J14" s="28"/>
      <c r="K14" s="30"/>
    </row>
    <row r="15" s="2" customFormat="1" ht="44" customHeight="1" spans="1:11">
      <c r="A15" s="18" t="s">
        <v>63</v>
      </c>
      <c r="B15" s="19" t="s">
        <v>64</v>
      </c>
      <c r="C15" s="19" t="s">
        <v>65</v>
      </c>
      <c r="D15" s="19" t="s">
        <v>66</v>
      </c>
      <c r="E15" s="19" t="s">
        <v>186</v>
      </c>
      <c r="F15" s="20" t="s">
        <v>67</v>
      </c>
      <c r="G15" s="21">
        <v>1</v>
      </c>
      <c r="H15" s="20">
        <v>50</v>
      </c>
      <c r="I15" s="20">
        <v>50</v>
      </c>
      <c r="J15" s="23" t="s">
        <v>31</v>
      </c>
      <c r="K15" s="42"/>
    </row>
    <row r="16" s="2" customFormat="1" ht="44" customHeight="1" spans="1:11">
      <c r="A16" s="18" t="s">
        <v>102</v>
      </c>
      <c r="B16" s="19" t="s">
        <v>113</v>
      </c>
      <c r="C16" s="19" t="s">
        <v>196</v>
      </c>
      <c r="D16" s="19" t="s">
        <v>66</v>
      </c>
      <c r="E16" s="19" t="s">
        <v>115</v>
      </c>
      <c r="F16" s="20" t="s">
        <v>96</v>
      </c>
      <c r="G16" s="20" t="s">
        <v>97</v>
      </c>
      <c r="H16" s="20">
        <v>30</v>
      </c>
      <c r="I16" s="20">
        <v>30</v>
      </c>
      <c r="J16" s="23" t="s">
        <v>31</v>
      </c>
      <c r="K16" s="42"/>
    </row>
    <row r="17" s="2" customFormat="1" ht="44" customHeight="1" spans="1:11">
      <c r="A17" s="22" t="s">
        <v>126</v>
      </c>
      <c r="B17" s="19" t="s">
        <v>127</v>
      </c>
      <c r="C17" s="19" t="s">
        <v>131</v>
      </c>
      <c r="D17" s="19" t="s">
        <v>75</v>
      </c>
      <c r="E17" s="19" t="s">
        <v>129</v>
      </c>
      <c r="F17" s="20" t="s">
        <v>67</v>
      </c>
      <c r="G17" s="21">
        <v>1</v>
      </c>
      <c r="H17" s="20">
        <v>10</v>
      </c>
      <c r="I17" s="20">
        <v>10</v>
      </c>
      <c r="J17" s="23" t="s">
        <v>31</v>
      </c>
      <c r="K17" s="42"/>
    </row>
    <row r="18" ht="25" customHeight="1" spans="1:11">
      <c r="A18" s="6" t="s">
        <v>161</v>
      </c>
      <c r="B18" s="6"/>
      <c r="C18" s="6"/>
      <c r="D18" s="23" t="s">
        <v>31</v>
      </c>
      <c r="E18" s="24"/>
      <c r="F18" s="24"/>
      <c r="G18" s="24"/>
      <c r="H18" s="24"/>
      <c r="I18" s="24"/>
      <c r="J18" s="24"/>
      <c r="K18" s="42"/>
    </row>
    <row r="19" ht="25" customHeight="1" spans="1:11">
      <c r="A19" s="25" t="s">
        <v>162</v>
      </c>
      <c r="B19" s="26"/>
      <c r="C19" s="26"/>
      <c r="D19" s="26"/>
      <c r="E19" s="26"/>
      <c r="F19" s="26"/>
      <c r="G19" s="27"/>
      <c r="H19" s="6" t="s">
        <v>163</v>
      </c>
      <c r="I19" s="6" t="s">
        <v>164</v>
      </c>
      <c r="J19" s="23" t="s">
        <v>165</v>
      </c>
      <c r="K19" s="42"/>
    </row>
    <row r="20" ht="25" customHeight="1" spans="1:11">
      <c r="A20" s="28"/>
      <c r="B20" s="29"/>
      <c r="C20" s="29"/>
      <c r="D20" s="29"/>
      <c r="E20" s="29"/>
      <c r="F20" s="29"/>
      <c r="G20" s="30"/>
      <c r="H20" s="6">
        <f>G6+H15+H16+H17</f>
        <v>100</v>
      </c>
      <c r="I20" s="6">
        <f>I6+I15+I16+I17</f>
        <v>96.9</v>
      </c>
      <c r="J20" s="23" t="s">
        <v>166</v>
      </c>
      <c r="K20" s="42"/>
    </row>
    <row r="21" ht="76" customHeight="1" spans="1:11">
      <c r="A21" s="13" t="s">
        <v>167</v>
      </c>
      <c r="B21" s="13"/>
      <c r="C21" s="13"/>
      <c r="D21" s="13"/>
      <c r="E21" s="13"/>
      <c r="F21" s="13"/>
      <c r="G21" s="13"/>
      <c r="H21" s="13"/>
      <c r="I21" s="13"/>
      <c r="J21" s="13"/>
      <c r="K21" s="13"/>
    </row>
    <row r="22" spans="1:11">
      <c r="A22" s="31" t="s">
        <v>133</v>
      </c>
      <c r="B22" s="31"/>
      <c r="C22" s="31"/>
      <c r="D22" s="31"/>
      <c r="E22" s="31"/>
      <c r="F22" s="31"/>
      <c r="G22" s="31"/>
      <c r="H22" s="31"/>
      <c r="I22" s="31"/>
      <c r="J22" s="31"/>
      <c r="K22" s="31"/>
    </row>
    <row r="23" spans="1:11">
      <c r="A23" s="31" t="s">
        <v>134</v>
      </c>
      <c r="B23" s="31"/>
      <c r="C23" s="31"/>
      <c r="D23" s="31"/>
      <c r="E23" s="31"/>
      <c r="F23" s="31"/>
      <c r="G23" s="31"/>
      <c r="H23" s="31"/>
      <c r="I23" s="31"/>
      <c r="J23" s="31"/>
      <c r="K23" s="31"/>
    </row>
    <row r="24" spans="1:10">
      <c r="A24" s="32"/>
      <c r="B24" s="32"/>
      <c r="C24" s="32"/>
      <c r="D24" s="32"/>
      <c r="E24" s="32"/>
      <c r="F24" s="32"/>
      <c r="G24" s="32"/>
      <c r="H24" s="32"/>
      <c r="I24" s="32"/>
      <c r="J24" s="32"/>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4"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GK13 2023年度部门整体支出绩效自评情况</vt:lpstr>
      <vt:lpstr>GK14 2023年度部门整体支出绩效自评表</vt:lpstr>
      <vt:lpstr>GK15-1 项目支出绩效自评表</vt:lpstr>
      <vt:lpstr>GK15-2 项目支出绩效自评表 </vt:lpstr>
      <vt:lpstr>GK15-3 项目支出绩效自评表  </vt:lpstr>
      <vt:lpstr>GK15-4 项目支出绩效自评表   </vt:lpstr>
      <vt:lpstr>GK15-5 项目支出绩效自评表    </vt:lpstr>
      <vt:lpstr>GK15-6 项目支出绩效自评表     </vt:lpstr>
      <vt:lpstr>GK15-7 项目支出绩效自评表      </vt:lpstr>
      <vt:lpstr>GK15-8 项目支出绩效自评表       </vt:lpstr>
      <vt:lpstr>GK15-9 项目支出绩效自评表        </vt:lpstr>
      <vt:lpstr>GK15-10 项目支出绩效自评表         </vt:lpstr>
      <vt:lpstr>GK15-11 项目支出绩效自评表          </vt:lpstr>
      <vt:lpstr>GK15-12 项目支出绩效自评表           </vt:lpstr>
      <vt:lpstr>GK15-13 项目支出绩效自评表           </vt:lpstr>
      <vt:lpstr>GK15-14 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2024-09-11T02:53:00Z</dcterms:created>
  <dcterms:modified xsi:type="dcterms:W3CDTF">2024-10-15T01:29:28Z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2024-09-11T02:53:44.709Z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2052-12.1.0.18276</vt:lpwstr>
  </property>
  <property fmtid="{D5CDD505-2E9C-101B-9397-08002B2CF9AE}" pid="10" name="ICV">
    <vt:lpwstr>512FCFEEEAE3452CB24FA39E39A8B87C_12</vt:lpwstr>
  </property>
</Properties>
</file>