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03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'6.一般公共预算“三公”经费支出预算表03'!$1:$6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<sst xmlns="http://schemas.openxmlformats.org/spreadsheetml/2006/main" count="454">
  <si>
    <t>预算1表</t>
  </si>
  <si>
    <t>2024年财务收支预算总表</t>
  </si>
  <si>
    <t>单位名称：中国共产主义青年团陇川县委员会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</si>
  <si>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</si>
  <si>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</si>
  <si>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</si>
  <si>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</si>
  <si>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</si>
  <si>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</si>
  <si>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</si>
  <si>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</si>
  <si>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</si>
  <si>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</si>
  <si>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</si>
  <si>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</si>
  <si>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</si>
  <si>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</si>
  <si>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</si>
  <si>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</si>
  <si>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</si>
  <si>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</si>
  <si>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</si>
  <si>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</si>
  <si>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</si>
  <si>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</si>
  <si>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</si>
  <si>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</si>
  <si>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</si>
  <si>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</si>
  <si>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</si>
  <si>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</si>
  <si>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</si>
  <si>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</si>
  <si>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</si>
  <si>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</si>
  <si>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</si>
  <si>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</si>
  <si>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</si>
  <si>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</si>
  <si>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</si>
  <si>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</si>
  <si>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</si>
  <si>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</si>
  <si>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</si>
  <si>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</si>
  <si>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</si>
  <si>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</si>
  <si>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</si>
  <si>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</si>
  <si>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</si>
  <si>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</si>
  <si>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</si>
  <si>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</si>
  <si>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</si>
  <si>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</si>
  <si>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</si>
  <si>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</si>
  <si>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</si>
  <si>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</si>
  <si>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</si>
  <si>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</si>
  <si>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</si>
  <si>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</si>
  <si>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</si>
  <si>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</si>
  <si>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</si>
  <si>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</si>
  <si>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</si>
  <si>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</si>
  <si>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</si>
  <si>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</si>
  <si>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</si>
  <si>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</si>
  <si>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</si>
  <si>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</si>
  <si>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</si>
  <si>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中国共产主义青年团陇川县委员会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</si>
  <si>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</si>
  <si>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</si>
  <si>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</si>
  <si>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</si>
  <si>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</si>
  <si>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</si>
  <si>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</si>
  <si>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</si>
  <si>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</si>
  <si>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</si>
  <si>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</si>
  <si>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</si>
  <si>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</si>
  <si>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</si>
  <si>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20129</t>
  </si>
  <si>
    <t xml:space="preserve">  群众团体事务</t>
  </si>
  <si>
    <t>2012901</t>
  </si>
  <si>
    <t xml:space="preserve">    行政运行</t>
  </si>
  <si>
    <t>2012999</t>
  </si>
  <si>
    <t xml:space="preserve">    其他群众团体事务支出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</si>
  <si>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</si>
  <si>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</si>
  <si>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</si>
  <si>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</si>
  <si>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</si>
  <si>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</si>
  <si>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</si>
  <si>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</si>
  <si>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</si>
  <si>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</si>
  <si>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</si>
  <si>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</si>
  <si>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</si>
  <si>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</si>
  <si>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</si>
  <si>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</si>
  <si>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</si>
  <si>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</si>
  <si>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</si>
  <si>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</si>
  <si>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</si>
  <si>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</si>
  <si>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</si>
  <si>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</si>
  <si>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</si>
  <si>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</si>
  <si>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</si>
  <si>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</si>
  <si>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</si>
  <si>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</si>
  <si>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</si>
  <si>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</si>
  <si>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</si>
  <si>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</si>
  <si>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</si>
  <si>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</si>
  <si>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</si>
  <si>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</si>
  <si>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</si>
  <si>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</si>
  <si>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</si>
  <si>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</si>
  <si>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</si>
  <si>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</si>
  <si>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</si>
  <si>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</si>
  <si>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</si>
  <si>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</si>
  <si>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</si>
  <si>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</si>
  <si>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</si>
  <si>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</si>
  <si>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</si>
  <si>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</si>
  <si>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</si>
  <si>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</si>
  <si>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</si>
  <si>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</si>
  <si>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</si>
  <si>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</si>
  <si>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</si>
  <si>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</si>
  <si>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</si>
  <si>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</si>
  <si>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</si>
  <si>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</si>
  <si>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</si>
  <si>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</si>
  <si>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</si>
  <si>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</si>
  <si>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</si>
  <si>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</si>
  <si>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</si>
  <si>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</si>
  <si>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</si>
  <si>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</si>
  <si>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</si>
  <si>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</si>
  <si>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</si>
  <si>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</si>
  <si>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</si>
  <si>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</si>
  <si>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</si>
  <si>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</si>
  <si>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</si>
  <si>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</si>
  <si>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</si>
  <si>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</si>
  <si>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</si>
  <si>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</si>
  <si>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</si>
  <si>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</si>
  <si>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</si>
  <si>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</si>
  <si>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</si>
  <si>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</si>
  <si>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</si>
  <si>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</si>
  <si>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</si>
  <si>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</si>
  <si>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</si>
  <si>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</si>
  <si>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</si>
  <si>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中国共产主义青年团陇川县委员会</t>
  </si>
  <si>
    <t>533124210000000013077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</si>
  <si>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</si>
  <si>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</si>
  <si>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</si>
  <si>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</si>
  <si>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</si>
  <si>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</si>
  <si>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</si>
  <si>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</si>
  <si>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533124221100000536908</t>
  </si>
  <si>
    <t>获得奖励的公务员一次性奖励</t>
  </si>
  <si>
    <t>533124210000000013078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</si>
  <si>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</si>
  <si>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</si>
  <si>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</si>
  <si>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</si>
  <si>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</si>
  <si>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</si>
  <si>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</si>
  <si>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</si>
  <si>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</si>
  <si>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</si>
  <si>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</si>
  <si>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</si>
  <si>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</si>
  <si>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</si>
  <si>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533124210000000013079</t>
  </si>
  <si>
    <t>住房公积金</t>
  </si>
  <si>
    <t>30113</t>
  </si>
  <si>
    <t>533124210000000013083</t>
  </si>
  <si>
    <t>一般公用经费</t>
  </si>
  <si>
    <t>30201</t>
  </si>
  <si>
    <t>办公费</t>
  </si>
  <si>
    <t>533124231100001429030</t>
  </si>
  <si>
    <t>公用经费安排的公务接待费</t>
  </si>
  <si>
    <t>30217</t>
  </si>
  <si>
    <t>533124221100000536921</t>
  </si>
  <si>
    <t>公用经费安排的工会经费</t>
  </si>
  <si>
    <t>30228</t>
  </si>
  <si>
    <t>工会经费</t>
  </si>
  <si>
    <t>533124210000000013082</t>
  </si>
  <si>
    <t>公务交通补贴</t>
  </si>
  <si>
    <t>30239</t>
  </si>
  <si>
    <t>其他交通费用</t>
  </si>
  <si>
    <t>533124221100000558620</t>
  </si>
  <si>
    <t>村（社区）团支部书记</t>
  </si>
  <si>
    <t>其他群众团体事务支出</t>
  </si>
  <si>
    <t>30305</t>
  </si>
  <si>
    <t>生活补助</t>
  </si>
  <si>
    <t>预算8表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</si>
  <si>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</si>
  <si>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</si>
  <si>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</si>
  <si>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</si>
  <si>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</si>
  <si>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</si>
  <si>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</si>
  <si>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大学生志愿者生活补助资金</t>
  </si>
  <si>
    <t>专项业务类</t>
  </si>
  <si>
    <t>533124200000000000605</t>
  </si>
  <si>
    <t>困难青少年群体救助（含预防青少年违法犯罪工作）工作经费</t>
  </si>
  <si>
    <t>533124200000000000598</t>
  </si>
  <si>
    <t>30207</t>
  </si>
  <si>
    <t>邮电费</t>
  </si>
  <si>
    <t>30211</t>
  </si>
  <si>
    <t>差旅费</t>
  </si>
  <si>
    <t>31002</t>
  </si>
  <si>
    <t>办公设备购置</t>
  </si>
  <si>
    <t>团委专项工作（含少先队工作）经费</t>
  </si>
  <si>
    <t>533124200000000000604</t>
  </si>
  <si>
    <t>30216</t>
  </si>
  <si>
    <t>培训费</t>
  </si>
  <si>
    <t>乡镇及农场（10个）团委专项经费</t>
  </si>
  <si>
    <t>533124200000000000608</t>
  </si>
  <si>
    <t>自有资金边境团建长廊示范带专项资金</t>
  </si>
  <si>
    <t>533124241100002414951</t>
  </si>
  <si>
    <t>自有资金贷免扶补项目工作专项资金</t>
  </si>
  <si>
    <t>533124241100002414999</t>
  </si>
  <si>
    <t>自有资金困难学生捐资助学专项资金</t>
  </si>
  <si>
    <t>533124241100002415009</t>
  </si>
  <si>
    <t>自有资金青少年零犯罪工作专项资金</t>
  </si>
  <si>
    <t>533124241100002415094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</si>
  <si>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</si>
  <si>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</si>
  <si>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</si>
  <si>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</si>
  <si>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</si>
  <si>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</si>
  <si>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</si>
  <si>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</si>
  <si>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</si>
  <si>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</si>
  <si>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</si>
  <si>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</si>
  <si>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团委专项工作（含少先队工作）经费</t>
  </si>
  <si>
    <t>切实加强“全团带队”，把少先队工作纳入同级团组织工作规划，把少先队建设目标任务纳入团的工作考核指标并加大权重。重视少先队工作机构建设，优化干部配置。领导班子定期研究少先队工作，主动与教育等部门沟通协调，帮助少先队组织解决问题，促进工作发展。</t>
  </si>
  <si>
    <t xml:space="preserve">    产出指标</t>
  </si>
  <si>
    <t>数量指标</t>
  </si>
  <si>
    <t>团县委每年主题教育次数</t>
  </si>
  <si>
    <t>&gt;=</t>
  </si>
  <si>
    <t>3次</t>
  </si>
  <si>
    <t>次/年</t>
  </si>
  <si>
    <t>定量指标</t>
  </si>
  <si>
    <t>团县委每年教育活动次数不少于3次</t>
  </si>
  <si>
    <t>全县少先队员人数</t>
  </si>
  <si>
    <t>=</t>
  </si>
  <si>
    <t>21139</t>
  </si>
  <si>
    <t>人</t>
  </si>
  <si>
    <t>全县少先队员人数为21139人</t>
  </si>
  <si>
    <t xml:space="preserve">    效益指标</t>
  </si>
  <si>
    <t>社会效益指标</t>
  </si>
  <si>
    <t>全县青少年及儿童健康地成长</t>
  </si>
  <si>
    <t>90%</t>
  </si>
  <si>
    <t>%</t>
  </si>
  <si>
    <t>定性指标</t>
  </si>
  <si>
    <t xml:space="preserve">    满意度指标</t>
  </si>
  <si>
    <t>服务对象满意度指标</t>
  </si>
  <si>
    <t>群众对青年团工作满意度</t>
  </si>
  <si>
    <t>95%</t>
  </si>
  <si>
    <t>群众对青年团工作满意度达到95%</t>
  </si>
  <si>
    <t xml:space="preserve">  自有资金贷免扶补项目工作专项资金</t>
  </si>
  <si>
    <t>完成共青团陇川县委贷免扶补项目工作</t>
  </si>
  <si>
    <t>资金足额拨付</t>
  </si>
  <si>
    <t>10000</t>
  </si>
  <si>
    <t>元</t>
  </si>
  <si>
    <t>足额拨付自有资金10000元</t>
  </si>
  <si>
    <t>确保工作顺利开展</t>
  </si>
  <si>
    <t>98</t>
  </si>
  <si>
    <t>确保工作能够顺利开展</t>
  </si>
  <si>
    <t>服务对象满意</t>
  </si>
  <si>
    <t>90</t>
  </si>
  <si>
    <t>服务对象对项目实施单位的满意度</t>
  </si>
  <si>
    <t xml:space="preserve">  自有资金困难学生捐资助学专项资金</t>
  </si>
  <si>
    <t>完成困难学生捐资助学项目</t>
  </si>
  <si>
    <t>150000</t>
  </si>
  <si>
    <t>足额拨付自有资金150000元</t>
  </si>
  <si>
    <t>确保困难学生生活得到保障</t>
  </si>
  <si>
    <t xml:space="preserve">  乡镇及农场（10个）团委专项经费</t>
  </si>
  <si>
    <t>及时足额拨付2024年各乡镇及农场团委工作经费，确保陇川9个乡镇和1个农场团委工作顺利开展。加强全县共青团员在社会活动中的影响力，体现其先进性；加强青年中心建设和管理，加强基层团的外围组织建设。</t>
  </si>
  <si>
    <t>各乡镇及农场团委数量</t>
  </si>
  <si>
    <t>10个</t>
  </si>
  <si>
    <t>个</t>
  </si>
  <si>
    <t>各乡镇及农场团委数量10个</t>
  </si>
  <si>
    <t>各乡镇及农场团委工作经费</t>
  </si>
  <si>
    <t>10000元</t>
  </si>
  <si>
    <t>各乡镇及农场团委工作经费10000元足额拨付</t>
  </si>
  <si>
    <t>可持续影响指标</t>
  </si>
  <si>
    <t>各乡镇及农场能开展团委工作</t>
  </si>
  <si>
    <t>98%</t>
  </si>
  <si>
    <t>被服务对象对团委工作满意度</t>
  </si>
  <si>
    <t>被服务对象对开展的团委工作满意度达到95%</t>
  </si>
  <si>
    <t xml:space="preserve">  自有资金青少年零犯罪工作专项资金</t>
  </si>
  <si>
    <t>确保青少年零犯罪，维护社会安宁</t>
  </si>
  <si>
    <t>社会得到安宁</t>
  </si>
  <si>
    <t>确保社会得到安宁</t>
  </si>
  <si>
    <t xml:space="preserve">  大学生志愿者生活补助资金</t>
  </si>
  <si>
    <t>做到在岗志愿者生活补贴三级财政足额发放、项目实施完成率大于95%、志愿者服务期满后就业率大于85%、志愿者工作生活配套资金到位率等于100%、志愿者对服务单位满意度95%、服务单位对志愿者满意度95%。</t>
  </si>
  <si>
    <t>2024年全县招募志愿者人数</t>
  </si>
  <si>
    <t>103</t>
  </si>
  <si>
    <t>2022年全县招募志愿者人数103人</t>
  </si>
  <si>
    <t>大学生志愿者生活补贴足额发放</t>
  </si>
  <si>
    <t>100%</t>
  </si>
  <si>
    <t>大学生志愿者服务期满后就业率</t>
  </si>
  <si>
    <t>85%</t>
  </si>
  <si>
    <t>服务期满后就业率可达到85%及以上</t>
  </si>
  <si>
    <t>服务地对志愿者满意度</t>
  </si>
  <si>
    <t>服务地对志愿者满意度达到95%</t>
  </si>
  <si>
    <t>志愿者对服务的满意度</t>
  </si>
  <si>
    <t>志愿者对服务单位满意度达到95%</t>
  </si>
  <si>
    <t xml:space="preserve">  困难青少年群体救助（含预防青少年违法犯罪工作）工作经费</t>
  </si>
  <si>
    <t>1、在青少年权益保护和犯罪预防领域，取得重大突破的相关立法和政策制定，具有示范效应、推广价值的重要项目和重点工程；
2、使青少年懂得犯罪行为对个人、家庭、社会造成的危害，违法和犯罪行为应当承担的法律责任；
3、承担省综治委“预青”专项组重点工作项目且成效明显。</t>
  </si>
  <si>
    <t>青少年犯罪数据及重特大案（事）件</t>
  </si>
  <si>
    <t>&lt;</t>
  </si>
  <si>
    <t>33</t>
  </si>
  <si>
    <t>件</t>
  </si>
  <si>
    <t>青少年犯罪数据及重特大案（事）件少于33件</t>
  </si>
  <si>
    <t>开展青少年法治教育和法治建设</t>
  </si>
  <si>
    <t>次</t>
  </si>
  <si>
    <t>开展青少年法治教育和法治建设不少于3次</t>
  </si>
  <si>
    <t>社会公众对预防青少年违法犯罪工作满意情况</t>
  </si>
  <si>
    <t>95</t>
  </si>
  <si>
    <t>社会公众对开展预防青少年违法犯罪工作满意度</t>
  </si>
  <si>
    <t xml:space="preserve">  自有资金边境团建长廊示范带专项资金</t>
  </si>
  <si>
    <t>完成团县委边境团建长廊示范带建设项目</t>
  </si>
  <si>
    <t>20000</t>
  </si>
  <si>
    <t>足额拨付自有资金20000元</t>
  </si>
  <si>
    <t>预算10表</t>
  </si>
  <si>
    <t>2024年项目支出绩效目标表（另文下达）</t>
  </si>
  <si>
    <t>说明：我单位不涉及此内容，故公开空表。</t>
  </si>
  <si>
    <t>预算11表</t>
  </si>
  <si>
    <t>2024年政府性基金预算支出预算表</t>
  </si>
  <si>
    <t>政府性基金预算支出预算表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</si>
  <si>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</si>
  <si>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</si>
  <si>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</si>
  <si>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</si>
  <si>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</si>
  <si>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</si>
  <si>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</si>
  <si>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</si>
  <si>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</si>
  <si>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</si>
  <si>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</si>
  <si>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</si>
  <si>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采购A4纸</t>
  </si>
  <si>
    <t>复印纸</t>
  </si>
  <si>
    <t>采购台式电脑</t>
  </si>
  <si>
    <t>台式计算机</t>
  </si>
  <si>
    <t>台</t>
  </si>
  <si>
    <t>购买台式电脑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</si>
  <si>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</si>
  <si>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</si>
  <si>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</si>
  <si>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</si>
  <si>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</si>
  <si>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</si>
  <si>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</si>
  <si>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</si>
  <si>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</si>
  <si>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</si>
  <si>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</si>
  <si>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</si>
  <si>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</si>
  <si>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</si>
  <si>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</si>
  <si>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</si>
  <si>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</si>
  <si>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</si>
  <si>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</si>
  <si>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</si>
  <si>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</si>
  <si>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</si>
  <si>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</si>
  <si>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</si>
  <si>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</si>
  <si>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</si>
  <si>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</si>
  <si>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</si>
  <si>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</si>
  <si>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</si>
  <si>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</si>
  <si>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</si>
  <si>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</si>
  <si>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</si>
  <si>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2024年上级补助项目支出预算表</t>
  </si>
  <si>
    <t>上级补助</t>
  </si>
  <si>
    <t>预算18表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</si>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</sst>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-0.00\ "/>
  </numFmts>
  <fonts count="50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0"/>
      <scheme val="major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6" fillId="4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9" borderId="23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16" borderId="24" applyNumberFormat="0" applyAlignment="0" applyProtection="0">
      <alignment vertical="center"/>
    </xf>
    <xf numFmtId="0" fontId="45" fillId="16" borderId="22" applyNumberFormat="0" applyAlignment="0" applyProtection="0">
      <alignment vertical="center"/>
    </xf>
    <xf numFmtId="0" fontId="47" fillId="19" borderId="26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9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51" applyFill="1" applyAlignment="1">
      <alignment vertical="center"/>
    </xf>
    <xf numFmtId="0" fontId="2" fillId="0" borderId="0" xfId="51" applyFill="1" applyAlignment="1">
      <alignment horizontal="center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3" fillId="0" borderId="5" xfId="43" applyFont="1" applyFill="1" applyBorder="1" applyAlignment="1">
      <alignment vertical="center" wrapText="1"/>
    </xf>
    <xf numFmtId="0" fontId="8" fillId="0" borderId="6" xfId="50" applyFont="1" applyFill="1" applyBorder="1" applyAlignment="1" applyProtection="1">
      <alignment horizontal="center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3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>
      <alignment horizontal="center"/>
    </xf>
    <xf numFmtId="0" fontId="3" fillId="0" borderId="1" xfId="43" applyFont="1" applyFill="1" applyBorder="1" applyAlignment="1">
      <alignment vertical="center" wrapText="1"/>
    </xf>
    <xf numFmtId="0" fontId="8" fillId="0" borderId="7" xfId="50" applyFont="1" applyFill="1" applyBorder="1" applyAlignment="1" applyProtection="1">
      <alignment horizontal="center" vertical="top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1" xfId="4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76" fontId="11" fillId="0" borderId="5" xfId="0" applyNumberFormat="1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8" xfId="4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2" fillId="0" borderId="0" xfId="51" applyFill="1" applyAlignment="1">
      <alignment horizontal="right" vertical="center"/>
    </xf>
    <xf numFmtId="0" fontId="12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6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</xf>
    <xf numFmtId="3" fontId="16" fillId="0" borderId="6" xfId="50" applyNumberFormat="1" applyFont="1" applyFill="1" applyBorder="1" applyAlignment="1" applyProtection="1">
      <alignment horizontal="center" vertical="center"/>
    </xf>
    <xf numFmtId="3" fontId="16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1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9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vertical="center" wrapText="1"/>
    </xf>
    <xf numFmtId="0" fontId="16" fillId="0" borderId="6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  <protection locked="0"/>
    </xf>
    <xf numFmtId="0" fontId="15" fillId="0" borderId="6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6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</xf>
    <xf numFmtId="0" fontId="16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49" fontId="12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9" fontId="15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50" applyNumberFormat="1" applyFont="1" applyFill="1" applyBorder="1" applyAlignment="1" applyProtection="1">
      <alignment horizontal="center" vertical="center"/>
      <protection locked="0"/>
    </xf>
    <xf numFmtId="177" fontId="9" fillId="0" borderId="6" xfId="50" applyNumberFormat="1" applyFont="1" applyFill="1" applyBorder="1" applyAlignment="1" applyProtection="1">
      <alignment horizontal="right" vertical="center"/>
      <protection locked="0"/>
    </xf>
    <xf numFmtId="177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6" xfId="50" applyNumberFormat="1" applyFont="1" applyFill="1" applyBorder="1" applyAlignment="1" applyProtection="1">
      <alignment horizontal="right" vertical="center"/>
    </xf>
    <xf numFmtId="177" fontId="9" fillId="0" borderId="6" xfId="50" applyNumberFormat="1" applyFont="1" applyFill="1" applyBorder="1" applyAlignment="1" applyProtection="1">
      <alignment horizontal="right" vertical="center" wrapText="1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49" fontId="12" fillId="0" borderId="0" xfId="50" applyNumberFormat="1" applyFont="1" applyFill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12" fillId="0" borderId="13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12" fillId="0" borderId="6" xfId="50" applyFont="1" applyFill="1" applyBorder="1" applyAlignment="1" applyProtection="1"/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left" wrapText="1"/>
    </xf>
    <xf numFmtId="0" fontId="15" fillId="0" borderId="6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 wrapText="1"/>
    </xf>
    <xf numFmtId="0" fontId="21" fillId="0" borderId="9" xfId="50" applyFont="1" applyFill="1" applyBorder="1" applyAlignment="1" applyProtection="1">
      <alignment horizontal="center" vertical="center" wrapText="1"/>
    </xf>
    <xf numFmtId="4" fontId="21" fillId="0" borderId="6" xfId="50" applyNumberFormat="1" applyFont="1" applyFill="1" applyBorder="1" applyAlignment="1" applyProtection="1">
      <alignment vertical="center"/>
    </xf>
    <xf numFmtId="4" fontId="21" fillId="0" borderId="9" xfId="50" applyNumberFormat="1" applyFont="1" applyFill="1" applyBorder="1" applyAlignment="1" applyProtection="1">
      <alignment vertical="center"/>
    </xf>
    <xf numFmtId="49" fontId="15" fillId="0" borderId="9" xfId="50" applyNumberFormat="1" applyFont="1" applyFill="1" applyBorder="1" applyAlignment="1" applyProtection="1">
      <alignment horizontal="center" vertical="center" wrapText="1"/>
    </xf>
    <xf numFmtId="49" fontId="15" fillId="0" borderId="11" xfId="50" applyNumberFormat="1" applyFont="1" applyFill="1" applyBorder="1" applyAlignment="1" applyProtection="1">
      <alignment horizontal="center" vertical="center" wrapText="1"/>
    </xf>
    <xf numFmtId="49" fontId="15" fillId="0" borderId="6" xfId="50" applyNumberFormat="1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/>
      <protection locked="0"/>
    </xf>
    <xf numFmtId="0" fontId="12" fillId="0" borderId="17" xfId="50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/>
    </xf>
    <xf numFmtId="0" fontId="12" fillId="0" borderId="11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2" fillId="0" borderId="19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2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6" fillId="0" borderId="0" xfId="50" applyFont="1" applyFill="1" applyBorder="1" applyAlignment="1" applyProtection="1">
      <alignment vertical="top"/>
      <protection locked="0"/>
    </xf>
    <xf numFmtId="0" fontId="25" fillId="0" borderId="9" xfId="50" applyFont="1" applyFill="1" applyBorder="1" applyAlignment="1" applyProtection="1">
      <alignment horizontal="center" vertical="center"/>
    </xf>
    <xf numFmtId="0" fontId="25" fillId="0" borderId="11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/>
    </xf>
    <xf numFmtId="4" fontId="15" fillId="0" borderId="6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  <protection locked="0"/>
    </xf>
    <xf numFmtId="0" fontId="16" fillId="0" borderId="6" xfId="50" applyFont="1" applyFill="1" applyBorder="1" applyAlignment="1" applyProtection="1">
      <alignment horizontal="left" vertical="center"/>
    </xf>
    <xf numFmtId="4" fontId="16" fillId="0" borderId="6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4" fontId="16" fillId="0" borderId="11" xfId="50" applyNumberFormat="1" applyFont="1" applyFill="1" applyBorder="1" applyAlignment="1" applyProtection="1">
      <alignment vertical="center"/>
      <protection locked="0"/>
    </xf>
    <xf numFmtId="4" fontId="16" fillId="0" borderId="12" xfId="50" applyNumberFormat="1" applyFont="1" applyFill="1" applyBorder="1" applyAlignment="1" applyProtection="1">
      <alignment horizontal="left" vertical="center"/>
      <protection locked="0"/>
    </xf>
    <xf numFmtId="0" fontId="16" fillId="0" borderId="17" xfId="50" applyFont="1" applyFill="1" applyBorder="1" applyAlignment="1" applyProtection="1">
      <alignment vertical="center"/>
    </xf>
    <xf numFmtId="4" fontId="16" fillId="0" borderId="6" xfId="50" applyNumberFormat="1" applyFont="1" applyFill="1" applyBorder="1" applyAlignment="1" applyProtection="1">
      <alignment horizontal="left" vertical="center"/>
      <protection locked="0"/>
    </xf>
    <xf numFmtId="0" fontId="16" fillId="0" borderId="9" xfId="50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6" xfId="50" applyNumberFormat="1" applyFont="1" applyFill="1" applyBorder="1" applyAlignment="1" applyProtection="1">
      <alignment vertical="center"/>
    </xf>
    <xf numFmtId="0" fontId="29" fillId="0" borderId="12" xfId="50" applyFont="1" applyFill="1" applyBorder="1" applyAlignment="1" applyProtection="1">
      <alignment horizontal="left" vertical="center"/>
    </xf>
    <xf numFmtId="0" fontId="29" fillId="0" borderId="18" xfId="50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left" vertical="center"/>
    </xf>
    <xf numFmtId="0" fontId="29" fillId="0" borderId="6" xfId="50" applyFont="1" applyFill="1" applyBorder="1" applyAlignment="1" applyProtection="1">
      <alignment horizontal="righ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right" vertical="center"/>
    </xf>
    <xf numFmtId="4" fontId="25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11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9" customWidth="1"/>
    <col min="2" max="2" width="72.8333333333333" style="39" customWidth="1"/>
    <col min="3" max="3" width="47.1666666666667" style="39" customWidth="1"/>
    <col min="4" max="4" width="53.8333333333333" style="39" customWidth="1"/>
    <col min="5" max="16384" width="10.6666666666667" style="67" customWidth="1"/>
  </cols>
  <sheetData>
    <row r="1" ht="15.75" customHeight="1" spans="1:4">
      <c r="A1" s="212"/>
      <c r="B1" s="212"/>
      <c r="C1" s="212"/>
      <c r="D1" s="90" t="s">
        <v>0</v>
      </c>
    </row>
    <row r="2" ht="34.5" customHeight="1" spans="1:4">
      <c r="A2" s="43" t="s">
        <v>1</v>
      </c>
      <c r="B2" s="43"/>
      <c r="C2" s="43"/>
      <c r="D2" s="43"/>
    </row>
    <row r="3" ht="22.5" customHeight="1" spans="1:4">
      <c r="A3" s="45" t="s">
        <v>2</v>
      </c>
      <c r="B3" s="214"/>
      <c r="C3" s="214"/>
      <c r="D3" s="90" t="s">
        <v>3</v>
      </c>
    </row>
    <row r="4" ht="19.5" customHeight="1" spans="1:4">
      <c r="A4" s="245" t="s">
        <v>4</v>
      </c>
      <c r="B4" s="246"/>
      <c r="C4" s="245" t="s">
        <v>5</v>
      </c>
      <c r="D4" s="246"/>
    </row>
    <row r="5" ht="19.5" customHeight="1" spans="1:4">
      <c r="A5" s="247" t="s">
        <v>6</v>
      </c>
      <c r="B5" s="247" t="s">
        <v>7</v>
      </c>
      <c r="C5" s="247" t="s">
        <v>8</v>
      </c>
      <c r="D5" s="247" t="s">
        <v>7</v>
      </c>
    </row>
    <row r="6" ht="17.25" customHeight="1" spans="1:4">
      <c r="A6" s="248" t="s">
        <v>9</v>
      </c>
      <c r="B6" s="215">
        <v>175.024172</v>
      </c>
      <c r="C6" s="216" t="s">
        <v>10</v>
      </c>
      <c r="D6" s="215">
        <v>178.176672</v>
      </c>
    </row>
    <row r="7" ht="17.25" customHeight="1" spans="1:4">
      <c r="A7" s="248" t="s">
        <v>11</v>
      </c>
      <c r="B7" s="215"/>
      <c r="C7" s="216" t="s">
        <v>12</v>
      </c>
      <c r="D7" s="215"/>
    </row>
    <row r="8" ht="17.25" customHeight="1" spans="1:4">
      <c r="A8" s="248" t="s">
        <v>13</v>
      </c>
      <c r="B8" s="215"/>
      <c r="C8" s="216" t="s">
        <v>14</v>
      </c>
      <c r="D8" s="215"/>
    </row>
    <row r="9" ht="17.25" customHeight="1" spans="1:4">
      <c r="A9" s="248" t="s">
        <v>15</v>
      </c>
      <c r="B9" s="215"/>
      <c r="C9" s="216" t="s">
        <v>16</v>
      </c>
      <c r="D9" s="215"/>
    </row>
    <row r="10" ht="17.25" customHeight="1" spans="1:4">
      <c r="A10" s="248" t="s">
        <v>17</v>
      </c>
      <c r="B10" s="249">
        <v>19</v>
      </c>
      <c r="C10" s="216" t="s">
        <v>18</v>
      </c>
      <c r="D10" s="215"/>
    </row>
    <row r="11" ht="17.25" customHeight="1" spans="1:4">
      <c r="A11" s="250" t="s">
        <v>19</v>
      </c>
      <c r="B11" s="251"/>
      <c r="C11" s="252" t="s">
        <v>20</v>
      </c>
      <c r="D11" s="253"/>
    </row>
    <row r="12" ht="17.25" customHeight="1" spans="1:4">
      <c r="A12" s="250" t="s">
        <v>21</v>
      </c>
      <c r="B12" s="251"/>
      <c r="C12" s="252" t="s">
        <v>22</v>
      </c>
      <c r="D12" s="253"/>
    </row>
    <row r="13" ht="17.25" customHeight="1" spans="1:4">
      <c r="A13" s="250" t="s">
        <v>23</v>
      </c>
      <c r="B13" s="251"/>
      <c r="C13" s="252" t="s">
        <v>24</v>
      </c>
      <c r="D13" s="253">
        <v>7.4565</v>
      </c>
    </row>
    <row r="14" ht="17.25" customHeight="1" spans="1:4">
      <c r="A14" s="254" t="s">
        <v>25</v>
      </c>
      <c r="B14" s="251"/>
      <c r="C14" s="252" t="s">
        <v>26</v>
      </c>
      <c r="D14" s="253">
        <v>4.8258</v>
      </c>
    </row>
    <row r="15" ht="17.25" customHeight="1" spans="1:4">
      <c r="A15" s="254" t="s">
        <v>27</v>
      </c>
      <c r="B15" s="255">
        <v>19</v>
      </c>
      <c r="C15" s="252" t="s">
        <v>28</v>
      </c>
      <c r="D15" s="253"/>
    </row>
    <row r="16" ht="17.25" customHeight="1" spans="1:4">
      <c r="A16" s="160"/>
      <c r="B16" s="219"/>
      <c r="C16" s="252" t="s">
        <v>29</v>
      </c>
      <c r="D16" s="253"/>
    </row>
    <row r="17" ht="17.25" customHeight="1" spans="1:4">
      <c r="A17" s="256"/>
      <c r="B17" s="257"/>
      <c r="C17" s="252" t="s">
        <v>30</v>
      </c>
      <c r="D17" s="253"/>
    </row>
    <row r="18" ht="17.25" customHeight="1" spans="1:4">
      <c r="A18" s="258"/>
      <c r="B18" s="259"/>
      <c r="C18" s="252" t="s">
        <v>31</v>
      </c>
      <c r="D18" s="253"/>
    </row>
    <row r="19" ht="17.25" customHeight="1" spans="1:4">
      <c r="A19" s="102"/>
      <c r="B19" s="102"/>
      <c r="C19" s="102" t="s">
        <v>32</v>
      </c>
      <c r="D19" s="253"/>
    </row>
    <row r="20" ht="17.25" customHeight="1" spans="1:4">
      <c r="A20" s="102"/>
      <c r="B20" s="102"/>
      <c r="C20" s="102" t="s">
        <v>33</v>
      </c>
      <c r="D20" s="253"/>
    </row>
    <row r="21" ht="17.25" customHeight="1" spans="1:4">
      <c r="A21" s="252"/>
      <c r="B21" s="102"/>
      <c r="C21" s="102" t="s">
        <v>34</v>
      </c>
      <c r="D21" s="253"/>
    </row>
    <row r="22" ht="17.25" customHeight="1" spans="1:4">
      <c r="A22" s="252"/>
      <c r="B22" s="102"/>
      <c r="C22" s="102" t="s">
        <v>35</v>
      </c>
      <c r="D22" s="253"/>
    </row>
    <row r="23" ht="17.25" customHeight="1" spans="1:4">
      <c r="A23" s="252"/>
      <c r="B23" s="102"/>
      <c r="C23" s="102" t="s">
        <v>36</v>
      </c>
      <c r="D23" s="253"/>
    </row>
    <row r="24" ht="17.25" customHeight="1" spans="1:4">
      <c r="A24" s="252"/>
      <c r="B24" s="102"/>
      <c r="C24" s="102" t="s">
        <v>37</v>
      </c>
      <c r="D24" s="253">
        <v>3.5652</v>
      </c>
    </row>
    <row r="25" ht="17.25" customHeight="1" spans="1:4">
      <c r="A25" s="252"/>
      <c r="B25" s="102"/>
      <c r="C25" s="102" t="s">
        <v>38</v>
      </c>
      <c r="D25" s="253"/>
    </row>
    <row r="26" ht="17.25" customHeight="1" spans="1:4">
      <c r="A26" s="252"/>
      <c r="B26" s="102"/>
      <c r="C26" s="250" t="s">
        <v>39</v>
      </c>
      <c r="D26" s="253"/>
    </row>
    <row r="27" ht="17.25" customHeight="1" spans="1:4">
      <c r="A27" s="252"/>
      <c r="B27" s="102"/>
      <c r="C27" s="250" t="s">
        <v>40</v>
      </c>
      <c r="D27" s="253"/>
    </row>
    <row r="28" ht="17.25" customHeight="1" spans="1:4">
      <c r="A28" s="252"/>
      <c r="B28" s="102"/>
      <c r="C28" s="250" t="s">
        <v>41</v>
      </c>
      <c r="D28" s="253"/>
    </row>
    <row r="29" ht="17.25" customHeight="1" spans="1:4">
      <c r="A29" s="252"/>
      <c r="B29" s="102"/>
      <c r="C29" s="250" t="s">
        <v>42</v>
      </c>
      <c r="D29" s="253"/>
    </row>
    <row r="30" ht="17.25" customHeight="1" spans="1:4">
      <c r="A30" s="252"/>
      <c r="B30" s="102"/>
      <c r="C30" s="250" t="s">
        <v>43</v>
      </c>
      <c r="D30" s="253"/>
    </row>
    <row r="31" ht="17.25" customHeight="1" spans="1:4">
      <c r="A31" s="252"/>
      <c r="B31" s="102"/>
      <c r="C31" s="250" t="s">
        <v>44</v>
      </c>
      <c r="D31" s="253"/>
    </row>
    <row r="32" ht="17.25" customHeight="1" spans="1:4">
      <c r="A32" s="260" t="s">
        <v>45</v>
      </c>
      <c r="B32" s="261">
        <v>194.024172</v>
      </c>
      <c r="C32" s="260" t="s">
        <v>46</v>
      </c>
      <c r="D32" s="261">
        <v>194.024172</v>
      </c>
    </row>
    <row r="33" s="243" customFormat="1" ht="20.25" customHeight="1" spans="1:4">
      <c r="A33" s="262" t="s">
        <v>47</v>
      </c>
      <c r="B33" s="263" t="s">
        <v>48</v>
      </c>
      <c r="C33" s="264" t="s">
        <v>49</v>
      </c>
      <c r="D33" s="265" t="s">
        <v>50</v>
      </c>
    </row>
    <row r="34" s="244" customFormat="1" ht="20.25" customHeight="1" spans="1:4">
      <c r="A34" s="254" t="s">
        <v>51</v>
      </c>
      <c r="B34" s="266"/>
      <c r="C34" s="254" t="s">
        <v>51</v>
      </c>
      <c r="D34" s="267"/>
    </row>
    <row r="35" s="244" customFormat="1" ht="20.25" customHeight="1" spans="1:4">
      <c r="A35" s="254" t="s">
        <v>52</v>
      </c>
      <c r="B35" s="266"/>
      <c r="C35" s="254" t="s">
        <v>53</v>
      </c>
      <c r="D35" s="267"/>
    </row>
    <row r="36" ht="17.25" customHeight="1" spans="1:4">
      <c r="A36" s="247" t="s">
        <v>54</v>
      </c>
      <c r="B36" s="268">
        <v>194.024172</v>
      </c>
      <c r="C36" s="247" t="s">
        <v>55</v>
      </c>
      <c r="D36" s="268">
        <v>194.024172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0"/>
  <sheetViews>
    <sheetView workbookViewId="0">
      <selection activeCell="A2" sqref="A2:J2"/>
    </sheetView>
  </sheetViews>
  <sheetFormatPr defaultColWidth="10.6666666666667" defaultRowHeight="12" customHeight="1"/>
  <cols>
    <col min="1" max="1" width="33.8333333333333" style="39" customWidth="1"/>
    <col min="2" max="2" width="24.8333333333333" style="39" customWidth="1"/>
    <col min="3" max="5" width="19.8333333333333" style="39" customWidth="1"/>
    <col min="6" max="9" width="18.1666666666667" style="39" customWidth="1"/>
    <col min="10" max="10" width="22" style="39" customWidth="1"/>
    <col min="11" max="16384" width="10.6666666666667" style="67" customWidth="1"/>
  </cols>
  <sheetData>
    <row r="1" ht="18" customHeight="1" spans="10:10">
      <c r="J1" s="90" t="s">
        <v>387</v>
      </c>
    </row>
    <row r="2" ht="35.25" customHeight="1" spans="1:10">
      <c r="A2" s="43" t="s">
        <v>388</v>
      </c>
      <c r="B2" s="43"/>
      <c r="C2" s="43"/>
      <c r="D2" s="43"/>
      <c r="E2" s="43"/>
      <c r="F2" s="43"/>
      <c r="G2" s="43"/>
      <c r="H2" s="43"/>
      <c r="I2" s="43"/>
      <c r="J2" s="43"/>
    </row>
    <row r="3" ht="21.75" customHeight="1" spans="1:1">
      <c r="A3" s="45" t="s">
        <v>2</v>
      </c>
    </row>
    <row r="4" ht="44.25" customHeight="1" spans="1:10">
      <c r="A4" s="155" t="s">
        <v>285</v>
      </c>
      <c r="B4" s="155" t="s">
        <v>286</v>
      </c>
      <c r="C4" s="155" t="s">
        <v>287</v>
      </c>
      <c r="D4" s="155" t="s">
        <v>288</v>
      </c>
      <c r="E4" s="155" t="s">
        <v>289</v>
      </c>
      <c r="F4" s="155" t="s">
        <v>290</v>
      </c>
      <c r="G4" s="155" t="s">
        <v>291</v>
      </c>
      <c r="H4" s="155" t="s">
        <v>292</v>
      </c>
      <c r="I4" s="155" t="s">
        <v>293</v>
      </c>
      <c r="J4" s="155" t="s">
        <v>294</v>
      </c>
    </row>
    <row r="5" ht="16.5" customHeight="1" spans="1:10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7">
        <v>6</v>
      </c>
      <c r="G5" s="157">
        <v>7</v>
      </c>
      <c r="H5" s="157">
        <v>8</v>
      </c>
      <c r="I5" s="157">
        <v>9</v>
      </c>
      <c r="J5" s="157">
        <v>10</v>
      </c>
    </row>
    <row r="6" ht="16.5" customHeight="1" spans="1:10">
      <c r="A6" s="156" t="s">
        <v>48</v>
      </c>
      <c r="B6" s="157"/>
      <c r="C6" s="157"/>
      <c r="D6" s="157"/>
      <c r="E6" s="157"/>
      <c r="F6" s="157"/>
      <c r="G6" s="157"/>
      <c r="H6" s="157"/>
      <c r="I6" s="157"/>
      <c r="J6" s="157"/>
    </row>
    <row r="7" ht="16.5" customHeight="1" spans="1:10">
      <c r="A7" s="156" t="s">
        <v>48</v>
      </c>
      <c r="B7" s="157"/>
      <c r="C7" s="157"/>
      <c r="D7" s="157"/>
      <c r="E7" s="157"/>
      <c r="F7" s="157"/>
      <c r="G7" s="157"/>
      <c r="H7" s="157"/>
      <c r="I7" s="157"/>
      <c r="J7" s="157"/>
    </row>
    <row r="10" ht="26" customHeight="1" spans="3:5">
      <c r="C10" s="59" t="s">
        <v>389</v>
      </c>
      <c r="D10" s="59"/>
      <c r="E10" s="59"/>
    </row>
  </sheetData>
  <mergeCells count="3">
    <mergeCell ref="A2:J2"/>
    <mergeCell ref="A3:E3"/>
    <mergeCell ref="C10:E10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2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7" customWidth="1"/>
    <col min="2" max="2" width="24.1666666666667" style="136" customWidth="1"/>
    <col min="3" max="3" width="37.5" style="67" customWidth="1"/>
    <col min="4" max="4" width="32.3333333333333" style="67" customWidth="1"/>
    <col min="5" max="6" width="42.8333333333333" style="67" customWidth="1"/>
    <col min="7" max="16384" width="10.6666666666667" style="67" customWidth="1"/>
  </cols>
  <sheetData>
    <row r="1" ht="12" customHeight="1" spans="1:6">
      <c r="A1" s="137">
        <v>1</v>
      </c>
      <c r="B1" s="138">
        <v>0</v>
      </c>
      <c r="C1" s="137">
        <v>1</v>
      </c>
      <c r="D1" s="91"/>
      <c r="E1" s="91"/>
      <c r="F1" s="110" t="s">
        <v>390</v>
      </c>
    </row>
    <row r="2" ht="26.25" customHeight="1" spans="1:6">
      <c r="A2" s="139" t="s">
        <v>391</v>
      </c>
      <c r="B2" s="139" t="s">
        <v>392</v>
      </c>
      <c r="C2" s="140"/>
      <c r="D2" s="141"/>
      <c r="E2" s="141"/>
      <c r="F2" s="141"/>
    </row>
    <row r="3" ht="13.5" customHeight="1" spans="1:6">
      <c r="A3" s="142" t="s">
        <v>2</v>
      </c>
      <c r="B3" s="142" t="s">
        <v>2</v>
      </c>
      <c r="C3" s="137"/>
      <c r="D3" s="91"/>
      <c r="E3" s="91"/>
      <c r="F3" s="110" t="s">
        <v>3</v>
      </c>
    </row>
    <row r="4" ht="19.5" customHeight="1" spans="1:6">
      <c r="A4" s="143" t="s">
        <v>182</v>
      </c>
      <c r="B4" s="144" t="s">
        <v>79</v>
      </c>
      <c r="C4" s="143" t="s">
        <v>80</v>
      </c>
      <c r="D4" s="97" t="s">
        <v>393</v>
      </c>
      <c r="E4" s="108"/>
      <c r="F4" s="93"/>
    </row>
    <row r="5" ht="18.75" customHeight="1" spans="1:6">
      <c r="A5" s="145"/>
      <c r="B5" s="146"/>
      <c r="C5" s="145"/>
      <c r="D5" s="74" t="s">
        <v>61</v>
      </c>
      <c r="E5" s="75" t="s">
        <v>82</v>
      </c>
      <c r="F5" s="74" t="s">
        <v>83</v>
      </c>
    </row>
    <row r="6" ht="18.75" customHeight="1" spans="1:6">
      <c r="A6" s="63">
        <v>1</v>
      </c>
      <c r="B6" s="147" t="s">
        <v>166</v>
      </c>
      <c r="C6" s="63">
        <v>3</v>
      </c>
      <c r="D6" s="84">
        <v>4</v>
      </c>
      <c r="E6" s="84">
        <v>5</v>
      </c>
      <c r="F6" s="84">
        <v>6</v>
      </c>
    </row>
    <row r="7" ht="21" customHeight="1" spans="1:6">
      <c r="A7" s="20" t="s">
        <v>48</v>
      </c>
      <c r="B7" s="20"/>
      <c r="C7" s="20"/>
      <c r="D7" s="148" t="s">
        <v>48</v>
      </c>
      <c r="E7" s="149" t="s">
        <v>48</v>
      </c>
      <c r="F7" s="149" t="s">
        <v>48</v>
      </c>
    </row>
    <row r="8" ht="21" customHeight="1" spans="1:6">
      <c r="A8" s="20"/>
      <c r="B8" s="20" t="s">
        <v>48</v>
      </c>
      <c r="C8" s="20" t="s">
        <v>48</v>
      </c>
      <c r="D8" s="150" t="s">
        <v>48</v>
      </c>
      <c r="E8" s="151" t="s">
        <v>48</v>
      </c>
      <c r="F8" s="151" t="s">
        <v>48</v>
      </c>
    </row>
    <row r="9" ht="18.75" customHeight="1" spans="1:6">
      <c r="A9" s="152" t="s">
        <v>123</v>
      </c>
      <c r="B9" s="152" t="s">
        <v>123</v>
      </c>
      <c r="C9" s="153" t="s">
        <v>123</v>
      </c>
      <c r="D9" s="148" t="s">
        <v>48</v>
      </c>
      <c r="E9" s="149" t="s">
        <v>48</v>
      </c>
      <c r="F9" s="149" t="s">
        <v>48</v>
      </c>
    </row>
    <row r="12" ht="26" customHeight="1" spans="2:3">
      <c r="B12" s="154" t="s">
        <v>389</v>
      </c>
      <c r="C12" s="154"/>
    </row>
  </sheetData>
  <mergeCells count="8">
    <mergeCell ref="A2:F2"/>
    <mergeCell ref="A3:C3"/>
    <mergeCell ref="D4:F4"/>
    <mergeCell ref="A9:C9"/>
    <mergeCell ref="B12:C12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workbookViewId="0">
      <selection activeCell="E24" sqref="E24"/>
    </sheetView>
  </sheetViews>
  <sheetFormatPr defaultColWidth="10.6666666666667" defaultRowHeight="14.25" customHeight="1"/>
  <cols>
    <col min="1" max="1" width="45.6666666666667" style="67" customWidth="1"/>
    <col min="2" max="2" width="40.6666666666667" style="67" customWidth="1"/>
    <col min="3" max="3" width="41.1666666666667" style="67" customWidth="1"/>
    <col min="4" max="4" width="9" style="67" customWidth="1"/>
    <col min="5" max="5" width="12" style="67" customWidth="1"/>
    <col min="6" max="6" width="16.3333333333333" style="67" customWidth="1"/>
    <col min="7" max="7" width="14" style="67" customWidth="1"/>
    <col min="8" max="10" width="14.6666666666667" style="67" customWidth="1"/>
    <col min="11" max="11" width="14.6666666666667" style="40" customWidth="1"/>
    <col min="12" max="14" width="14.6666666666667" style="67" customWidth="1"/>
    <col min="15" max="16" width="14.6666666666667" style="40" customWidth="1"/>
    <col min="17" max="17" width="12.1666666666667" style="67" customWidth="1"/>
    <col min="18" max="16384" width="10.6666666666667" style="40" customWidth="1"/>
  </cols>
  <sheetData>
    <row r="1" ht="13.5" customHeight="1" spans="1:17">
      <c r="A1" s="68"/>
      <c r="B1" s="68"/>
      <c r="C1" s="68"/>
      <c r="D1" s="68"/>
      <c r="E1" s="68"/>
      <c r="F1" s="68"/>
      <c r="G1" s="68"/>
      <c r="H1" s="68"/>
      <c r="I1" s="68"/>
      <c r="J1" s="68"/>
      <c r="O1" s="66"/>
      <c r="P1" s="66"/>
      <c r="Q1" s="41" t="s">
        <v>394</v>
      </c>
    </row>
    <row r="2" ht="27.75" customHeight="1" spans="1:17">
      <c r="A2" s="42" t="s">
        <v>395</v>
      </c>
      <c r="B2" s="43"/>
      <c r="C2" s="43"/>
      <c r="D2" s="43"/>
      <c r="E2" s="43"/>
      <c r="F2" s="43"/>
      <c r="G2" s="43"/>
      <c r="H2" s="43"/>
      <c r="I2" s="43"/>
      <c r="J2" s="43"/>
      <c r="K2" s="61"/>
      <c r="L2" s="43"/>
      <c r="M2" s="43"/>
      <c r="N2" s="43"/>
      <c r="O2" s="61"/>
      <c r="P2" s="61"/>
      <c r="Q2" s="43"/>
    </row>
    <row r="3" ht="18.75" customHeight="1" spans="1:17">
      <c r="A3" s="44" t="s">
        <v>2</v>
      </c>
      <c r="B3" s="96"/>
      <c r="C3" s="96"/>
      <c r="D3" s="96"/>
      <c r="E3" s="96"/>
      <c r="F3" s="96"/>
      <c r="G3" s="96"/>
      <c r="H3" s="96"/>
      <c r="I3" s="96"/>
      <c r="J3" s="96"/>
      <c r="O3" s="126"/>
      <c r="P3" s="126"/>
      <c r="Q3" s="110" t="s">
        <v>58</v>
      </c>
    </row>
    <row r="4" ht="15.75" customHeight="1" spans="1:17">
      <c r="A4" s="81" t="s">
        <v>396</v>
      </c>
      <c r="B4" s="111" t="s">
        <v>397</v>
      </c>
      <c r="C4" s="111" t="s">
        <v>398</v>
      </c>
      <c r="D4" s="111" t="s">
        <v>399</v>
      </c>
      <c r="E4" s="111" t="s">
        <v>400</v>
      </c>
      <c r="F4" s="111" t="s">
        <v>401</v>
      </c>
      <c r="G4" s="112" t="s">
        <v>189</v>
      </c>
      <c r="H4" s="112"/>
      <c r="I4" s="112"/>
      <c r="J4" s="112"/>
      <c r="K4" s="127"/>
      <c r="L4" s="112"/>
      <c r="M4" s="112"/>
      <c r="N4" s="112"/>
      <c r="O4" s="78"/>
      <c r="P4" s="127"/>
      <c r="Q4" s="135"/>
    </row>
    <row r="5" ht="17.25" customHeight="1" spans="1:17">
      <c r="A5" s="109"/>
      <c r="B5" s="113"/>
      <c r="C5" s="113"/>
      <c r="D5" s="113"/>
      <c r="E5" s="113"/>
      <c r="F5" s="113"/>
      <c r="G5" s="113" t="s">
        <v>61</v>
      </c>
      <c r="H5" s="113" t="s">
        <v>64</v>
      </c>
      <c r="I5" s="113" t="s">
        <v>402</v>
      </c>
      <c r="J5" s="113" t="s">
        <v>403</v>
      </c>
      <c r="K5" s="128" t="s">
        <v>404</v>
      </c>
      <c r="L5" s="129" t="s">
        <v>68</v>
      </c>
      <c r="M5" s="129"/>
      <c r="N5" s="129"/>
      <c r="O5" s="130"/>
      <c r="P5" s="131"/>
      <c r="Q5" s="114"/>
    </row>
    <row r="6" ht="54" customHeight="1" spans="1:17">
      <c r="A6" s="50"/>
      <c r="B6" s="114"/>
      <c r="C6" s="114"/>
      <c r="D6" s="114"/>
      <c r="E6" s="114"/>
      <c r="F6" s="114"/>
      <c r="G6" s="114"/>
      <c r="H6" s="114" t="s">
        <v>63</v>
      </c>
      <c r="I6" s="114"/>
      <c r="J6" s="114"/>
      <c r="K6" s="132"/>
      <c r="L6" s="114" t="s">
        <v>63</v>
      </c>
      <c r="M6" s="114" t="s">
        <v>70</v>
      </c>
      <c r="N6" s="114" t="s">
        <v>197</v>
      </c>
      <c r="O6" s="133" t="s">
        <v>72</v>
      </c>
      <c r="P6" s="132" t="s">
        <v>73</v>
      </c>
      <c r="Q6" s="114" t="s">
        <v>74</v>
      </c>
    </row>
    <row r="7" ht="15" customHeight="1" spans="1:17">
      <c r="A7" s="115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18" t="s">
        <v>76</v>
      </c>
      <c r="B8" s="119"/>
      <c r="C8" s="119"/>
      <c r="D8" s="119"/>
      <c r="E8" s="120"/>
      <c r="F8" s="121">
        <v>1.57</v>
      </c>
      <c r="G8" s="121">
        <v>1.57</v>
      </c>
      <c r="H8" s="121">
        <v>1.57</v>
      </c>
      <c r="I8" s="121"/>
      <c r="J8" s="121"/>
      <c r="K8" s="121"/>
      <c r="L8" s="121"/>
      <c r="M8" s="121"/>
      <c r="N8" s="121"/>
      <c r="O8" s="134"/>
      <c r="P8" s="121"/>
      <c r="Q8" s="121"/>
    </row>
    <row r="9" ht="25.5" customHeight="1" spans="1:17">
      <c r="A9" s="118" t="s">
        <v>370</v>
      </c>
      <c r="B9" s="119" t="s">
        <v>405</v>
      </c>
      <c r="C9" s="119" t="s">
        <v>406</v>
      </c>
      <c r="D9" s="119" t="s">
        <v>375</v>
      </c>
      <c r="E9" s="122">
        <v>15</v>
      </c>
      <c r="F9" s="123">
        <v>0.21</v>
      </c>
      <c r="G9" s="123">
        <v>0.21</v>
      </c>
      <c r="H9" s="123">
        <v>0.21</v>
      </c>
      <c r="I9" s="123"/>
      <c r="J9" s="123"/>
      <c r="K9" s="121"/>
      <c r="L9" s="123"/>
      <c r="M9" s="123"/>
      <c r="N9" s="123"/>
      <c r="O9" s="134"/>
      <c r="P9" s="121"/>
      <c r="Q9" s="123"/>
    </row>
    <row r="10" ht="25.5" customHeight="1" spans="1:17">
      <c r="A10" s="118" t="s">
        <v>370</v>
      </c>
      <c r="B10" s="119" t="s">
        <v>407</v>
      </c>
      <c r="C10" s="119" t="s">
        <v>408</v>
      </c>
      <c r="D10" s="119" t="s">
        <v>409</v>
      </c>
      <c r="E10" s="122">
        <v>1</v>
      </c>
      <c r="F10" s="123">
        <v>0.68</v>
      </c>
      <c r="G10" s="123">
        <v>0.68</v>
      </c>
      <c r="H10" s="123">
        <v>0.68</v>
      </c>
      <c r="I10" s="123"/>
      <c r="J10" s="123"/>
      <c r="K10" s="121"/>
      <c r="L10" s="123"/>
      <c r="M10" s="123"/>
      <c r="N10" s="123"/>
      <c r="O10" s="134"/>
      <c r="P10" s="121"/>
      <c r="Q10" s="123"/>
    </row>
    <row r="11" ht="25.5" customHeight="1" spans="1:17">
      <c r="A11" s="118" t="s">
        <v>295</v>
      </c>
      <c r="B11" s="119" t="s">
        <v>410</v>
      </c>
      <c r="C11" s="119" t="s">
        <v>408</v>
      </c>
      <c r="D11" s="119" t="s">
        <v>409</v>
      </c>
      <c r="E11" s="122">
        <v>1</v>
      </c>
      <c r="F11" s="123">
        <v>0.68</v>
      </c>
      <c r="G11" s="123">
        <v>0.68</v>
      </c>
      <c r="H11" s="123">
        <v>0.68</v>
      </c>
      <c r="I11" s="123"/>
      <c r="J11" s="123"/>
      <c r="K11" s="121"/>
      <c r="L11" s="123"/>
      <c r="M11" s="123"/>
      <c r="N11" s="123"/>
      <c r="O11" s="134"/>
      <c r="P11" s="121"/>
      <c r="Q11" s="123"/>
    </row>
    <row r="12" ht="21" customHeight="1" spans="1:17">
      <c r="A12" s="124" t="s">
        <v>123</v>
      </c>
      <c r="B12" s="125"/>
      <c r="C12" s="125"/>
      <c r="D12" s="125"/>
      <c r="E12" s="120"/>
      <c r="F12" s="121">
        <v>1.57</v>
      </c>
      <c r="G12" s="121">
        <v>1.57</v>
      </c>
      <c r="H12" s="121">
        <v>1.57</v>
      </c>
      <c r="I12" s="121"/>
      <c r="J12" s="121"/>
      <c r="K12" s="121"/>
      <c r="L12" s="121"/>
      <c r="M12" s="121"/>
      <c r="N12" s="121"/>
      <c r="O12" s="134"/>
      <c r="P12" s="121"/>
      <c r="Q12" s="121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3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67" customWidth="1"/>
    <col min="2" max="3" width="12" style="67" customWidth="1"/>
    <col min="4" max="4" width="34.8333333333333" style="67" customWidth="1"/>
    <col min="5" max="5" width="32.6666666666667" style="67" customWidth="1"/>
    <col min="6" max="6" width="10.6666666666667" style="67" customWidth="1"/>
    <col min="7" max="7" width="13.6666666666667" style="67" customWidth="1"/>
    <col min="8" max="8" width="16.6666666666667" style="67" customWidth="1"/>
    <col min="9" max="11" width="11.6666666666667" style="67" customWidth="1"/>
    <col min="12" max="12" width="15.1666666666667" style="67" customWidth="1"/>
    <col min="13" max="15" width="10.6666666666667" style="67" customWidth="1"/>
    <col min="16" max="16" width="14.8333333333333" style="67" customWidth="1"/>
    <col min="17" max="17" width="10.6666666666667" style="67" customWidth="1"/>
    <col min="18" max="18" width="12.1666666666667" style="67" customWidth="1"/>
    <col min="19" max="16384" width="10.6666666666667" style="67" customWidth="1"/>
  </cols>
  <sheetData>
    <row r="1" ht="17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107"/>
      <c r="O1" s="107"/>
      <c r="Q1" s="90"/>
      <c r="R1" s="90" t="s">
        <v>411</v>
      </c>
    </row>
    <row r="2" ht="36" customHeight="1" spans="1:18">
      <c r="A2" s="43" t="s">
        <v>412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75" customHeight="1" spans="1:18">
      <c r="A3" s="45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07"/>
      <c r="O3" s="107"/>
      <c r="Q3" s="91"/>
      <c r="R3" s="110" t="s">
        <v>58</v>
      </c>
    </row>
    <row r="4" ht="15.75" customHeight="1" spans="1:18">
      <c r="A4" s="46" t="s">
        <v>396</v>
      </c>
      <c r="B4" s="46" t="s">
        <v>413</v>
      </c>
      <c r="C4" s="46" t="s">
        <v>414</v>
      </c>
      <c r="D4" s="46" t="s">
        <v>415</v>
      </c>
      <c r="E4" s="74" t="s">
        <v>416</v>
      </c>
      <c r="F4" s="81" t="s">
        <v>417</v>
      </c>
      <c r="G4" s="46" t="s">
        <v>418</v>
      </c>
      <c r="H4" s="97" t="s">
        <v>189</v>
      </c>
      <c r="I4" s="108"/>
      <c r="J4" s="108"/>
      <c r="K4" s="108"/>
      <c r="L4" s="108"/>
      <c r="M4" s="108"/>
      <c r="N4" s="108"/>
      <c r="O4" s="108"/>
      <c r="P4" s="108"/>
      <c r="Q4" s="108"/>
      <c r="R4" s="93"/>
    </row>
    <row r="5" ht="17.25" customHeight="1" spans="1:18">
      <c r="A5" s="98"/>
      <c r="B5" s="98"/>
      <c r="C5" s="98"/>
      <c r="D5" s="99"/>
      <c r="E5" s="99"/>
      <c r="F5" s="98"/>
      <c r="G5" s="98"/>
      <c r="H5" s="99" t="s">
        <v>61</v>
      </c>
      <c r="I5" s="46" t="s">
        <v>64</v>
      </c>
      <c r="J5" s="46" t="s">
        <v>402</v>
      </c>
      <c r="K5" s="46" t="s">
        <v>403</v>
      </c>
      <c r="L5" s="46" t="s">
        <v>404</v>
      </c>
      <c r="M5" s="97" t="s">
        <v>68</v>
      </c>
      <c r="N5" s="108"/>
      <c r="O5" s="108"/>
      <c r="P5" s="108"/>
      <c r="Q5" s="108"/>
      <c r="R5" s="93"/>
    </row>
    <row r="6" ht="40.5" customHeight="1" spans="1:18">
      <c r="A6" s="50"/>
      <c r="B6" s="50"/>
      <c r="C6" s="50"/>
      <c r="D6" s="79"/>
      <c r="E6" s="79"/>
      <c r="F6" s="100"/>
      <c r="G6" s="50"/>
      <c r="H6" s="79"/>
      <c r="I6" s="98" t="s">
        <v>63</v>
      </c>
      <c r="J6" s="50"/>
      <c r="K6" s="50"/>
      <c r="L6" s="79"/>
      <c r="M6" s="109" t="s">
        <v>63</v>
      </c>
      <c r="N6" s="109" t="s">
        <v>70</v>
      </c>
      <c r="O6" s="109" t="s">
        <v>71</v>
      </c>
      <c r="P6" s="109" t="s">
        <v>72</v>
      </c>
      <c r="Q6" s="109" t="s">
        <v>73</v>
      </c>
      <c r="R6" s="109" t="s">
        <v>74</v>
      </c>
    </row>
    <row r="7" ht="15" customHeight="1" spans="1:18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3.25" customHeight="1" spans="1:18">
      <c r="A8" s="101" t="s">
        <v>48</v>
      </c>
      <c r="B8" s="101"/>
      <c r="C8" s="101"/>
      <c r="D8" s="102" t="s">
        <v>48</v>
      </c>
      <c r="E8" s="102"/>
      <c r="F8" s="102"/>
      <c r="G8" s="101"/>
      <c r="H8" s="103" t="s">
        <v>48</v>
      </c>
      <c r="I8" s="103" t="s">
        <v>48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48</v>
      </c>
      <c r="Q8" s="103" t="s">
        <v>48</v>
      </c>
      <c r="R8" s="103" t="s">
        <v>48</v>
      </c>
    </row>
    <row r="9" ht="24" customHeight="1" spans="1:18">
      <c r="A9" s="101"/>
      <c r="B9" s="101" t="s">
        <v>48</v>
      </c>
      <c r="C9" s="101" t="s">
        <v>48</v>
      </c>
      <c r="D9" s="102"/>
      <c r="E9" s="102" t="s">
        <v>48</v>
      </c>
      <c r="F9" s="102" t="s">
        <v>48</v>
      </c>
      <c r="G9" s="101" t="s">
        <v>48</v>
      </c>
      <c r="H9" s="104" t="s">
        <v>48</v>
      </c>
      <c r="I9" s="104" t="s">
        <v>48</v>
      </c>
      <c r="J9" s="104" t="s">
        <v>48</v>
      </c>
      <c r="K9" s="104" t="s">
        <v>48</v>
      </c>
      <c r="L9" s="102" t="s">
        <v>48</v>
      </c>
      <c r="M9" s="104" t="s">
        <v>48</v>
      </c>
      <c r="N9" s="103" t="s">
        <v>48</v>
      </c>
      <c r="O9" s="102" t="s">
        <v>48</v>
      </c>
      <c r="P9" s="103" t="s">
        <v>48</v>
      </c>
      <c r="Q9" s="102" t="s">
        <v>48</v>
      </c>
      <c r="R9" s="103" t="s">
        <v>48</v>
      </c>
    </row>
    <row r="10" ht="24" customHeight="1" spans="1:18">
      <c r="A10" s="97" t="s">
        <v>61</v>
      </c>
      <c r="B10" s="105"/>
      <c r="C10" s="105"/>
      <c r="D10" s="105"/>
      <c r="E10" s="105"/>
      <c r="F10" s="105"/>
      <c r="G10" s="106"/>
      <c r="H10" s="103" t="s">
        <v>48</v>
      </c>
      <c r="I10" s="103" t="s">
        <v>48</v>
      </c>
      <c r="J10" s="103" t="s">
        <v>48</v>
      </c>
      <c r="K10" s="103" t="s">
        <v>48</v>
      </c>
      <c r="L10" s="103" t="s">
        <v>48</v>
      </c>
      <c r="M10" s="103" t="s">
        <v>48</v>
      </c>
      <c r="N10" s="103" t="s">
        <v>48</v>
      </c>
      <c r="O10" s="103" t="s">
        <v>48</v>
      </c>
      <c r="P10" s="103" t="s">
        <v>48</v>
      </c>
      <c r="Q10" s="103" t="s">
        <v>48</v>
      </c>
      <c r="R10" s="103" t="s">
        <v>48</v>
      </c>
    </row>
    <row r="13" ht="27" customHeight="1" spans="4:5">
      <c r="D13" s="59" t="s">
        <v>389</v>
      </c>
      <c r="E13" s="59"/>
    </row>
  </sheetData>
  <mergeCells count="18">
    <mergeCell ref="A2:R2"/>
    <mergeCell ref="A3:I3"/>
    <mergeCell ref="H4:R4"/>
    <mergeCell ref="M5:R5"/>
    <mergeCell ref="A10:G10"/>
    <mergeCell ref="D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3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7" customWidth="1"/>
    <col min="2" max="3" width="15.6666666666667" style="67" customWidth="1"/>
    <col min="4" max="12" width="10.6666666666667" style="40" customWidth="1"/>
    <col min="13" max="13" width="15.6666666666667" style="67" customWidth="1"/>
    <col min="14" max="16384" width="10.6666666666667" style="40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0" t="s">
        <v>419</v>
      </c>
    </row>
    <row r="2" ht="27.75" customHeight="1" spans="1:13">
      <c r="A2" s="42" t="s">
        <v>420</v>
      </c>
      <c r="B2" s="43"/>
      <c r="C2" s="43"/>
      <c r="D2" s="61"/>
      <c r="E2" s="61"/>
      <c r="F2" s="61"/>
      <c r="G2" s="61"/>
      <c r="H2" s="61"/>
      <c r="I2" s="61"/>
      <c r="J2" s="61"/>
      <c r="K2" s="61"/>
      <c r="L2" s="61"/>
      <c r="M2" s="43"/>
    </row>
    <row r="3" customHeight="1" spans="1:13">
      <c r="A3" s="41" t="s">
        <v>3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91"/>
    </row>
    <row r="4" ht="18" customHeight="1" spans="1:13">
      <c r="A4" s="72" t="s">
        <v>2</v>
      </c>
      <c r="B4" s="73"/>
      <c r="C4" s="73"/>
      <c r="D4" s="71"/>
      <c r="E4" s="71"/>
      <c r="F4" s="71"/>
      <c r="G4" s="71"/>
      <c r="H4" s="71"/>
      <c r="I4" s="71"/>
      <c r="J4" s="71"/>
      <c r="K4" s="71"/>
      <c r="L4" s="71"/>
      <c r="M4" s="92"/>
    </row>
    <row r="5" ht="19.5" customHeight="1" spans="1:13">
      <c r="A5" s="74" t="s">
        <v>421</v>
      </c>
      <c r="B5" s="75" t="s">
        <v>189</v>
      </c>
      <c r="C5" s="76"/>
      <c r="D5" s="77"/>
      <c r="E5" s="78" t="s">
        <v>422</v>
      </c>
      <c r="F5" s="78"/>
      <c r="G5" s="78"/>
      <c r="H5" s="78"/>
      <c r="I5" s="78"/>
      <c r="J5" s="78"/>
      <c r="K5" s="78"/>
      <c r="L5" s="78"/>
      <c r="M5" s="93"/>
    </row>
    <row r="6" ht="40.5" customHeight="1" spans="1:13">
      <c r="A6" s="79"/>
      <c r="B6" s="80" t="s">
        <v>61</v>
      </c>
      <c r="C6" s="81" t="s">
        <v>64</v>
      </c>
      <c r="D6" s="82" t="s">
        <v>423</v>
      </c>
      <c r="E6" s="83" t="s">
        <v>424</v>
      </c>
      <c r="F6" s="83" t="s">
        <v>425</v>
      </c>
      <c r="G6" s="83" t="s">
        <v>426</v>
      </c>
      <c r="H6" s="83" t="s">
        <v>427</v>
      </c>
      <c r="I6" s="83" t="s">
        <v>428</v>
      </c>
      <c r="J6" s="83" t="s">
        <v>429</v>
      </c>
      <c r="K6" s="83" t="s">
        <v>430</v>
      </c>
      <c r="L6" s="83" t="s">
        <v>431</v>
      </c>
      <c r="M6" s="63" t="s">
        <v>432</v>
      </c>
    </row>
    <row r="7" ht="19.5" customHeight="1" spans="1:13">
      <c r="A7" s="84">
        <v>1</v>
      </c>
      <c r="B7" s="84">
        <v>2</v>
      </c>
      <c r="C7" s="85">
        <v>3</v>
      </c>
      <c r="D7" s="86">
        <v>4</v>
      </c>
      <c r="E7" s="85">
        <v>5</v>
      </c>
      <c r="F7" s="86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94">
        <v>13</v>
      </c>
    </row>
    <row r="8" ht="19.5" customHeight="1" spans="1:13">
      <c r="A8" s="18" t="s">
        <v>48</v>
      </c>
      <c r="B8" s="58" t="s">
        <v>48</v>
      </c>
      <c r="C8" s="58" t="s">
        <v>48</v>
      </c>
      <c r="D8" s="87" t="s">
        <v>48</v>
      </c>
      <c r="E8" s="87"/>
      <c r="F8" s="87"/>
      <c r="G8" s="87"/>
      <c r="H8" s="87"/>
      <c r="I8" s="87"/>
      <c r="J8" s="87"/>
      <c r="K8" s="87"/>
      <c r="L8" s="87"/>
      <c r="M8" s="95"/>
    </row>
    <row r="9" ht="19.5" customHeight="1" spans="1:13">
      <c r="A9" s="52" t="s">
        <v>48</v>
      </c>
      <c r="B9" s="58" t="s">
        <v>48</v>
      </c>
      <c r="C9" s="58" t="s">
        <v>48</v>
      </c>
      <c r="D9" s="87" t="s">
        <v>48</v>
      </c>
      <c r="E9" s="87"/>
      <c r="F9" s="87"/>
      <c r="G9" s="87"/>
      <c r="H9" s="87"/>
      <c r="I9" s="87"/>
      <c r="J9" s="87"/>
      <c r="K9" s="87"/>
      <c r="L9" s="87"/>
      <c r="M9" s="95"/>
    </row>
    <row r="10" ht="19.5" customHeight="1" spans="1:13">
      <c r="A10" s="88" t="s">
        <v>61</v>
      </c>
      <c r="B10" s="58" t="s">
        <v>48</v>
      </c>
      <c r="C10" s="58" t="s">
        <v>48</v>
      </c>
      <c r="D10" s="87" t="s">
        <v>48</v>
      </c>
      <c r="E10" s="87"/>
      <c r="F10" s="87"/>
      <c r="G10" s="87"/>
      <c r="H10" s="87"/>
      <c r="I10" s="87"/>
      <c r="J10" s="87"/>
      <c r="K10" s="87"/>
      <c r="L10" s="87"/>
      <c r="M10" s="95"/>
    </row>
    <row r="13" ht="26" customHeight="1" spans="2:6">
      <c r="B13" s="59" t="s">
        <v>389</v>
      </c>
      <c r="C13" s="59"/>
      <c r="D13" s="59"/>
      <c r="E13" s="59"/>
      <c r="F13" s="89"/>
    </row>
  </sheetData>
  <mergeCells count="7">
    <mergeCell ref="A2:M2"/>
    <mergeCell ref="A3:M3"/>
    <mergeCell ref="A4:M4"/>
    <mergeCell ref="B5:D5"/>
    <mergeCell ref="E5:M5"/>
    <mergeCell ref="B13:E13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0"/>
  <sheetViews>
    <sheetView zoomScale="110" zoomScaleNormal="110" workbookViewId="0">
      <selection activeCell="A2" sqref="A2:J2"/>
    </sheetView>
  </sheetViews>
  <sheetFormatPr defaultColWidth="10.6666666666667" defaultRowHeight="12" customHeight="1"/>
  <cols>
    <col min="1" max="1" width="40" style="39" customWidth="1"/>
    <col min="2" max="2" width="58.5" style="39" customWidth="1"/>
    <col min="3" max="3" width="17.5" style="39" customWidth="1"/>
    <col min="4" max="4" width="17" style="39" customWidth="1"/>
    <col min="5" max="5" width="27.5" style="39" customWidth="1"/>
    <col min="6" max="6" width="13.1666666666667" style="40" customWidth="1"/>
    <col min="7" max="7" width="21.8333333333333" style="39" customWidth="1"/>
    <col min="8" max="8" width="18.1666666666667" style="40" customWidth="1"/>
    <col min="9" max="9" width="22" style="40" customWidth="1"/>
    <col min="10" max="10" width="79.8333333333333" style="39" customWidth="1"/>
    <col min="11" max="16384" width="10.6666666666667" style="40" customWidth="1"/>
  </cols>
  <sheetData>
    <row r="1" customHeight="1" spans="10:10">
      <c r="J1" s="66" t="s">
        <v>433</v>
      </c>
    </row>
    <row r="2" ht="28.5" customHeight="1" spans="1:10">
      <c r="A2" s="60" t="s">
        <v>434</v>
      </c>
      <c r="B2" s="43"/>
      <c r="C2" s="43"/>
      <c r="D2" s="43"/>
      <c r="E2" s="43"/>
      <c r="F2" s="61"/>
      <c r="G2" s="43"/>
      <c r="H2" s="61"/>
      <c r="I2" s="61"/>
      <c r="J2" s="43"/>
    </row>
    <row r="3" ht="17.25" customHeight="1" spans="1:1">
      <c r="A3" s="62" t="s">
        <v>2</v>
      </c>
    </row>
    <row r="4" ht="44.25" customHeight="1" spans="1:10">
      <c r="A4" s="51" t="s">
        <v>285</v>
      </c>
      <c r="B4" s="51" t="s">
        <v>286</v>
      </c>
      <c r="C4" s="51" t="s">
        <v>287</v>
      </c>
      <c r="D4" s="51" t="s">
        <v>288</v>
      </c>
      <c r="E4" s="51" t="s">
        <v>289</v>
      </c>
      <c r="F4" s="63" t="s">
        <v>290</v>
      </c>
      <c r="G4" s="51" t="s">
        <v>291</v>
      </c>
      <c r="H4" s="63" t="s">
        <v>292</v>
      </c>
      <c r="I4" s="63" t="s">
        <v>293</v>
      </c>
      <c r="J4" s="51" t="s">
        <v>294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3">
        <v>6</v>
      </c>
      <c r="G5" s="51">
        <v>7</v>
      </c>
      <c r="H5" s="63">
        <v>8</v>
      </c>
      <c r="I5" s="63">
        <v>9</v>
      </c>
      <c r="J5" s="51">
        <v>10</v>
      </c>
    </row>
    <row r="6" ht="42" customHeight="1" spans="1:10">
      <c r="A6" s="18" t="s">
        <v>48</v>
      </c>
      <c r="B6" s="52"/>
      <c r="C6" s="52"/>
      <c r="D6" s="52"/>
      <c r="E6" s="64"/>
      <c r="F6" s="65"/>
      <c r="G6" s="64"/>
      <c r="H6" s="65"/>
      <c r="I6" s="65"/>
      <c r="J6" s="64"/>
    </row>
    <row r="7" ht="54" customHeight="1" spans="1:10">
      <c r="A7" s="20" t="s">
        <v>48</v>
      </c>
      <c r="B7" s="20" t="s">
        <v>48</v>
      </c>
      <c r="C7" s="20" t="s">
        <v>48</v>
      </c>
      <c r="D7" s="20" t="s">
        <v>48</v>
      </c>
      <c r="E7" s="18" t="s">
        <v>48</v>
      </c>
      <c r="F7" s="20" t="s">
        <v>48</v>
      </c>
      <c r="G7" s="18" t="s">
        <v>48</v>
      </c>
      <c r="H7" s="20" t="s">
        <v>48</v>
      </c>
      <c r="I7" s="20" t="s">
        <v>48</v>
      </c>
      <c r="J7" s="18" t="s">
        <v>48</v>
      </c>
    </row>
    <row r="10" ht="24" customHeight="1" spans="3:5">
      <c r="C10" s="59" t="s">
        <v>389</v>
      </c>
      <c r="D10" s="59"/>
      <c r="E10" s="59"/>
    </row>
  </sheetData>
  <mergeCells count="3">
    <mergeCell ref="A2:J2"/>
    <mergeCell ref="A3:H3"/>
    <mergeCell ref="C10:E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1"/>
  <sheetViews>
    <sheetView topLeftCell="B1"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39" customWidth="1"/>
    <col min="2" max="2" width="21.8333333333333" style="39" customWidth="1"/>
    <col min="3" max="3" width="29" style="39" customWidth="1"/>
    <col min="4" max="4" width="27.5" style="39" customWidth="1"/>
    <col min="5" max="5" width="20.8333333333333" style="39" customWidth="1"/>
    <col min="6" max="6" width="27.5" style="39" customWidth="1"/>
    <col min="7" max="7" width="29.3333333333333" style="39" customWidth="1"/>
    <col min="8" max="8" width="22" style="39" customWidth="1"/>
    <col min="9" max="16384" width="10.6666666666667" style="40" customWidth="1"/>
  </cols>
  <sheetData>
    <row r="1" ht="14.25" customHeight="1" spans="8:8">
      <c r="H1" s="41" t="s">
        <v>435</v>
      </c>
    </row>
    <row r="2" ht="28.5" customHeight="1" spans="1:8">
      <c r="A2" s="42" t="s">
        <v>436</v>
      </c>
      <c r="B2" s="43"/>
      <c r="C2" s="43"/>
      <c r="D2" s="43"/>
      <c r="E2" s="43"/>
      <c r="F2" s="43"/>
      <c r="G2" s="43"/>
      <c r="H2" s="43"/>
    </row>
    <row r="3" ht="13.5" customHeight="1" spans="1:2">
      <c r="A3" s="44" t="s">
        <v>2</v>
      </c>
      <c r="B3" s="45"/>
    </row>
    <row r="4" ht="18" customHeight="1" spans="1:8">
      <c r="A4" s="46" t="s">
        <v>182</v>
      </c>
      <c r="B4" s="46" t="s">
        <v>437</v>
      </c>
      <c r="C4" s="46" t="s">
        <v>438</v>
      </c>
      <c r="D4" s="46" t="s">
        <v>439</v>
      </c>
      <c r="E4" s="46" t="s">
        <v>440</v>
      </c>
      <c r="F4" s="47" t="s">
        <v>441</v>
      </c>
      <c r="G4" s="48"/>
      <c r="H4" s="49"/>
    </row>
    <row r="5" ht="18" customHeight="1" spans="1:8">
      <c r="A5" s="50"/>
      <c r="B5" s="50"/>
      <c r="C5" s="50"/>
      <c r="D5" s="50"/>
      <c r="E5" s="50"/>
      <c r="F5" s="51" t="s">
        <v>400</v>
      </c>
      <c r="G5" s="51" t="s">
        <v>442</v>
      </c>
      <c r="H5" s="51" t="s">
        <v>443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33" customHeight="1" spans="1:8">
      <c r="A7" s="52" t="s">
        <v>48</v>
      </c>
      <c r="B7" s="52" t="s">
        <v>48</v>
      </c>
      <c r="C7" s="52" t="s">
        <v>48</v>
      </c>
      <c r="D7" s="52" t="s">
        <v>48</v>
      </c>
      <c r="E7" s="52" t="s">
        <v>48</v>
      </c>
      <c r="F7" s="53" t="s">
        <v>48</v>
      </c>
      <c r="G7" s="54" t="s">
        <v>48</v>
      </c>
      <c r="H7" s="54" t="s">
        <v>48</v>
      </c>
    </row>
    <row r="8" ht="24" customHeight="1" spans="1:8">
      <c r="A8" s="55" t="s">
        <v>61</v>
      </c>
      <c r="B8" s="56"/>
      <c r="C8" s="56"/>
      <c r="D8" s="56"/>
      <c r="E8" s="56"/>
      <c r="F8" s="57" t="s">
        <v>48</v>
      </c>
      <c r="G8" s="58"/>
      <c r="H8" s="58" t="s">
        <v>48</v>
      </c>
    </row>
    <row r="11" ht="22" customHeight="1" spans="3:4">
      <c r="C11" s="59" t="s">
        <v>389</v>
      </c>
      <c r="D11" s="59"/>
    </row>
  </sheetData>
  <mergeCells count="9">
    <mergeCell ref="A2:H2"/>
    <mergeCell ref="A3:C3"/>
    <mergeCell ref="F4:H4"/>
    <mergeCell ref="C11:D11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E30" sqref="E3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7" t="s">
        <v>444</v>
      </c>
    </row>
    <row r="2" s="1" customFormat="1" ht="28.5" spans="1:11">
      <c r="A2" s="6" t="s">
        <v>445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spans="1:11">
      <c r="A3" s="7" t="s">
        <v>2</v>
      </c>
      <c r="B3" s="7"/>
      <c r="C3" s="3"/>
      <c r="D3" s="3"/>
      <c r="E3" s="3"/>
      <c r="F3" s="3"/>
      <c r="G3" s="3"/>
      <c r="H3" s="3"/>
      <c r="I3" s="3"/>
      <c r="J3" s="3"/>
      <c r="K3" s="38" t="s">
        <v>58</v>
      </c>
    </row>
    <row r="4" s="1" customFormat="1" ht="14.25" spans="1:11">
      <c r="A4" s="9" t="s">
        <v>252</v>
      </c>
      <c r="B4" s="9" t="s">
        <v>184</v>
      </c>
      <c r="C4" s="9" t="s">
        <v>253</v>
      </c>
      <c r="D4" s="9" t="s">
        <v>185</v>
      </c>
      <c r="E4" s="9" t="s">
        <v>186</v>
      </c>
      <c r="F4" s="15" t="s">
        <v>254</v>
      </c>
      <c r="G4" s="15" t="s">
        <v>255</v>
      </c>
      <c r="H4" s="15" t="s">
        <v>61</v>
      </c>
      <c r="I4" s="10" t="s">
        <v>446</v>
      </c>
      <c r="J4" s="10"/>
      <c r="K4" s="11"/>
    </row>
    <row r="5" s="1" customFormat="1" ht="13.5" spans="1:11">
      <c r="A5" s="12"/>
      <c r="B5" s="12"/>
      <c r="C5" s="12"/>
      <c r="D5" s="12"/>
      <c r="E5" s="12"/>
      <c r="F5" s="15"/>
      <c r="G5" s="15"/>
      <c r="H5" s="15"/>
      <c r="I5" s="13" t="s">
        <v>64</v>
      </c>
      <c r="J5" s="14" t="s">
        <v>65</v>
      </c>
      <c r="K5" s="14" t="s">
        <v>66</v>
      </c>
    </row>
    <row r="6" s="1" customFormat="1" ht="14.25" spans="1:1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="1" customFormat="1" ht="14.25" spans="1:11">
      <c r="A7" s="32"/>
      <c r="B7" s="32"/>
      <c r="C7" s="32"/>
      <c r="D7" s="32"/>
      <c r="E7" s="32"/>
      <c r="F7" s="32"/>
      <c r="G7" s="32"/>
      <c r="H7" s="32"/>
      <c r="I7" s="15"/>
      <c r="J7" s="15"/>
      <c r="K7" s="15"/>
    </row>
    <row r="8" s="1" customFormat="1" ht="14.25" spans="1:11">
      <c r="A8" s="33"/>
      <c r="B8" s="33"/>
      <c r="C8" s="33"/>
      <c r="D8" s="33"/>
      <c r="E8" s="33"/>
      <c r="F8" s="33"/>
      <c r="G8" s="33"/>
      <c r="H8" s="33"/>
      <c r="I8" s="15"/>
      <c r="J8" s="15"/>
      <c r="K8" s="15"/>
    </row>
    <row r="9" s="1" customFormat="1" ht="14.25" spans="1:11">
      <c r="A9" s="34" t="s">
        <v>61</v>
      </c>
      <c r="B9" s="10"/>
      <c r="C9" s="10"/>
      <c r="D9" s="10"/>
      <c r="E9" s="10"/>
      <c r="F9" s="10"/>
      <c r="G9" s="11"/>
      <c r="H9" s="33"/>
      <c r="I9" s="15"/>
      <c r="J9" s="15"/>
      <c r="K9" s="15"/>
    </row>
    <row r="12" ht="30" customHeight="1" spans="3:4">
      <c r="C12" s="35" t="s">
        <v>389</v>
      </c>
      <c r="D12" s="36"/>
    </row>
  </sheetData>
  <mergeCells count="12">
    <mergeCell ref="A2:K2"/>
    <mergeCell ref="I4:K4"/>
    <mergeCell ref="A9:G9"/>
    <mergeCell ref="C12:D12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A1" sqref="$A1:$XFD1048576"/>
    </sheetView>
  </sheetViews>
  <sheetFormatPr defaultColWidth="10.6666666666667" defaultRowHeight="12.75" outlineLevelCol="6"/>
  <cols>
    <col min="1" max="1" width="34.1666666666667" style="1" customWidth="1"/>
    <col min="2" max="2" width="21.8333333333333" style="2" customWidth="1"/>
    <col min="3" max="3" width="33.5" style="2" customWidth="1"/>
    <col min="4" max="5" width="27.5" style="2" customWidth="1"/>
    <col min="6" max="6" width="29.3222222222222" style="2" customWidth="1"/>
    <col min="7" max="7" width="21.9888888888889" style="2" customWidth="1"/>
    <col min="8" max="16384" width="10.6666666666667" style="1"/>
  </cols>
  <sheetData>
    <row r="1" s="1" customFormat="1" spans="1:7">
      <c r="A1" s="3"/>
      <c r="B1" s="4"/>
      <c r="C1" s="4"/>
      <c r="D1" s="4"/>
      <c r="E1" s="4"/>
      <c r="F1" s="4"/>
      <c r="G1" s="5" t="s">
        <v>447</v>
      </c>
    </row>
    <row r="2" s="1" customFormat="1" ht="28.5" spans="1:7">
      <c r="A2" s="6" t="s">
        <v>448</v>
      </c>
      <c r="B2" s="6"/>
      <c r="C2" s="6"/>
      <c r="D2" s="6"/>
      <c r="E2" s="6"/>
      <c r="F2" s="6"/>
      <c r="G2" s="6"/>
    </row>
    <row r="3" s="1" customFormat="1" ht="13.5" spans="1:7">
      <c r="A3" s="7" t="s">
        <v>2</v>
      </c>
      <c r="B3" s="8"/>
      <c r="C3" s="4"/>
      <c r="D3" s="4"/>
      <c r="E3" s="4"/>
      <c r="F3" s="4"/>
      <c r="G3" s="4" t="s">
        <v>58</v>
      </c>
    </row>
    <row r="4" s="1" customFormat="1" ht="14.25" spans="1:7">
      <c r="A4" s="9" t="s">
        <v>253</v>
      </c>
      <c r="B4" s="9" t="s">
        <v>252</v>
      </c>
      <c r="C4" s="9" t="s">
        <v>184</v>
      </c>
      <c r="D4" s="9" t="s">
        <v>449</v>
      </c>
      <c r="E4" s="10" t="s">
        <v>64</v>
      </c>
      <c r="F4" s="10"/>
      <c r="G4" s="11"/>
    </row>
    <row r="5" s="1" customFormat="1" ht="13.5" spans="1:7">
      <c r="A5" s="12"/>
      <c r="B5" s="12"/>
      <c r="C5" s="12"/>
      <c r="D5" s="12"/>
      <c r="E5" s="13" t="s">
        <v>450</v>
      </c>
      <c r="F5" s="14" t="s">
        <v>451</v>
      </c>
      <c r="G5" s="14" t="s">
        <v>452</v>
      </c>
    </row>
    <row r="6" s="1" customFormat="1" ht="14.25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1" customFormat="1" ht="25" customHeight="1" spans="1:7">
      <c r="A7" s="16" t="s">
        <v>76</v>
      </c>
      <c r="B7" s="17" t="s">
        <v>259</v>
      </c>
      <c r="C7" s="18" t="s">
        <v>258</v>
      </c>
      <c r="D7" s="19" t="s">
        <v>453</v>
      </c>
      <c r="E7" s="19">
        <v>49.09</v>
      </c>
      <c r="F7" s="19">
        <v>54.08</v>
      </c>
      <c r="G7" s="19">
        <v>54.08</v>
      </c>
    </row>
    <row r="8" s="1" customFormat="1" ht="25" customHeight="1" spans="1:7">
      <c r="A8" s="16" t="s">
        <v>76</v>
      </c>
      <c r="B8" s="17" t="s">
        <v>259</v>
      </c>
      <c r="C8" s="20" t="s">
        <v>261</v>
      </c>
      <c r="D8" s="19" t="s">
        <v>453</v>
      </c>
      <c r="E8" s="19">
        <v>8.12</v>
      </c>
      <c r="F8" s="19">
        <v>8.11</v>
      </c>
      <c r="G8" s="19">
        <v>8.13</v>
      </c>
    </row>
    <row r="9" ht="25" customHeight="1" spans="1:7">
      <c r="A9" s="16" t="s">
        <v>76</v>
      </c>
      <c r="B9" s="17" t="s">
        <v>259</v>
      </c>
      <c r="C9" s="18" t="s">
        <v>269</v>
      </c>
      <c r="D9" s="19" t="s">
        <v>453</v>
      </c>
      <c r="E9" s="21">
        <v>10</v>
      </c>
      <c r="F9" s="21">
        <v>12.11</v>
      </c>
      <c r="G9" s="21">
        <v>12.11</v>
      </c>
    </row>
    <row r="10" ht="25" customHeight="1" spans="1:7">
      <c r="A10" s="22" t="s">
        <v>76</v>
      </c>
      <c r="B10" s="23" t="s">
        <v>259</v>
      </c>
      <c r="C10" s="24" t="s">
        <v>273</v>
      </c>
      <c r="D10" s="25" t="s">
        <v>453</v>
      </c>
      <c r="E10" s="26">
        <v>10</v>
      </c>
      <c r="F10" s="26">
        <v>10</v>
      </c>
      <c r="G10" s="26">
        <v>10</v>
      </c>
    </row>
    <row r="11" ht="25" customHeight="1" spans="1:7">
      <c r="A11" s="27" t="s">
        <v>61</v>
      </c>
      <c r="B11" s="28"/>
      <c r="C11" s="28"/>
      <c r="D11" s="29"/>
      <c r="E11" s="30">
        <f t="shared" ref="E11:G11" si="0">SUM(E7:E10)</f>
        <v>77.21</v>
      </c>
      <c r="F11" s="31">
        <f t="shared" si="0"/>
        <v>84.3</v>
      </c>
      <c r="G11" s="30">
        <f t="shared" si="0"/>
        <v>84.32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I25" sqref="I25"/>
    </sheetView>
  </sheetViews>
  <sheetFormatPr defaultColWidth="10.6666666666667" defaultRowHeight="12" customHeight="1"/>
  <cols>
    <col min="1" max="2" width="36.6666666666667" style="39" customWidth="1"/>
    <col min="3" max="3" width="29" style="39" customWidth="1"/>
    <col min="4" max="4" width="25.5" style="39" customWidth="1"/>
    <col min="5" max="5" width="17.8333333333333" style="39" customWidth="1"/>
    <col min="6" max="7" width="12.1666666666667" style="39" customWidth="1"/>
    <col min="8" max="8" width="21.1666666666667" style="39" customWidth="1"/>
    <col min="9" max="9" width="10.6666666666667" style="67" customWidth="1"/>
    <col min="10" max="10" width="12" style="39" customWidth="1"/>
    <col min="11" max="13" width="12.1666666666667" style="39" customWidth="1"/>
    <col min="14" max="14" width="12" style="39" customWidth="1"/>
    <col min="15" max="18" width="12.1666666666667" style="39" customWidth="1"/>
    <col min="19" max="19" width="11.6666666666667" style="39" customWidth="1"/>
    <col min="20" max="16383" width="10.6666666666667" style="67" customWidth="1"/>
    <col min="16384" max="16384" width="10.6666666666667" style="67"/>
  </cols>
  <sheetData>
    <row r="1" s="212" customFormat="1" ht="16.5" customHeight="1" spans="1:19">
      <c r="A1" s="236"/>
      <c r="I1" s="107"/>
      <c r="R1" s="241" t="s">
        <v>56</v>
      </c>
      <c r="S1" s="39"/>
    </row>
    <row r="2" s="212" customFormat="1" ht="36.75" customHeight="1" spans="1:19">
      <c r="A2" s="43" t="s">
        <v>57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="39" customFormat="1" ht="18" customHeight="1" spans="1:19">
      <c r="A3" s="237" t="s">
        <v>2</v>
      </c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2" t="s">
        <v>58</v>
      </c>
      <c r="S3" s="242"/>
    </row>
    <row r="4" s="39" customFormat="1" ht="21" customHeight="1" spans="1:19">
      <c r="A4" s="46" t="s">
        <v>59</v>
      </c>
      <c r="B4" s="46" t="s">
        <v>60</v>
      </c>
      <c r="C4" s="46" t="s">
        <v>61</v>
      </c>
      <c r="D4" s="47" t="s">
        <v>62</v>
      </c>
      <c r="E4" s="48"/>
      <c r="F4" s="48"/>
      <c r="G4" s="48"/>
      <c r="H4" s="48"/>
      <c r="I4" s="108"/>
      <c r="J4" s="48"/>
      <c r="K4" s="48"/>
      <c r="L4" s="48"/>
      <c r="M4" s="48"/>
      <c r="N4" s="49"/>
      <c r="O4" s="47" t="s">
        <v>47</v>
      </c>
      <c r="P4" s="48"/>
      <c r="Q4" s="48"/>
      <c r="R4" s="48"/>
      <c r="S4" s="48"/>
    </row>
    <row r="5" s="39" customFormat="1" ht="41.25" customHeight="1" spans="1:19">
      <c r="A5" s="98"/>
      <c r="B5" s="98"/>
      <c r="C5" s="98"/>
      <c r="D5" s="98" t="s">
        <v>63</v>
      </c>
      <c r="E5" s="98" t="s">
        <v>64</v>
      </c>
      <c r="F5" s="98" t="s">
        <v>65</v>
      </c>
      <c r="G5" s="98" t="s">
        <v>66</v>
      </c>
      <c r="H5" s="46" t="s">
        <v>67</v>
      </c>
      <c r="I5" s="239" t="s">
        <v>68</v>
      </c>
      <c r="J5" s="239"/>
      <c r="K5" s="239"/>
      <c r="L5" s="239"/>
      <c r="M5" s="239"/>
      <c r="N5" s="239"/>
      <c r="O5" s="46" t="s">
        <v>63</v>
      </c>
      <c r="P5" s="46" t="s">
        <v>64</v>
      </c>
      <c r="Q5" s="46" t="s">
        <v>65</v>
      </c>
      <c r="R5" s="46" t="s">
        <v>66</v>
      </c>
      <c r="S5" s="46" t="s">
        <v>69</v>
      </c>
    </row>
    <row r="6" ht="43.5" customHeight="1" spans="1:19">
      <c r="A6" s="79"/>
      <c r="B6" s="79"/>
      <c r="C6" s="79"/>
      <c r="D6" s="99"/>
      <c r="E6" s="99"/>
      <c r="F6" s="99"/>
      <c r="G6" s="79"/>
      <c r="H6" s="79"/>
      <c r="I6" s="202" t="s">
        <v>63</v>
      </c>
      <c r="J6" s="133" t="s">
        <v>70</v>
      </c>
      <c r="K6" s="133" t="s">
        <v>71</v>
      </c>
      <c r="L6" s="240" t="s">
        <v>72</v>
      </c>
      <c r="M6" s="240" t="s">
        <v>73</v>
      </c>
      <c r="N6" s="240" t="s">
        <v>74</v>
      </c>
      <c r="O6" s="99"/>
      <c r="P6" s="99"/>
      <c r="Q6" s="99"/>
      <c r="R6" s="99"/>
      <c r="S6" s="99"/>
    </row>
    <row r="7" s="39" customFormat="1" ht="21" customHeight="1" spans="1:19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ht="21.75" customHeight="1" spans="1:19">
      <c r="A8" s="97" t="s">
        <v>61</v>
      </c>
      <c r="B8" s="106"/>
      <c r="C8" s="217">
        <v>194.024172</v>
      </c>
      <c r="D8" s="217">
        <v>175.024172</v>
      </c>
      <c r="E8" s="217">
        <v>175.024172</v>
      </c>
      <c r="F8" s="217"/>
      <c r="G8" s="217"/>
      <c r="H8" s="217"/>
      <c r="I8" s="217">
        <v>19</v>
      </c>
      <c r="J8" s="217"/>
      <c r="K8" s="217"/>
      <c r="L8" s="217"/>
      <c r="M8" s="217"/>
      <c r="N8" s="217">
        <v>19</v>
      </c>
      <c r="O8" s="104"/>
      <c r="P8" s="104"/>
      <c r="Q8" s="104"/>
      <c r="R8" s="104"/>
      <c r="S8" s="104"/>
    </row>
    <row r="9" s="39" customFormat="1" ht="21.75" customHeight="1" spans="1:19">
      <c r="A9" s="101" t="s">
        <v>75</v>
      </c>
      <c r="B9" s="101" t="s">
        <v>76</v>
      </c>
      <c r="C9" s="217">
        <v>194.024172</v>
      </c>
      <c r="D9" s="217">
        <v>175.024172</v>
      </c>
      <c r="E9" s="215">
        <v>175.024172</v>
      </c>
      <c r="F9" s="215"/>
      <c r="G9" s="215"/>
      <c r="H9" s="215"/>
      <c r="I9" s="215">
        <v>19</v>
      </c>
      <c r="J9" s="215"/>
      <c r="K9" s="215"/>
      <c r="L9" s="215"/>
      <c r="M9" s="215"/>
      <c r="N9" s="215">
        <v>19</v>
      </c>
      <c r="O9" s="104"/>
      <c r="P9" s="104"/>
      <c r="Q9" s="104"/>
      <c r="R9" s="104"/>
      <c r="S9" s="10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4"/>
  <sheetViews>
    <sheetView workbookViewId="0">
      <selection activeCell="G19" sqref="G19"/>
    </sheetView>
  </sheetViews>
  <sheetFormatPr defaultColWidth="10.6666666666667" defaultRowHeight="14.25" customHeight="1"/>
  <cols>
    <col min="1" max="1" width="16.6666666666667" style="67" customWidth="1"/>
    <col min="2" max="2" width="43.6666666666667" style="67" customWidth="1"/>
    <col min="3" max="6" width="22" style="67" customWidth="1"/>
    <col min="7" max="8" width="24.8333333333333" style="67" customWidth="1"/>
    <col min="9" max="9" width="19.1666666666667" style="67" customWidth="1"/>
    <col min="10" max="10" width="15.8333333333333" style="67" customWidth="1"/>
    <col min="11" max="15" width="22" style="67" customWidth="1"/>
    <col min="16" max="16384" width="10.6666666666667" style="67" customWidth="1"/>
  </cols>
  <sheetData>
    <row r="1" ht="15.75" customHeight="1" spans="1: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41" t="s">
        <v>77</v>
      </c>
    </row>
    <row r="2" ht="28.5" customHeight="1" spans="1:15">
      <c r="A2" s="43" t="s">
        <v>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15" customHeight="1" spans="1:15">
      <c r="A3" s="223" t="s">
        <v>2</v>
      </c>
      <c r="B3" s="224"/>
      <c r="C3" s="73"/>
      <c r="D3" s="73"/>
      <c r="E3" s="73"/>
      <c r="F3" s="73"/>
      <c r="G3" s="96"/>
      <c r="H3" s="96"/>
      <c r="I3" s="73"/>
      <c r="J3" s="96"/>
      <c r="K3" s="73"/>
      <c r="L3" s="73"/>
      <c r="M3" s="96"/>
      <c r="N3" s="96"/>
      <c r="O3" s="41" t="s">
        <v>3</v>
      </c>
    </row>
    <row r="4" ht="17.25" customHeight="1" spans="1:15">
      <c r="A4" s="46" t="s">
        <v>79</v>
      </c>
      <c r="B4" s="46" t="s">
        <v>80</v>
      </c>
      <c r="C4" s="173" t="s">
        <v>61</v>
      </c>
      <c r="D4" s="225" t="s">
        <v>64</v>
      </c>
      <c r="E4" s="226"/>
      <c r="F4" s="227"/>
      <c r="G4" s="228" t="s">
        <v>65</v>
      </c>
      <c r="H4" s="228" t="s">
        <v>66</v>
      </c>
      <c r="I4" s="46" t="s">
        <v>81</v>
      </c>
      <c r="J4" s="97" t="s">
        <v>68</v>
      </c>
      <c r="K4" s="48"/>
      <c r="L4" s="48"/>
      <c r="M4" s="48"/>
      <c r="N4" s="48"/>
      <c r="O4" s="49"/>
    </row>
    <row r="5" ht="26.25" customHeight="1" spans="1:15">
      <c r="A5" s="79"/>
      <c r="B5" s="79"/>
      <c r="C5" s="229"/>
      <c r="D5" s="230" t="s">
        <v>63</v>
      </c>
      <c r="E5" s="231" t="s">
        <v>82</v>
      </c>
      <c r="F5" s="232" t="s">
        <v>83</v>
      </c>
      <c r="G5" s="116"/>
      <c r="H5" s="233"/>
      <c r="I5" s="79"/>
      <c r="J5" s="202" t="s">
        <v>63</v>
      </c>
      <c r="K5" s="133" t="s">
        <v>84</v>
      </c>
      <c r="L5" s="133" t="s">
        <v>85</v>
      </c>
      <c r="M5" s="133" t="s">
        <v>86</v>
      </c>
      <c r="N5" s="133" t="s">
        <v>87</v>
      </c>
      <c r="O5" s="133" t="s">
        <v>88</v>
      </c>
    </row>
    <row r="6" ht="16.5" customHeight="1" spans="1:15">
      <c r="A6" s="84">
        <v>1</v>
      </c>
      <c r="B6" s="84">
        <v>2</v>
      </c>
      <c r="C6" s="84">
        <v>3</v>
      </c>
      <c r="D6" s="79">
        <v>4</v>
      </c>
      <c r="E6" s="79">
        <v>5</v>
      </c>
      <c r="F6" s="84">
        <v>6</v>
      </c>
      <c r="G6" s="234">
        <v>7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4">
        <v>13</v>
      </c>
      <c r="N6" s="84">
        <v>14</v>
      </c>
      <c r="O6" s="84">
        <v>15</v>
      </c>
    </row>
    <row r="7" ht="20.25" customHeight="1" spans="1:15">
      <c r="A7" s="18" t="s">
        <v>89</v>
      </c>
      <c r="B7" s="18" t="s">
        <v>90</v>
      </c>
      <c r="C7" s="179">
        <v>178.176672</v>
      </c>
      <c r="D7" s="179">
        <f>E7+F7</f>
        <v>159.176672</v>
      </c>
      <c r="E7" s="179">
        <v>81.966672</v>
      </c>
      <c r="F7" s="134">
        <v>77.21</v>
      </c>
      <c r="G7" s="134"/>
      <c r="H7" s="134"/>
      <c r="I7" s="134"/>
      <c r="J7" s="179">
        <v>19</v>
      </c>
      <c r="K7" s="179"/>
      <c r="L7" s="179"/>
      <c r="M7" s="134"/>
      <c r="N7" s="179"/>
      <c r="O7" s="179">
        <v>19</v>
      </c>
    </row>
    <row r="8" ht="20.25" customHeight="1" spans="1:15">
      <c r="A8" s="18" t="s">
        <v>91</v>
      </c>
      <c r="B8" s="18" t="s">
        <v>92</v>
      </c>
      <c r="C8" s="179">
        <v>178.176672</v>
      </c>
      <c r="D8" s="179">
        <f t="shared" ref="D8:D23" si="0">E8+F8</f>
        <v>159.176672</v>
      </c>
      <c r="E8" s="179">
        <v>81.966672</v>
      </c>
      <c r="F8" s="134">
        <v>77.21</v>
      </c>
      <c r="G8" s="134"/>
      <c r="H8" s="134"/>
      <c r="I8" s="134"/>
      <c r="J8" s="179">
        <v>19</v>
      </c>
      <c r="K8" s="179"/>
      <c r="L8" s="179"/>
      <c r="M8" s="134"/>
      <c r="N8" s="179"/>
      <c r="O8" s="179">
        <v>19</v>
      </c>
    </row>
    <row r="9" ht="20.25" customHeight="1" spans="1:15">
      <c r="A9" s="18" t="s">
        <v>93</v>
      </c>
      <c r="B9" s="18" t="s">
        <v>94</v>
      </c>
      <c r="C9" s="179">
        <v>92.486672</v>
      </c>
      <c r="D9" s="179">
        <f t="shared" si="0"/>
        <v>73.486672</v>
      </c>
      <c r="E9" s="179">
        <v>63.486672</v>
      </c>
      <c r="F9" s="134">
        <v>10</v>
      </c>
      <c r="G9" s="134"/>
      <c r="H9" s="134"/>
      <c r="I9" s="134"/>
      <c r="J9" s="179">
        <v>19</v>
      </c>
      <c r="K9" s="179"/>
      <c r="L9" s="179"/>
      <c r="M9" s="134"/>
      <c r="N9" s="179"/>
      <c r="O9" s="179">
        <v>19</v>
      </c>
    </row>
    <row r="10" ht="20.25" customHeight="1" spans="1:15">
      <c r="A10" s="18" t="s">
        <v>95</v>
      </c>
      <c r="B10" s="18" t="s">
        <v>96</v>
      </c>
      <c r="C10" s="179">
        <v>85.69</v>
      </c>
      <c r="D10" s="179">
        <f t="shared" si="0"/>
        <v>85.69</v>
      </c>
      <c r="E10" s="179">
        <v>18.48</v>
      </c>
      <c r="F10" s="134">
        <v>67.21</v>
      </c>
      <c r="G10" s="134"/>
      <c r="H10" s="134"/>
      <c r="I10" s="134"/>
      <c r="J10" s="179"/>
      <c r="K10" s="179"/>
      <c r="L10" s="179"/>
      <c r="M10" s="134"/>
      <c r="N10" s="179"/>
      <c r="O10" s="179"/>
    </row>
    <row r="11" ht="20.25" customHeight="1" spans="1:15">
      <c r="A11" s="18" t="s">
        <v>97</v>
      </c>
      <c r="B11" s="18" t="s">
        <v>98</v>
      </c>
      <c r="C11" s="179">
        <v>7.4565</v>
      </c>
      <c r="D11" s="179">
        <f t="shared" si="0"/>
        <v>7.4565</v>
      </c>
      <c r="E11" s="179">
        <v>7.4565</v>
      </c>
      <c r="F11" s="134"/>
      <c r="G11" s="134"/>
      <c r="H11" s="134"/>
      <c r="I11" s="134"/>
      <c r="J11" s="179"/>
      <c r="K11" s="179"/>
      <c r="L11" s="179"/>
      <c r="M11" s="134"/>
      <c r="N11" s="179"/>
      <c r="O11" s="179"/>
    </row>
    <row r="12" ht="20.25" customHeight="1" spans="1:15">
      <c r="A12" s="18" t="s">
        <v>99</v>
      </c>
      <c r="B12" s="18" t="s">
        <v>100</v>
      </c>
      <c r="C12" s="179">
        <v>7.407</v>
      </c>
      <c r="D12" s="179">
        <f t="shared" si="0"/>
        <v>7.407</v>
      </c>
      <c r="E12" s="179">
        <v>7.407</v>
      </c>
      <c r="F12" s="134"/>
      <c r="G12" s="134"/>
      <c r="H12" s="134"/>
      <c r="I12" s="134"/>
      <c r="J12" s="179"/>
      <c r="K12" s="179"/>
      <c r="L12" s="179"/>
      <c r="M12" s="134"/>
      <c r="N12" s="179"/>
      <c r="O12" s="179"/>
    </row>
    <row r="13" ht="20.25" customHeight="1" spans="1:15">
      <c r="A13" s="18" t="s">
        <v>101</v>
      </c>
      <c r="B13" s="18" t="s">
        <v>102</v>
      </c>
      <c r="C13" s="179">
        <v>7.407</v>
      </c>
      <c r="D13" s="179">
        <f t="shared" si="0"/>
        <v>7.407</v>
      </c>
      <c r="E13" s="179">
        <v>7.407</v>
      </c>
      <c r="F13" s="134"/>
      <c r="G13" s="134"/>
      <c r="H13" s="134"/>
      <c r="I13" s="134"/>
      <c r="J13" s="179"/>
      <c r="K13" s="179"/>
      <c r="L13" s="179"/>
      <c r="M13" s="134"/>
      <c r="N13" s="179"/>
      <c r="O13" s="179"/>
    </row>
    <row r="14" ht="20.25" customHeight="1" spans="1:15">
      <c r="A14" s="18" t="s">
        <v>103</v>
      </c>
      <c r="B14" s="18" t="s">
        <v>104</v>
      </c>
      <c r="C14" s="179">
        <v>0.0495</v>
      </c>
      <c r="D14" s="179">
        <f t="shared" si="0"/>
        <v>0.0495</v>
      </c>
      <c r="E14" s="179">
        <v>0.0495</v>
      </c>
      <c r="F14" s="134"/>
      <c r="G14" s="134"/>
      <c r="H14" s="134"/>
      <c r="I14" s="134"/>
      <c r="J14" s="179"/>
      <c r="K14" s="179"/>
      <c r="L14" s="179"/>
      <c r="M14" s="134"/>
      <c r="N14" s="179"/>
      <c r="O14" s="179"/>
    </row>
    <row r="15" ht="20.25" customHeight="1" spans="1:15">
      <c r="A15" s="18" t="s">
        <v>105</v>
      </c>
      <c r="B15" s="18" t="s">
        <v>106</v>
      </c>
      <c r="C15" s="179">
        <v>0.0495</v>
      </c>
      <c r="D15" s="179">
        <f t="shared" si="0"/>
        <v>0.0495</v>
      </c>
      <c r="E15" s="179">
        <v>0.0495</v>
      </c>
      <c r="F15" s="134"/>
      <c r="G15" s="134"/>
      <c r="H15" s="134"/>
      <c r="I15" s="134"/>
      <c r="J15" s="179"/>
      <c r="K15" s="179"/>
      <c r="L15" s="179"/>
      <c r="M15" s="134"/>
      <c r="N15" s="179"/>
      <c r="O15" s="179"/>
    </row>
    <row r="16" ht="20.25" customHeight="1" spans="1:15">
      <c r="A16" s="18" t="s">
        <v>107</v>
      </c>
      <c r="B16" s="18" t="s">
        <v>108</v>
      </c>
      <c r="C16" s="179">
        <v>4.8258</v>
      </c>
      <c r="D16" s="179">
        <f t="shared" si="0"/>
        <v>4.8258</v>
      </c>
      <c r="E16" s="179">
        <v>4.8258</v>
      </c>
      <c r="F16" s="134"/>
      <c r="G16" s="134"/>
      <c r="H16" s="134"/>
      <c r="I16" s="134"/>
      <c r="J16" s="179"/>
      <c r="K16" s="179"/>
      <c r="L16" s="179"/>
      <c r="M16" s="134"/>
      <c r="N16" s="179"/>
      <c r="O16" s="179"/>
    </row>
    <row r="17" ht="20.25" customHeight="1" spans="1:15">
      <c r="A17" s="18" t="s">
        <v>109</v>
      </c>
      <c r="B17" s="18" t="s">
        <v>110</v>
      </c>
      <c r="C17" s="179">
        <v>4.8258</v>
      </c>
      <c r="D17" s="179">
        <f t="shared" si="0"/>
        <v>4.8258</v>
      </c>
      <c r="E17" s="179">
        <v>4.8258</v>
      </c>
      <c r="F17" s="134"/>
      <c r="G17" s="134"/>
      <c r="H17" s="134"/>
      <c r="I17" s="134"/>
      <c r="J17" s="179"/>
      <c r="K17" s="179"/>
      <c r="L17" s="179"/>
      <c r="M17" s="134"/>
      <c r="N17" s="179"/>
      <c r="O17" s="179"/>
    </row>
    <row r="18" ht="20.25" customHeight="1" spans="1:15">
      <c r="A18" s="18" t="s">
        <v>111</v>
      </c>
      <c r="B18" s="18" t="s">
        <v>112</v>
      </c>
      <c r="C18" s="179">
        <v>3.6221</v>
      </c>
      <c r="D18" s="179">
        <f t="shared" si="0"/>
        <v>3.6221</v>
      </c>
      <c r="E18" s="179">
        <v>3.6221</v>
      </c>
      <c r="F18" s="134"/>
      <c r="G18" s="134"/>
      <c r="H18" s="134"/>
      <c r="I18" s="134"/>
      <c r="J18" s="179"/>
      <c r="K18" s="179"/>
      <c r="L18" s="179"/>
      <c r="M18" s="134"/>
      <c r="N18" s="179"/>
      <c r="O18" s="179"/>
    </row>
    <row r="19" ht="20.25" customHeight="1" spans="1:15">
      <c r="A19" s="18" t="s">
        <v>113</v>
      </c>
      <c r="B19" s="18" t="s">
        <v>114</v>
      </c>
      <c r="C19" s="179">
        <v>0.9259</v>
      </c>
      <c r="D19" s="179">
        <f t="shared" si="0"/>
        <v>0.9259</v>
      </c>
      <c r="E19" s="179">
        <v>0.9259</v>
      </c>
      <c r="F19" s="134"/>
      <c r="G19" s="134"/>
      <c r="H19" s="134"/>
      <c r="I19" s="134"/>
      <c r="J19" s="179"/>
      <c r="K19" s="179"/>
      <c r="L19" s="179"/>
      <c r="M19" s="134"/>
      <c r="N19" s="179"/>
      <c r="O19" s="179"/>
    </row>
    <row r="20" ht="20.25" customHeight="1" spans="1:15">
      <c r="A20" s="18" t="s">
        <v>115</v>
      </c>
      <c r="B20" s="18" t="s">
        <v>116</v>
      </c>
      <c r="C20" s="179">
        <v>0.2778</v>
      </c>
      <c r="D20" s="179">
        <f t="shared" si="0"/>
        <v>0.2778</v>
      </c>
      <c r="E20" s="179">
        <v>0.2778</v>
      </c>
      <c r="F20" s="134"/>
      <c r="G20" s="134"/>
      <c r="H20" s="134"/>
      <c r="I20" s="134"/>
      <c r="J20" s="179"/>
      <c r="K20" s="179"/>
      <c r="L20" s="179"/>
      <c r="M20" s="134"/>
      <c r="N20" s="179"/>
      <c r="O20" s="179"/>
    </row>
    <row r="21" ht="20.25" customHeight="1" spans="1:15">
      <c r="A21" s="18" t="s">
        <v>117</v>
      </c>
      <c r="B21" s="18" t="s">
        <v>118</v>
      </c>
      <c r="C21" s="179">
        <v>3.5652</v>
      </c>
      <c r="D21" s="179">
        <f t="shared" si="0"/>
        <v>3.5652</v>
      </c>
      <c r="E21" s="179">
        <v>3.5652</v>
      </c>
      <c r="F21" s="134"/>
      <c r="G21" s="134"/>
      <c r="H21" s="134"/>
      <c r="I21" s="134"/>
      <c r="J21" s="179"/>
      <c r="K21" s="179"/>
      <c r="L21" s="179"/>
      <c r="M21" s="134"/>
      <c r="N21" s="179"/>
      <c r="O21" s="179"/>
    </row>
    <row r="22" ht="20.25" customHeight="1" spans="1:15">
      <c r="A22" s="18" t="s">
        <v>119</v>
      </c>
      <c r="B22" s="18" t="s">
        <v>120</v>
      </c>
      <c r="C22" s="179">
        <v>3.5652</v>
      </c>
      <c r="D22" s="179">
        <f t="shared" si="0"/>
        <v>3.5652</v>
      </c>
      <c r="E22" s="179">
        <v>3.5652</v>
      </c>
      <c r="F22" s="134"/>
      <c r="G22" s="134"/>
      <c r="H22" s="134"/>
      <c r="I22" s="134"/>
      <c r="J22" s="179"/>
      <c r="K22" s="179"/>
      <c r="L22" s="179"/>
      <c r="M22" s="134"/>
      <c r="N22" s="179"/>
      <c r="O22" s="179"/>
    </row>
    <row r="23" ht="20.25" customHeight="1" spans="1:15">
      <c r="A23" s="18" t="s">
        <v>121</v>
      </c>
      <c r="B23" s="18" t="s">
        <v>122</v>
      </c>
      <c r="C23" s="179">
        <v>3.5652</v>
      </c>
      <c r="D23" s="179">
        <f t="shared" si="0"/>
        <v>3.5652</v>
      </c>
      <c r="E23" s="179">
        <v>3.5652</v>
      </c>
      <c r="F23" s="134"/>
      <c r="G23" s="134"/>
      <c r="H23" s="134"/>
      <c r="I23" s="134"/>
      <c r="J23" s="179"/>
      <c r="K23" s="179"/>
      <c r="L23" s="179"/>
      <c r="M23" s="134"/>
      <c r="N23" s="179"/>
      <c r="O23" s="179"/>
    </row>
    <row r="24" ht="17.25" customHeight="1" spans="1:15">
      <c r="A24" s="170" t="s">
        <v>123</v>
      </c>
      <c r="B24" s="235" t="s">
        <v>123</v>
      </c>
      <c r="C24" s="134">
        <v>194.024172</v>
      </c>
      <c r="D24" s="134"/>
      <c r="E24" s="134">
        <v>97.814172</v>
      </c>
      <c r="F24" s="134">
        <v>77.21</v>
      </c>
      <c r="G24" s="134"/>
      <c r="H24" s="134"/>
      <c r="I24" s="134"/>
      <c r="J24" s="134">
        <v>19</v>
      </c>
      <c r="K24" s="134"/>
      <c r="L24" s="134"/>
      <c r="M24" s="134"/>
      <c r="N24" s="134"/>
      <c r="O24" s="134">
        <v>19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D30" sqref="D30"/>
    </sheetView>
  </sheetViews>
  <sheetFormatPr defaultColWidth="10.6666666666667" defaultRowHeight="14.25" customHeight="1" outlineLevelCol="3"/>
  <cols>
    <col min="1" max="1" width="54.5" style="39" customWidth="1"/>
    <col min="2" max="2" width="45.3333333333333" style="39" customWidth="1"/>
    <col min="3" max="3" width="56.6666666666667" style="39" customWidth="1"/>
    <col min="4" max="4" width="42.5" style="39" customWidth="1"/>
    <col min="5" max="16384" width="10.6666666666667" style="67" customWidth="1"/>
  </cols>
  <sheetData>
    <row r="1" ht="17.25" customHeight="1" spans="1:4">
      <c r="A1" s="212"/>
      <c r="B1" s="212"/>
      <c r="C1" s="212"/>
      <c r="D1" s="90" t="s">
        <v>124</v>
      </c>
    </row>
    <row r="2" ht="30.75" customHeight="1" spans="1:4">
      <c r="A2" s="213" t="s">
        <v>125</v>
      </c>
      <c r="B2" s="213"/>
      <c r="C2" s="213"/>
      <c r="D2" s="213"/>
    </row>
    <row r="3" ht="18.75" customHeight="1" spans="1:4">
      <c r="A3" s="45" t="s">
        <v>2</v>
      </c>
      <c r="B3" s="214"/>
      <c r="C3" s="214"/>
      <c r="D3" s="91" t="s">
        <v>3</v>
      </c>
    </row>
    <row r="4" ht="19.5" customHeight="1" spans="1:4">
      <c r="A4" s="97" t="s">
        <v>4</v>
      </c>
      <c r="B4" s="93"/>
      <c r="C4" s="97" t="s">
        <v>5</v>
      </c>
      <c r="D4" s="93"/>
    </row>
    <row r="5" ht="21.75" customHeight="1" spans="1:4">
      <c r="A5" s="74" t="s">
        <v>6</v>
      </c>
      <c r="B5" s="46" t="s">
        <v>7</v>
      </c>
      <c r="C5" s="74" t="s">
        <v>126</v>
      </c>
      <c r="D5" s="46" t="s">
        <v>7</v>
      </c>
    </row>
    <row r="6" ht="17.25" customHeight="1" spans="1:4">
      <c r="A6" s="79"/>
      <c r="B6" s="50"/>
      <c r="C6" s="79"/>
      <c r="D6" s="50"/>
    </row>
    <row r="7" ht="19.5" customHeight="1" spans="1:4">
      <c r="A7" s="102" t="s">
        <v>127</v>
      </c>
      <c r="B7" s="215">
        <v>175.024172</v>
      </c>
      <c r="C7" s="102" t="s">
        <v>128</v>
      </c>
      <c r="D7" s="215">
        <v>175.024172</v>
      </c>
    </row>
    <row r="8" ht="19.5" customHeight="1" spans="1:4">
      <c r="A8" s="102" t="s">
        <v>129</v>
      </c>
      <c r="B8" s="215">
        <v>175.024172</v>
      </c>
      <c r="C8" s="216" t="s">
        <v>130</v>
      </c>
      <c r="D8" s="215">
        <v>159.176672</v>
      </c>
    </row>
    <row r="9" ht="19.5" customHeight="1" spans="1:4">
      <c r="A9" s="103" t="s">
        <v>131</v>
      </c>
      <c r="B9" s="217"/>
      <c r="C9" s="216" t="s">
        <v>132</v>
      </c>
      <c r="D9" s="215"/>
    </row>
    <row r="10" ht="19.5" customHeight="1" spans="1:4">
      <c r="A10" s="103" t="s">
        <v>133</v>
      </c>
      <c r="B10" s="217"/>
      <c r="C10" s="216" t="s">
        <v>134</v>
      </c>
      <c r="D10" s="215"/>
    </row>
    <row r="11" ht="19.5" customHeight="1" spans="1:4">
      <c r="A11" s="103" t="s">
        <v>135</v>
      </c>
      <c r="B11" s="103"/>
      <c r="C11" s="216" t="s">
        <v>136</v>
      </c>
      <c r="D11" s="215"/>
    </row>
    <row r="12" ht="19.5" customHeight="1" spans="1:4">
      <c r="A12" s="103" t="s">
        <v>129</v>
      </c>
      <c r="B12" s="103"/>
      <c r="C12" s="216" t="s">
        <v>137</v>
      </c>
      <c r="D12" s="215"/>
    </row>
    <row r="13" ht="19.5" customHeight="1" spans="1:4">
      <c r="A13" s="103" t="s">
        <v>131</v>
      </c>
      <c r="B13" s="103"/>
      <c r="C13" s="216" t="s">
        <v>138</v>
      </c>
      <c r="D13" s="215"/>
    </row>
    <row r="14" ht="19.5" customHeight="1" spans="1:4">
      <c r="A14" s="103" t="s">
        <v>133</v>
      </c>
      <c r="B14" s="218"/>
      <c r="C14" s="216" t="s">
        <v>139</v>
      </c>
      <c r="D14" s="215"/>
    </row>
    <row r="15" ht="19.5" customHeight="1" spans="1:4">
      <c r="A15" s="160"/>
      <c r="B15" s="219"/>
      <c r="C15" s="216" t="s">
        <v>140</v>
      </c>
      <c r="D15" s="215">
        <v>7.4565</v>
      </c>
    </row>
    <row r="16" ht="19.5" customHeight="1" spans="1:4">
      <c r="A16" s="160"/>
      <c r="B16" s="219"/>
      <c r="C16" s="216" t="s">
        <v>141</v>
      </c>
      <c r="D16" s="215">
        <v>4.8258</v>
      </c>
    </row>
    <row r="17" ht="19.5" customHeight="1" spans="1:4">
      <c r="A17" s="160"/>
      <c r="B17" s="219"/>
      <c r="C17" s="216" t="s">
        <v>142</v>
      </c>
      <c r="D17" s="215"/>
    </row>
    <row r="18" ht="19.5" customHeight="1" spans="1:4">
      <c r="A18" s="160"/>
      <c r="B18" s="219"/>
      <c r="C18" s="216" t="s">
        <v>143</v>
      </c>
      <c r="D18" s="215"/>
    </row>
    <row r="19" ht="19.5" customHeight="1" spans="1:4">
      <c r="A19" s="160"/>
      <c r="B19" s="219"/>
      <c r="C19" s="216" t="s">
        <v>144</v>
      </c>
      <c r="D19" s="215"/>
    </row>
    <row r="20" ht="19.5" customHeight="1" spans="1:4">
      <c r="A20" s="102"/>
      <c r="B20" s="104"/>
      <c r="C20" s="216" t="s">
        <v>145</v>
      </c>
      <c r="D20" s="215"/>
    </row>
    <row r="21" ht="19.5" customHeight="1" spans="1:4">
      <c r="A21" s="102"/>
      <c r="B21" s="104"/>
      <c r="C21" s="102" t="s">
        <v>146</v>
      </c>
      <c r="D21" s="215"/>
    </row>
    <row r="22" ht="19.5" customHeight="1" spans="1:4">
      <c r="A22" s="102"/>
      <c r="B22" s="104"/>
      <c r="C22" s="102" t="s">
        <v>147</v>
      </c>
      <c r="D22" s="215"/>
    </row>
    <row r="23" ht="19.5" customHeight="1" spans="1:4">
      <c r="A23" s="102"/>
      <c r="B23" s="104"/>
      <c r="C23" s="102" t="s">
        <v>148</v>
      </c>
      <c r="D23" s="215"/>
    </row>
    <row r="24" ht="19.5" customHeight="1" spans="1:4">
      <c r="A24" s="102"/>
      <c r="B24" s="104"/>
      <c r="C24" s="102" t="s">
        <v>149</v>
      </c>
      <c r="D24" s="215"/>
    </row>
    <row r="25" ht="19.5" customHeight="1" spans="1:4">
      <c r="A25" s="102"/>
      <c r="B25" s="104"/>
      <c r="C25" s="102" t="s">
        <v>150</v>
      </c>
      <c r="D25" s="215"/>
    </row>
    <row r="26" ht="19.5" customHeight="1" spans="1:4">
      <c r="A26" s="216"/>
      <c r="B26" s="104"/>
      <c r="C26" s="102" t="s">
        <v>151</v>
      </c>
      <c r="D26" s="215">
        <v>3.5652</v>
      </c>
    </row>
    <row r="27" ht="19.5" customHeight="1" spans="1:4">
      <c r="A27" s="102"/>
      <c r="B27" s="104"/>
      <c r="C27" s="102" t="s">
        <v>152</v>
      </c>
      <c r="D27" s="215"/>
    </row>
    <row r="28" ht="19.5" customHeight="1" spans="1:4">
      <c r="A28" s="102"/>
      <c r="B28" s="104"/>
      <c r="C28" s="220" t="s">
        <v>153</v>
      </c>
      <c r="D28" s="215"/>
    </row>
    <row r="29" ht="19.5" customHeight="1" spans="1:4">
      <c r="A29" s="216"/>
      <c r="B29" s="104"/>
      <c r="C29" s="220" t="s">
        <v>154</v>
      </c>
      <c r="D29" s="215"/>
    </row>
    <row r="30" ht="19.5" customHeight="1" spans="1:4">
      <c r="A30" s="216"/>
      <c r="B30" s="104"/>
      <c r="C30" s="220" t="s">
        <v>155</v>
      </c>
      <c r="D30" s="215"/>
    </row>
    <row r="31" ht="19.5" customHeight="1" spans="1:4">
      <c r="A31" s="216"/>
      <c r="B31" s="104"/>
      <c r="C31" s="220" t="s">
        <v>156</v>
      </c>
      <c r="D31" s="215"/>
    </row>
    <row r="32" ht="19.5" customHeight="1" spans="1:4">
      <c r="A32" s="216"/>
      <c r="B32" s="104"/>
      <c r="C32" s="220" t="s">
        <v>157</v>
      </c>
      <c r="D32" s="215"/>
    </row>
    <row r="33" ht="19.5" customHeight="1" spans="1:4">
      <c r="A33" s="216"/>
      <c r="B33" s="104"/>
      <c r="C33" s="220" t="s">
        <v>158</v>
      </c>
      <c r="D33" s="215"/>
    </row>
    <row r="34" ht="19.5" customHeight="1" spans="1:4">
      <c r="A34" s="216"/>
      <c r="B34" s="104"/>
      <c r="C34" s="102" t="s">
        <v>159</v>
      </c>
      <c r="D34" s="104"/>
    </row>
    <row r="35" ht="19.5" customHeight="1" spans="1:4">
      <c r="A35" s="221" t="s">
        <v>54</v>
      </c>
      <c r="B35" s="222">
        <v>175.024172</v>
      </c>
      <c r="C35" s="221" t="s">
        <v>55</v>
      </c>
      <c r="D35" s="222">
        <v>175.024172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4"/>
  <sheetViews>
    <sheetView workbookViewId="0">
      <selection activeCell="A10" sqref="$A1:$XFD1048576"/>
    </sheetView>
  </sheetViews>
  <sheetFormatPr defaultColWidth="10.6666666666667" defaultRowHeight="14.25" customHeight="1" outlineLevelCol="6"/>
  <cols>
    <col min="1" max="1" width="23.5" style="136" customWidth="1"/>
    <col min="2" max="2" width="51.3333333333333" style="136" customWidth="1"/>
    <col min="3" max="3" width="28.3333333333333" style="67" customWidth="1"/>
    <col min="4" max="4" width="19.3333333333333" style="67" customWidth="1"/>
    <col min="5" max="7" width="28.3333333333333" style="67" customWidth="1"/>
    <col min="8" max="16384" width="10.6666666666667" style="67" customWidth="1"/>
  </cols>
  <sheetData>
    <row r="1" customHeight="1" spans="4:7">
      <c r="D1" s="107"/>
      <c r="F1" s="90"/>
      <c r="G1" s="41" t="s">
        <v>160</v>
      </c>
    </row>
    <row r="2" ht="39" customHeight="1" spans="1:7">
      <c r="A2" s="141" t="s">
        <v>161</v>
      </c>
      <c r="B2" s="141"/>
      <c r="C2" s="141"/>
      <c r="D2" s="141"/>
      <c r="E2" s="141"/>
      <c r="F2" s="141"/>
      <c r="G2" s="141"/>
    </row>
    <row r="3" ht="18" customHeight="1" spans="1:7">
      <c r="A3" s="142" t="s">
        <v>2</v>
      </c>
      <c r="F3" s="91"/>
      <c r="G3" s="110" t="s">
        <v>3</v>
      </c>
    </row>
    <row r="4" ht="20.25" customHeight="1" spans="1:7">
      <c r="A4" s="207" t="s">
        <v>162</v>
      </c>
      <c r="B4" s="208"/>
      <c r="C4" s="143" t="s">
        <v>61</v>
      </c>
      <c r="D4" s="185" t="s">
        <v>82</v>
      </c>
      <c r="E4" s="108"/>
      <c r="F4" s="93"/>
      <c r="G4" s="174" t="s">
        <v>83</v>
      </c>
    </row>
    <row r="5" ht="20.25" customHeight="1" spans="1:7">
      <c r="A5" s="209" t="s">
        <v>79</v>
      </c>
      <c r="B5" s="209" t="s">
        <v>80</v>
      </c>
      <c r="C5" s="79"/>
      <c r="D5" s="202" t="s">
        <v>63</v>
      </c>
      <c r="E5" s="202" t="s">
        <v>163</v>
      </c>
      <c r="F5" s="202" t="s">
        <v>164</v>
      </c>
      <c r="G5" s="116"/>
    </row>
    <row r="6" ht="13.5" customHeight="1" spans="1:7">
      <c r="A6" s="209" t="s">
        <v>165</v>
      </c>
      <c r="B6" s="209" t="s">
        <v>166</v>
      </c>
      <c r="C6" s="209" t="s">
        <v>167</v>
      </c>
      <c r="D6" s="147" t="s">
        <v>168</v>
      </c>
      <c r="E6" s="147" t="s">
        <v>169</v>
      </c>
      <c r="F6" s="147" t="s">
        <v>170</v>
      </c>
      <c r="G6" s="209" t="s">
        <v>171</v>
      </c>
    </row>
    <row r="7" ht="18" customHeight="1" spans="1:7">
      <c r="A7" s="18" t="s">
        <v>89</v>
      </c>
      <c r="B7" s="18" t="s">
        <v>90</v>
      </c>
      <c r="C7" s="177">
        <v>159.176672</v>
      </c>
      <c r="D7" s="177">
        <v>81.966672</v>
      </c>
      <c r="E7" s="177">
        <v>72.762072</v>
      </c>
      <c r="F7" s="177">
        <v>9.2046</v>
      </c>
      <c r="G7" s="177">
        <v>77.21</v>
      </c>
    </row>
    <row r="8" ht="18" customHeight="1" spans="1:7">
      <c r="A8" s="18" t="s">
        <v>91</v>
      </c>
      <c r="B8" s="18" t="s">
        <v>92</v>
      </c>
      <c r="C8" s="177">
        <v>159.176672</v>
      </c>
      <c r="D8" s="177">
        <v>81.966672</v>
      </c>
      <c r="E8" s="177">
        <v>72.762072</v>
      </c>
      <c r="F8" s="177">
        <v>9.2046</v>
      </c>
      <c r="G8" s="177">
        <v>77.21</v>
      </c>
    </row>
    <row r="9" ht="18" customHeight="1" spans="1:7">
      <c r="A9" s="18" t="s">
        <v>93</v>
      </c>
      <c r="B9" s="18" t="s">
        <v>94</v>
      </c>
      <c r="C9" s="177">
        <v>73.486672</v>
      </c>
      <c r="D9" s="177">
        <v>63.486672</v>
      </c>
      <c r="E9" s="177">
        <v>54.282072</v>
      </c>
      <c r="F9" s="177">
        <v>9.2046</v>
      </c>
      <c r="G9" s="177">
        <v>10</v>
      </c>
    </row>
    <row r="10" ht="18" customHeight="1" spans="1:7">
      <c r="A10" s="18" t="s">
        <v>95</v>
      </c>
      <c r="B10" s="18" t="s">
        <v>96</v>
      </c>
      <c r="C10" s="177">
        <v>85.69</v>
      </c>
      <c r="D10" s="177">
        <v>18.48</v>
      </c>
      <c r="E10" s="177">
        <v>18.48</v>
      </c>
      <c r="F10" s="177"/>
      <c r="G10" s="177">
        <v>67.21</v>
      </c>
    </row>
    <row r="11" ht="18" customHeight="1" spans="1:7">
      <c r="A11" s="18" t="s">
        <v>97</v>
      </c>
      <c r="B11" s="18" t="s">
        <v>98</v>
      </c>
      <c r="C11" s="177">
        <v>7.4565</v>
      </c>
      <c r="D11" s="177">
        <v>7.4565</v>
      </c>
      <c r="E11" s="177">
        <v>7.4565</v>
      </c>
      <c r="F11" s="177"/>
      <c r="G11" s="177"/>
    </row>
    <row r="12" ht="18" customHeight="1" spans="1:7">
      <c r="A12" s="18" t="s">
        <v>99</v>
      </c>
      <c r="B12" s="18" t="s">
        <v>100</v>
      </c>
      <c r="C12" s="177">
        <v>7.407</v>
      </c>
      <c r="D12" s="177">
        <v>7.407</v>
      </c>
      <c r="E12" s="177">
        <v>7.407</v>
      </c>
      <c r="F12" s="177"/>
      <c r="G12" s="177"/>
    </row>
    <row r="13" ht="18" customHeight="1" spans="1:7">
      <c r="A13" s="18" t="s">
        <v>101</v>
      </c>
      <c r="B13" s="18" t="s">
        <v>102</v>
      </c>
      <c r="C13" s="177">
        <v>7.407</v>
      </c>
      <c r="D13" s="177">
        <v>7.407</v>
      </c>
      <c r="E13" s="177">
        <v>7.407</v>
      </c>
      <c r="F13" s="177"/>
      <c r="G13" s="177"/>
    </row>
    <row r="14" ht="18" customHeight="1" spans="1:7">
      <c r="A14" s="18" t="s">
        <v>103</v>
      </c>
      <c r="B14" s="18" t="s">
        <v>104</v>
      </c>
      <c r="C14" s="177">
        <v>0.0495</v>
      </c>
      <c r="D14" s="177">
        <v>0.0495</v>
      </c>
      <c r="E14" s="177">
        <v>0.0495</v>
      </c>
      <c r="F14" s="177"/>
      <c r="G14" s="177"/>
    </row>
    <row r="15" ht="18" customHeight="1" spans="1:7">
      <c r="A15" s="18" t="s">
        <v>105</v>
      </c>
      <c r="B15" s="18" t="s">
        <v>106</v>
      </c>
      <c r="C15" s="177">
        <v>0.0495</v>
      </c>
      <c r="D15" s="177">
        <v>0.0495</v>
      </c>
      <c r="E15" s="177">
        <v>0.0495</v>
      </c>
      <c r="F15" s="177"/>
      <c r="G15" s="177"/>
    </row>
    <row r="16" ht="18" customHeight="1" spans="1:7">
      <c r="A16" s="18" t="s">
        <v>107</v>
      </c>
      <c r="B16" s="18" t="s">
        <v>108</v>
      </c>
      <c r="C16" s="177">
        <v>4.8258</v>
      </c>
      <c r="D16" s="177">
        <v>4.8258</v>
      </c>
      <c r="E16" s="177">
        <v>4.8258</v>
      </c>
      <c r="F16" s="177"/>
      <c r="G16" s="177"/>
    </row>
    <row r="17" ht="18" customHeight="1" spans="1:7">
      <c r="A17" s="18" t="s">
        <v>109</v>
      </c>
      <c r="B17" s="18" t="s">
        <v>110</v>
      </c>
      <c r="C17" s="177">
        <v>4.8258</v>
      </c>
      <c r="D17" s="177">
        <v>4.8258</v>
      </c>
      <c r="E17" s="177">
        <v>4.8258</v>
      </c>
      <c r="F17" s="177"/>
      <c r="G17" s="177"/>
    </row>
    <row r="18" ht="18" customHeight="1" spans="1:7">
      <c r="A18" s="18" t="s">
        <v>111</v>
      </c>
      <c r="B18" s="18" t="s">
        <v>112</v>
      </c>
      <c r="C18" s="177">
        <v>3.6221</v>
      </c>
      <c r="D18" s="177">
        <v>3.6221</v>
      </c>
      <c r="E18" s="177">
        <v>3.6221</v>
      </c>
      <c r="F18" s="177"/>
      <c r="G18" s="177"/>
    </row>
    <row r="19" ht="18" customHeight="1" spans="1:7">
      <c r="A19" s="18" t="s">
        <v>113</v>
      </c>
      <c r="B19" s="18" t="s">
        <v>114</v>
      </c>
      <c r="C19" s="177">
        <v>0.9259</v>
      </c>
      <c r="D19" s="177">
        <v>0.9259</v>
      </c>
      <c r="E19" s="177">
        <v>0.9259</v>
      </c>
      <c r="F19" s="177"/>
      <c r="G19" s="177"/>
    </row>
    <row r="20" ht="18" customHeight="1" spans="1:7">
      <c r="A20" s="18" t="s">
        <v>115</v>
      </c>
      <c r="B20" s="18" t="s">
        <v>116</v>
      </c>
      <c r="C20" s="177">
        <v>0.2778</v>
      </c>
      <c r="D20" s="177">
        <v>0.2778</v>
      </c>
      <c r="E20" s="177">
        <v>0.2778</v>
      </c>
      <c r="F20" s="177"/>
      <c r="G20" s="177"/>
    </row>
    <row r="21" ht="18" customHeight="1" spans="1:7">
      <c r="A21" s="18" t="s">
        <v>117</v>
      </c>
      <c r="B21" s="18" t="s">
        <v>118</v>
      </c>
      <c r="C21" s="177">
        <v>3.5652</v>
      </c>
      <c r="D21" s="177">
        <v>3.5652</v>
      </c>
      <c r="E21" s="177">
        <v>3.5652</v>
      </c>
      <c r="F21" s="177"/>
      <c r="G21" s="177"/>
    </row>
    <row r="22" ht="18" customHeight="1" spans="1:7">
      <c r="A22" s="18" t="s">
        <v>119</v>
      </c>
      <c r="B22" s="18" t="s">
        <v>120</v>
      </c>
      <c r="C22" s="177">
        <v>3.5652</v>
      </c>
      <c r="D22" s="177">
        <v>3.5652</v>
      </c>
      <c r="E22" s="177">
        <v>3.5652</v>
      </c>
      <c r="F22" s="177"/>
      <c r="G22" s="177"/>
    </row>
    <row r="23" ht="18" customHeight="1" spans="1:7">
      <c r="A23" s="18" t="s">
        <v>121</v>
      </c>
      <c r="B23" s="18" t="s">
        <v>122</v>
      </c>
      <c r="C23" s="177">
        <v>3.5652</v>
      </c>
      <c r="D23" s="177">
        <v>3.5652</v>
      </c>
      <c r="E23" s="177">
        <v>3.5652</v>
      </c>
      <c r="F23" s="177"/>
      <c r="G23" s="177"/>
    </row>
    <row r="24" ht="18" customHeight="1" spans="1:7">
      <c r="A24" s="210" t="s">
        <v>123</v>
      </c>
      <c r="B24" s="211" t="s">
        <v>123</v>
      </c>
      <c r="C24" s="177">
        <v>175.024172</v>
      </c>
      <c r="D24" s="178">
        <v>97.814172</v>
      </c>
      <c r="E24" s="177">
        <v>88.609572</v>
      </c>
      <c r="F24" s="177">
        <v>9.2046</v>
      </c>
      <c r="G24" s="177">
        <v>77.21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93" customWidth="1"/>
    <col min="2" max="2" width="32" style="193" customWidth="1"/>
    <col min="3" max="3" width="20.1666666666667" style="194" customWidth="1"/>
    <col min="4" max="5" width="30.6666666666667" style="195" customWidth="1"/>
    <col min="6" max="6" width="21.8333333333333" style="195" customWidth="1"/>
    <col min="7" max="16384" width="10.6666666666667" style="67" customWidth="1"/>
  </cols>
  <sheetData>
    <row r="1" s="67" customFormat="1" customHeight="1" spans="1:6">
      <c r="A1" s="196"/>
      <c r="B1" s="196"/>
      <c r="C1" s="197"/>
      <c r="F1" s="198" t="s">
        <v>172</v>
      </c>
    </row>
    <row r="2" ht="33.75" customHeight="1" spans="1:6">
      <c r="A2" s="199" t="s">
        <v>173</v>
      </c>
      <c r="B2" s="200"/>
      <c r="C2" s="200"/>
      <c r="D2" s="200"/>
      <c r="E2" s="200"/>
      <c r="F2" s="200"/>
    </row>
    <row r="3" s="67" customFormat="1" ht="21.75" customHeight="1" spans="1:6">
      <c r="A3" s="201" t="s">
        <v>2</v>
      </c>
      <c r="B3" s="196"/>
      <c r="C3" s="197"/>
      <c r="F3" s="198" t="s">
        <v>58</v>
      </c>
    </row>
    <row r="4" s="192" customFormat="1" ht="19.5" customHeight="1" spans="1:6">
      <c r="A4" s="46" t="s">
        <v>174</v>
      </c>
      <c r="B4" s="74" t="s">
        <v>175</v>
      </c>
      <c r="C4" s="97" t="s">
        <v>176</v>
      </c>
      <c r="D4" s="108"/>
      <c r="E4" s="93"/>
      <c r="F4" s="74" t="s">
        <v>177</v>
      </c>
    </row>
    <row r="5" s="192" customFormat="1" ht="19.5" customHeight="1" spans="1:6">
      <c r="A5" s="50"/>
      <c r="B5" s="79"/>
      <c r="C5" s="202" t="s">
        <v>63</v>
      </c>
      <c r="D5" s="202" t="s">
        <v>178</v>
      </c>
      <c r="E5" s="202" t="s">
        <v>179</v>
      </c>
      <c r="F5" s="79"/>
    </row>
    <row r="6" s="192" customFormat="1" ht="18.75" customHeight="1" spans="1:6">
      <c r="A6" s="203">
        <v>1</v>
      </c>
      <c r="B6" s="203">
        <v>2</v>
      </c>
      <c r="C6" s="204">
        <v>3</v>
      </c>
      <c r="D6" s="203">
        <v>4</v>
      </c>
      <c r="E6" s="203">
        <v>5</v>
      </c>
      <c r="F6" s="203">
        <v>6</v>
      </c>
    </row>
    <row r="7" ht="24.75" customHeight="1" spans="1:6">
      <c r="A7" s="205">
        <v>2</v>
      </c>
      <c r="B7" s="205"/>
      <c r="C7" s="206"/>
      <c r="D7" s="205"/>
      <c r="E7" s="205"/>
      <c r="F7" s="205"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7"/>
  <sheetViews>
    <sheetView topLeftCell="E6" workbookViewId="0">
      <selection activeCell="A2" sqref="A2:X2"/>
    </sheetView>
  </sheetViews>
  <sheetFormatPr defaultColWidth="10.6666666666667" defaultRowHeight="14.25" customHeight="1"/>
  <cols>
    <col min="1" max="1" width="38.3333333333333" style="67" customWidth="1"/>
    <col min="2" max="2" width="24.1666666666667" style="67" customWidth="1"/>
    <col min="3" max="3" width="36.5" style="67" customWidth="1"/>
    <col min="4" max="4" width="11.8333333333333" style="67" customWidth="1"/>
    <col min="5" max="5" width="20.5" style="67" customWidth="1"/>
    <col min="6" max="6" width="12" style="67" customWidth="1"/>
    <col min="7" max="7" width="26.8333333333333" style="67" customWidth="1"/>
    <col min="8" max="8" width="12.5" style="67" customWidth="1"/>
    <col min="9" max="9" width="15.1666666666667" style="67" customWidth="1"/>
    <col min="10" max="10" width="18.1666666666667" style="67" customWidth="1"/>
    <col min="11" max="11" width="14.3333333333333" style="67" customWidth="1"/>
    <col min="12" max="14" width="13" style="67" customWidth="1"/>
    <col min="15" max="17" width="10.6666666666667" style="67" customWidth="1"/>
    <col min="18" max="18" width="14.1666666666667" style="67" customWidth="1"/>
    <col min="19" max="21" width="14.3333333333333" style="67" customWidth="1"/>
    <col min="22" max="22" width="14.8333333333333" style="67" customWidth="1"/>
    <col min="23" max="24" width="13" style="67" customWidth="1"/>
    <col min="25" max="16384" width="10.6666666666667" style="67" customWidth="1"/>
  </cols>
  <sheetData>
    <row r="1" ht="13.5" customHeight="1" spans="2:24">
      <c r="B1" s="180"/>
      <c r="D1" s="181"/>
      <c r="E1" s="181"/>
      <c r="F1" s="181"/>
      <c r="G1" s="181"/>
      <c r="H1" s="182"/>
      <c r="I1" s="182"/>
      <c r="J1" s="68"/>
      <c r="K1" s="182"/>
      <c r="L1" s="182"/>
      <c r="M1" s="182"/>
      <c r="N1" s="182"/>
      <c r="O1" s="68"/>
      <c r="P1" s="68"/>
      <c r="Q1" s="68"/>
      <c r="R1" s="182"/>
      <c r="V1" s="180"/>
      <c r="X1" s="66" t="s">
        <v>180</v>
      </c>
    </row>
    <row r="2" ht="27.75" customHeight="1" spans="1:24">
      <c r="A2" s="61" t="s">
        <v>181</v>
      </c>
      <c r="B2" s="61"/>
      <c r="C2" s="61"/>
      <c r="D2" s="61"/>
      <c r="E2" s="61"/>
      <c r="F2" s="61"/>
      <c r="G2" s="61"/>
      <c r="H2" s="61"/>
      <c r="I2" s="61"/>
      <c r="J2" s="43"/>
      <c r="K2" s="61"/>
      <c r="L2" s="61"/>
      <c r="M2" s="61"/>
      <c r="N2" s="61"/>
      <c r="O2" s="43"/>
      <c r="P2" s="43"/>
      <c r="Q2" s="43"/>
      <c r="R2" s="61"/>
      <c r="S2" s="61"/>
      <c r="T2" s="61"/>
      <c r="U2" s="61"/>
      <c r="V2" s="61"/>
      <c r="W2" s="61"/>
      <c r="X2" s="61"/>
    </row>
    <row r="3" ht="18.75" customHeight="1" spans="1:24">
      <c r="A3" s="142" t="s">
        <v>2</v>
      </c>
      <c r="B3" s="183"/>
      <c r="C3" s="183"/>
      <c r="D3" s="183"/>
      <c r="E3" s="183"/>
      <c r="F3" s="183"/>
      <c r="G3" s="183"/>
      <c r="H3" s="184"/>
      <c r="I3" s="184"/>
      <c r="J3" s="96"/>
      <c r="K3" s="184"/>
      <c r="L3" s="184"/>
      <c r="M3" s="184"/>
      <c r="N3" s="184"/>
      <c r="O3" s="96"/>
      <c r="P3" s="96"/>
      <c r="Q3" s="96"/>
      <c r="R3" s="184"/>
      <c r="V3" s="180"/>
      <c r="X3" s="126" t="s">
        <v>58</v>
      </c>
    </row>
    <row r="4" ht="18" customHeight="1" spans="1:24">
      <c r="A4" s="163" t="s">
        <v>182</v>
      </c>
      <c r="B4" s="163" t="s">
        <v>183</v>
      </c>
      <c r="C4" s="163" t="s">
        <v>184</v>
      </c>
      <c r="D4" s="163" t="s">
        <v>185</v>
      </c>
      <c r="E4" s="163" t="s">
        <v>186</v>
      </c>
      <c r="F4" s="163" t="s">
        <v>187</v>
      </c>
      <c r="G4" s="163" t="s">
        <v>188</v>
      </c>
      <c r="H4" s="185" t="s">
        <v>189</v>
      </c>
      <c r="I4" s="78" t="s">
        <v>189</v>
      </c>
      <c r="J4" s="108"/>
      <c r="K4" s="78"/>
      <c r="L4" s="78"/>
      <c r="M4" s="78"/>
      <c r="N4" s="78"/>
      <c r="O4" s="108"/>
      <c r="P4" s="108"/>
      <c r="Q4" s="108"/>
      <c r="R4" s="127" t="s">
        <v>67</v>
      </c>
      <c r="S4" s="78" t="s">
        <v>68</v>
      </c>
      <c r="T4" s="78"/>
      <c r="U4" s="78"/>
      <c r="V4" s="78"/>
      <c r="W4" s="78"/>
      <c r="X4" s="77"/>
    </row>
    <row r="5" ht="18" customHeight="1" spans="1:24">
      <c r="A5" s="164"/>
      <c r="B5" s="145"/>
      <c r="C5" s="164"/>
      <c r="D5" s="164"/>
      <c r="E5" s="164"/>
      <c r="F5" s="164"/>
      <c r="G5" s="164"/>
      <c r="H5" s="143" t="s">
        <v>190</v>
      </c>
      <c r="I5" s="185" t="s">
        <v>64</v>
      </c>
      <c r="J5" s="108"/>
      <c r="K5" s="78"/>
      <c r="L5" s="78"/>
      <c r="M5" s="78"/>
      <c r="N5" s="77"/>
      <c r="O5" s="97" t="s">
        <v>191</v>
      </c>
      <c r="P5" s="108"/>
      <c r="Q5" s="93"/>
      <c r="R5" s="163" t="s">
        <v>67</v>
      </c>
      <c r="S5" s="185" t="s">
        <v>68</v>
      </c>
      <c r="T5" s="127" t="s">
        <v>70</v>
      </c>
      <c r="U5" s="78" t="s">
        <v>68</v>
      </c>
      <c r="V5" s="127" t="s">
        <v>72</v>
      </c>
      <c r="W5" s="127" t="s">
        <v>73</v>
      </c>
      <c r="X5" s="191" t="s">
        <v>74</v>
      </c>
    </row>
    <row r="6" ht="22.5" customHeight="1" spans="1:24">
      <c r="A6" s="99"/>
      <c r="B6" s="99"/>
      <c r="C6" s="99"/>
      <c r="D6" s="99"/>
      <c r="E6" s="99"/>
      <c r="F6" s="99"/>
      <c r="G6" s="99"/>
      <c r="H6" s="99"/>
      <c r="I6" s="190" t="s">
        <v>192</v>
      </c>
      <c r="J6" s="93"/>
      <c r="K6" s="163" t="s">
        <v>193</v>
      </c>
      <c r="L6" s="163" t="s">
        <v>194</v>
      </c>
      <c r="M6" s="163" t="s">
        <v>195</v>
      </c>
      <c r="N6" s="163" t="s">
        <v>196</v>
      </c>
      <c r="O6" s="163" t="s">
        <v>64</v>
      </c>
      <c r="P6" s="163" t="s">
        <v>65</v>
      </c>
      <c r="Q6" s="163" t="s">
        <v>66</v>
      </c>
      <c r="R6" s="99"/>
      <c r="S6" s="163" t="s">
        <v>63</v>
      </c>
      <c r="T6" s="163" t="s">
        <v>70</v>
      </c>
      <c r="U6" s="163" t="s">
        <v>197</v>
      </c>
      <c r="V6" s="163" t="s">
        <v>72</v>
      </c>
      <c r="W6" s="163" t="s">
        <v>73</v>
      </c>
      <c r="X6" s="163" t="s">
        <v>74</v>
      </c>
    </row>
    <row r="7" ht="37.5" customHeight="1" spans="1:24">
      <c r="A7" s="186"/>
      <c r="B7" s="186"/>
      <c r="C7" s="186"/>
      <c r="D7" s="186"/>
      <c r="E7" s="186"/>
      <c r="F7" s="186"/>
      <c r="G7" s="186"/>
      <c r="H7" s="186"/>
      <c r="I7" s="165" t="s">
        <v>63</v>
      </c>
      <c r="J7" s="50" t="s">
        <v>198</v>
      </c>
      <c r="K7" s="165" t="s">
        <v>199</v>
      </c>
      <c r="L7" s="165" t="s">
        <v>194</v>
      </c>
      <c r="M7" s="165" t="s">
        <v>195</v>
      </c>
      <c r="N7" s="165" t="s">
        <v>196</v>
      </c>
      <c r="O7" s="165" t="s">
        <v>194</v>
      </c>
      <c r="P7" s="165" t="s">
        <v>195</v>
      </c>
      <c r="Q7" s="165" t="s">
        <v>196</v>
      </c>
      <c r="R7" s="165" t="s">
        <v>67</v>
      </c>
      <c r="S7" s="165" t="s">
        <v>63</v>
      </c>
      <c r="T7" s="165" t="s">
        <v>70</v>
      </c>
      <c r="U7" s="165" t="s">
        <v>197</v>
      </c>
      <c r="V7" s="165" t="s">
        <v>72</v>
      </c>
      <c r="W7" s="165" t="s">
        <v>73</v>
      </c>
      <c r="X7" s="165" t="s">
        <v>74</v>
      </c>
    </row>
    <row r="8" customHeight="1" spans="1:24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76">
        <v>24</v>
      </c>
    </row>
    <row r="9" ht="21" customHeight="1" spans="1:24">
      <c r="A9" s="187" t="s">
        <v>76</v>
      </c>
      <c r="B9" s="187"/>
      <c r="C9" s="187"/>
      <c r="D9" s="187"/>
      <c r="E9" s="187"/>
      <c r="F9" s="187"/>
      <c r="G9" s="187"/>
      <c r="H9" s="134">
        <v>97.814172</v>
      </c>
      <c r="I9" s="134">
        <v>97.814172</v>
      </c>
      <c r="J9" s="134"/>
      <c r="K9" s="134"/>
      <c r="L9" s="134"/>
      <c r="M9" s="134">
        <v>97.814172</v>
      </c>
      <c r="N9" s="58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ht="27.75" customHeight="1" spans="1:24">
      <c r="A10" s="20" t="s">
        <v>200</v>
      </c>
      <c r="B10" s="20" t="s">
        <v>201</v>
      </c>
      <c r="C10" s="20" t="s">
        <v>202</v>
      </c>
      <c r="D10" s="20" t="s">
        <v>93</v>
      </c>
      <c r="E10" s="20" t="s">
        <v>203</v>
      </c>
      <c r="F10" s="20" t="s">
        <v>204</v>
      </c>
      <c r="G10" s="20" t="s">
        <v>205</v>
      </c>
      <c r="H10" s="134">
        <v>21.15072</v>
      </c>
      <c r="I10" s="134">
        <v>21.15072</v>
      </c>
      <c r="J10" s="179"/>
      <c r="K10" s="134"/>
      <c r="L10" s="134"/>
      <c r="M10" s="134">
        <v>21.15072</v>
      </c>
      <c r="N10" s="58"/>
      <c r="O10" s="134"/>
      <c r="P10" s="134"/>
      <c r="Q10" s="134"/>
      <c r="R10" s="134"/>
      <c r="S10" s="134"/>
      <c r="T10" s="134"/>
      <c r="U10" s="134"/>
      <c r="V10" s="134"/>
      <c r="W10" s="134"/>
      <c r="X10" s="134"/>
    </row>
    <row r="11" ht="27.75" customHeight="1" spans="1:24">
      <c r="A11" s="20" t="s">
        <v>200</v>
      </c>
      <c r="B11" s="20" t="s">
        <v>201</v>
      </c>
      <c r="C11" s="20" t="s">
        <v>202</v>
      </c>
      <c r="D11" s="20" t="s">
        <v>93</v>
      </c>
      <c r="E11" s="20" t="s">
        <v>203</v>
      </c>
      <c r="F11" s="20" t="s">
        <v>206</v>
      </c>
      <c r="G11" s="20" t="s">
        <v>207</v>
      </c>
      <c r="H11" s="134">
        <v>31.068792</v>
      </c>
      <c r="I11" s="134">
        <v>31.068792</v>
      </c>
      <c r="J11" s="179"/>
      <c r="K11" s="134"/>
      <c r="L11" s="134"/>
      <c r="M11" s="134">
        <v>31.068792</v>
      </c>
      <c r="N11" s="169"/>
      <c r="O11" s="134"/>
      <c r="P11" s="134"/>
      <c r="Q11" s="134"/>
      <c r="R11" s="134"/>
      <c r="S11" s="134"/>
      <c r="T11" s="134"/>
      <c r="U11" s="134"/>
      <c r="V11" s="134"/>
      <c r="W11" s="134"/>
      <c r="X11" s="134"/>
    </row>
    <row r="12" ht="27.75" customHeight="1" spans="1:24">
      <c r="A12" s="20" t="s">
        <v>200</v>
      </c>
      <c r="B12" s="20" t="s">
        <v>201</v>
      </c>
      <c r="C12" s="20" t="s">
        <v>202</v>
      </c>
      <c r="D12" s="20" t="s">
        <v>93</v>
      </c>
      <c r="E12" s="20" t="s">
        <v>203</v>
      </c>
      <c r="F12" s="20" t="s">
        <v>208</v>
      </c>
      <c r="G12" s="20" t="s">
        <v>209</v>
      </c>
      <c r="H12" s="134">
        <v>1.76256</v>
      </c>
      <c r="I12" s="134">
        <v>1.76256</v>
      </c>
      <c r="J12" s="179"/>
      <c r="K12" s="134"/>
      <c r="L12" s="134"/>
      <c r="M12" s="134">
        <v>1.76256</v>
      </c>
      <c r="N12" s="169"/>
      <c r="O12" s="134"/>
      <c r="P12" s="134"/>
      <c r="Q12" s="134"/>
      <c r="R12" s="134"/>
      <c r="S12" s="134"/>
      <c r="T12" s="134"/>
      <c r="U12" s="134"/>
      <c r="V12" s="134"/>
      <c r="W12" s="134"/>
      <c r="X12" s="134"/>
    </row>
    <row r="13" ht="27.75" customHeight="1" spans="1:24">
      <c r="A13" s="20" t="s">
        <v>200</v>
      </c>
      <c r="B13" s="20" t="s">
        <v>210</v>
      </c>
      <c r="C13" s="20" t="s">
        <v>211</v>
      </c>
      <c r="D13" s="20" t="s">
        <v>93</v>
      </c>
      <c r="E13" s="20" t="s">
        <v>203</v>
      </c>
      <c r="F13" s="20" t="s">
        <v>208</v>
      </c>
      <c r="G13" s="20" t="s">
        <v>209</v>
      </c>
      <c r="H13" s="134">
        <v>0.3</v>
      </c>
      <c r="I13" s="134">
        <v>0.3</v>
      </c>
      <c r="J13" s="179"/>
      <c r="K13" s="134"/>
      <c r="L13" s="134"/>
      <c r="M13" s="134">
        <v>0.3</v>
      </c>
      <c r="N13" s="169"/>
      <c r="O13" s="134"/>
      <c r="P13" s="134"/>
      <c r="Q13" s="134"/>
      <c r="R13" s="134"/>
      <c r="S13" s="134"/>
      <c r="T13" s="134"/>
      <c r="U13" s="134"/>
      <c r="V13" s="134"/>
      <c r="W13" s="134"/>
      <c r="X13" s="134"/>
    </row>
    <row r="14" ht="27.75" customHeight="1" spans="1:24">
      <c r="A14" s="20" t="s">
        <v>200</v>
      </c>
      <c r="B14" s="20" t="s">
        <v>212</v>
      </c>
      <c r="C14" s="20" t="s">
        <v>213</v>
      </c>
      <c r="D14" s="20" t="s">
        <v>101</v>
      </c>
      <c r="E14" s="20" t="s">
        <v>214</v>
      </c>
      <c r="F14" s="20" t="s">
        <v>215</v>
      </c>
      <c r="G14" s="20" t="s">
        <v>216</v>
      </c>
      <c r="H14" s="134">
        <v>7.407</v>
      </c>
      <c r="I14" s="134">
        <v>7.407</v>
      </c>
      <c r="J14" s="179"/>
      <c r="K14" s="134"/>
      <c r="L14" s="134"/>
      <c r="M14" s="134">
        <v>7.407</v>
      </c>
      <c r="N14" s="169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ht="27.75" customHeight="1" spans="1:24">
      <c r="A15" s="20" t="s">
        <v>200</v>
      </c>
      <c r="B15" s="20" t="s">
        <v>212</v>
      </c>
      <c r="C15" s="20" t="s">
        <v>213</v>
      </c>
      <c r="D15" s="20" t="s">
        <v>111</v>
      </c>
      <c r="E15" s="20" t="s">
        <v>217</v>
      </c>
      <c r="F15" s="20" t="s">
        <v>218</v>
      </c>
      <c r="G15" s="20" t="s">
        <v>219</v>
      </c>
      <c r="H15" s="134">
        <v>3.4721</v>
      </c>
      <c r="I15" s="134">
        <v>3.4721</v>
      </c>
      <c r="J15" s="179"/>
      <c r="K15" s="134"/>
      <c r="L15" s="134"/>
      <c r="M15" s="134">
        <v>3.4721</v>
      </c>
      <c r="N15" s="169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ht="27.75" customHeight="1" spans="1:24">
      <c r="A16" s="20" t="s">
        <v>200</v>
      </c>
      <c r="B16" s="20" t="s">
        <v>212</v>
      </c>
      <c r="C16" s="20" t="s">
        <v>213</v>
      </c>
      <c r="D16" s="20" t="s">
        <v>111</v>
      </c>
      <c r="E16" s="20" t="s">
        <v>217</v>
      </c>
      <c r="F16" s="20" t="s">
        <v>218</v>
      </c>
      <c r="G16" s="20" t="s">
        <v>219</v>
      </c>
      <c r="H16" s="134">
        <v>0.15</v>
      </c>
      <c r="I16" s="134">
        <v>0.15</v>
      </c>
      <c r="J16" s="179"/>
      <c r="K16" s="134"/>
      <c r="L16" s="134"/>
      <c r="M16" s="134">
        <v>0.15</v>
      </c>
      <c r="N16" s="169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ht="27.75" customHeight="1" spans="1:24">
      <c r="A17" s="20" t="s">
        <v>200</v>
      </c>
      <c r="B17" s="20" t="s">
        <v>212</v>
      </c>
      <c r="C17" s="20" t="s">
        <v>213</v>
      </c>
      <c r="D17" s="20" t="s">
        <v>113</v>
      </c>
      <c r="E17" s="20" t="s">
        <v>220</v>
      </c>
      <c r="F17" s="20" t="s">
        <v>221</v>
      </c>
      <c r="G17" s="20" t="s">
        <v>222</v>
      </c>
      <c r="H17" s="134">
        <v>0.9259</v>
      </c>
      <c r="I17" s="134">
        <v>0.9259</v>
      </c>
      <c r="J17" s="179"/>
      <c r="K17" s="134"/>
      <c r="L17" s="134"/>
      <c r="M17" s="134">
        <v>0.9259</v>
      </c>
      <c r="N17" s="169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ht="27.75" customHeight="1" spans="1:24">
      <c r="A18" s="20" t="s">
        <v>200</v>
      </c>
      <c r="B18" s="20" t="s">
        <v>212</v>
      </c>
      <c r="C18" s="20" t="s">
        <v>213</v>
      </c>
      <c r="D18" s="20" t="s">
        <v>115</v>
      </c>
      <c r="E18" s="20" t="s">
        <v>223</v>
      </c>
      <c r="F18" s="20" t="s">
        <v>224</v>
      </c>
      <c r="G18" s="20" t="s">
        <v>225</v>
      </c>
      <c r="H18" s="134">
        <v>0.0926</v>
      </c>
      <c r="I18" s="134">
        <v>0.0926</v>
      </c>
      <c r="J18" s="179"/>
      <c r="K18" s="134"/>
      <c r="L18" s="134"/>
      <c r="M18" s="134">
        <v>0.0926</v>
      </c>
      <c r="N18" s="169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ht="27.75" customHeight="1" spans="1:24">
      <c r="A19" s="20" t="s">
        <v>200</v>
      </c>
      <c r="B19" s="20" t="s">
        <v>212</v>
      </c>
      <c r="C19" s="20" t="s">
        <v>213</v>
      </c>
      <c r="D19" s="20" t="s">
        <v>105</v>
      </c>
      <c r="E19" s="20" t="s">
        <v>226</v>
      </c>
      <c r="F19" s="20" t="s">
        <v>224</v>
      </c>
      <c r="G19" s="20" t="s">
        <v>225</v>
      </c>
      <c r="H19" s="134">
        <v>0.0495</v>
      </c>
      <c r="I19" s="134">
        <v>0.0495</v>
      </c>
      <c r="J19" s="179"/>
      <c r="K19" s="134"/>
      <c r="L19" s="134"/>
      <c r="M19" s="134">
        <v>0.0495</v>
      </c>
      <c r="N19" s="169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ht="27.75" customHeight="1" spans="1:24">
      <c r="A20" s="20" t="s">
        <v>200</v>
      </c>
      <c r="B20" s="20" t="s">
        <v>212</v>
      </c>
      <c r="C20" s="20" t="s">
        <v>213</v>
      </c>
      <c r="D20" s="20" t="s">
        <v>115</v>
      </c>
      <c r="E20" s="20" t="s">
        <v>223</v>
      </c>
      <c r="F20" s="20" t="s">
        <v>224</v>
      </c>
      <c r="G20" s="20" t="s">
        <v>225</v>
      </c>
      <c r="H20" s="134">
        <v>0.1852</v>
      </c>
      <c r="I20" s="134">
        <v>0.1852</v>
      </c>
      <c r="J20" s="179"/>
      <c r="K20" s="134"/>
      <c r="L20" s="134"/>
      <c r="M20" s="134">
        <v>0.1852</v>
      </c>
      <c r="N20" s="169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ht="27.75" customHeight="1" spans="1:24">
      <c r="A21" s="20" t="s">
        <v>200</v>
      </c>
      <c r="B21" s="20" t="s">
        <v>227</v>
      </c>
      <c r="C21" s="20" t="s">
        <v>228</v>
      </c>
      <c r="D21" s="20" t="s">
        <v>121</v>
      </c>
      <c r="E21" s="20" t="s">
        <v>228</v>
      </c>
      <c r="F21" s="20" t="s">
        <v>229</v>
      </c>
      <c r="G21" s="20" t="s">
        <v>228</v>
      </c>
      <c r="H21" s="134">
        <v>3.5652</v>
      </c>
      <c r="I21" s="134">
        <v>3.5652</v>
      </c>
      <c r="J21" s="179"/>
      <c r="K21" s="134"/>
      <c r="L21" s="134"/>
      <c r="M21" s="134">
        <v>3.5652</v>
      </c>
      <c r="N21" s="169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ht="27.75" customHeight="1" spans="1:24">
      <c r="A22" s="20" t="s">
        <v>200</v>
      </c>
      <c r="B22" s="20" t="s">
        <v>230</v>
      </c>
      <c r="C22" s="20" t="s">
        <v>231</v>
      </c>
      <c r="D22" s="20" t="s">
        <v>93</v>
      </c>
      <c r="E22" s="20" t="s">
        <v>203</v>
      </c>
      <c r="F22" s="20" t="s">
        <v>232</v>
      </c>
      <c r="G22" s="20" t="s">
        <v>233</v>
      </c>
      <c r="H22" s="134">
        <v>0.1</v>
      </c>
      <c r="I22" s="134">
        <v>0.1</v>
      </c>
      <c r="J22" s="179"/>
      <c r="K22" s="134"/>
      <c r="L22" s="134"/>
      <c r="M22" s="134">
        <v>0.1</v>
      </c>
      <c r="N22" s="169"/>
      <c r="O22" s="134"/>
      <c r="P22" s="134"/>
      <c r="Q22" s="134"/>
      <c r="R22" s="134"/>
      <c r="S22" s="134"/>
      <c r="T22" s="134"/>
      <c r="U22" s="134"/>
      <c r="V22" s="134"/>
      <c r="W22" s="134"/>
      <c r="X22" s="134"/>
    </row>
    <row r="23" ht="27.75" customHeight="1" spans="1:24">
      <c r="A23" s="20" t="s">
        <v>200</v>
      </c>
      <c r="B23" s="20" t="s">
        <v>234</v>
      </c>
      <c r="C23" s="20" t="s">
        <v>235</v>
      </c>
      <c r="D23" s="20" t="s">
        <v>93</v>
      </c>
      <c r="E23" s="20" t="s">
        <v>203</v>
      </c>
      <c r="F23" s="20" t="s">
        <v>236</v>
      </c>
      <c r="G23" s="20" t="s">
        <v>177</v>
      </c>
      <c r="H23" s="134">
        <v>2</v>
      </c>
      <c r="I23" s="134">
        <v>2</v>
      </c>
      <c r="J23" s="179"/>
      <c r="K23" s="134"/>
      <c r="L23" s="134"/>
      <c r="M23" s="134">
        <v>2</v>
      </c>
      <c r="N23" s="169"/>
      <c r="O23" s="134"/>
      <c r="P23" s="134"/>
      <c r="Q23" s="134"/>
      <c r="R23" s="134"/>
      <c r="S23" s="134"/>
      <c r="T23" s="134"/>
      <c r="U23" s="134"/>
      <c r="V23" s="134"/>
      <c r="W23" s="134"/>
      <c r="X23" s="134"/>
    </row>
    <row r="24" ht="27.75" customHeight="1" spans="1:24">
      <c r="A24" s="20" t="s">
        <v>200</v>
      </c>
      <c r="B24" s="20" t="s">
        <v>237</v>
      </c>
      <c r="C24" s="20" t="s">
        <v>238</v>
      </c>
      <c r="D24" s="20" t="s">
        <v>93</v>
      </c>
      <c r="E24" s="20" t="s">
        <v>203</v>
      </c>
      <c r="F24" s="20" t="s">
        <v>239</v>
      </c>
      <c r="G24" s="20" t="s">
        <v>240</v>
      </c>
      <c r="H24" s="134">
        <v>1.719</v>
      </c>
      <c r="I24" s="134">
        <v>1.719</v>
      </c>
      <c r="J24" s="179"/>
      <c r="K24" s="134"/>
      <c r="L24" s="134"/>
      <c r="M24" s="134">
        <v>1.719</v>
      </c>
      <c r="N24" s="169"/>
      <c r="O24" s="134"/>
      <c r="P24" s="134"/>
      <c r="Q24" s="134"/>
      <c r="R24" s="134"/>
      <c r="S24" s="134"/>
      <c r="T24" s="134"/>
      <c r="U24" s="134"/>
      <c r="V24" s="134"/>
      <c r="W24" s="134"/>
      <c r="X24" s="134"/>
    </row>
    <row r="25" ht="27.75" customHeight="1" spans="1:24">
      <c r="A25" s="20" t="s">
        <v>200</v>
      </c>
      <c r="B25" s="20" t="s">
        <v>241</v>
      </c>
      <c r="C25" s="20" t="s">
        <v>242</v>
      </c>
      <c r="D25" s="20" t="s">
        <v>93</v>
      </c>
      <c r="E25" s="20" t="s">
        <v>203</v>
      </c>
      <c r="F25" s="20" t="s">
        <v>243</v>
      </c>
      <c r="G25" s="20" t="s">
        <v>244</v>
      </c>
      <c r="H25" s="134">
        <v>5.3856</v>
      </c>
      <c r="I25" s="134">
        <v>5.3856</v>
      </c>
      <c r="J25" s="179"/>
      <c r="K25" s="134"/>
      <c r="L25" s="134"/>
      <c r="M25" s="134">
        <v>5.3856</v>
      </c>
      <c r="N25" s="169"/>
      <c r="O25" s="134"/>
      <c r="P25" s="134"/>
      <c r="Q25" s="134"/>
      <c r="R25" s="134"/>
      <c r="S25" s="134"/>
      <c r="T25" s="134"/>
      <c r="U25" s="134"/>
      <c r="V25" s="134"/>
      <c r="W25" s="134"/>
      <c r="X25" s="134"/>
    </row>
    <row r="26" ht="27.75" customHeight="1" spans="1:24">
      <c r="A26" s="20" t="s">
        <v>200</v>
      </c>
      <c r="B26" s="20" t="s">
        <v>245</v>
      </c>
      <c r="C26" s="20" t="s">
        <v>246</v>
      </c>
      <c r="D26" s="20" t="s">
        <v>95</v>
      </c>
      <c r="E26" s="20" t="s">
        <v>247</v>
      </c>
      <c r="F26" s="20" t="s">
        <v>248</v>
      </c>
      <c r="G26" s="20" t="s">
        <v>249</v>
      </c>
      <c r="H26" s="134">
        <v>18.48</v>
      </c>
      <c r="I26" s="134">
        <v>18.48</v>
      </c>
      <c r="J26" s="179"/>
      <c r="K26" s="134"/>
      <c r="L26" s="134"/>
      <c r="M26" s="134">
        <v>18.48</v>
      </c>
      <c r="N26" s="169"/>
      <c r="O26" s="134"/>
      <c r="P26" s="134"/>
      <c r="Q26" s="134"/>
      <c r="R26" s="134"/>
      <c r="S26" s="134"/>
      <c r="T26" s="134"/>
      <c r="U26" s="134"/>
      <c r="V26" s="134"/>
      <c r="W26" s="134"/>
      <c r="X26" s="134"/>
    </row>
    <row r="27" ht="17.25" customHeight="1" spans="1:24">
      <c r="A27" s="170" t="s">
        <v>123</v>
      </c>
      <c r="B27" s="188"/>
      <c r="C27" s="188"/>
      <c r="D27" s="188"/>
      <c r="E27" s="188"/>
      <c r="F27" s="188"/>
      <c r="G27" s="189"/>
      <c r="H27" s="134">
        <v>97.814172</v>
      </c>
      <c r="I27" s="134">
        <v>97.814172</v>
      </c>
      <c r="J27" s="134"/>
      <c r="K27" s="134"/>
      <c r="L27" s="134"/>
      <c r="M27" s="134">
        <v>97.814172</v>
      </c>
      <c r="N27" s="58"/>
      <c r="O27" s="134"/>
      <c r="P27" s="134"/>
      <c r="Q27" s="134"/>
      <c r="R27" s="134"/>
      <c r="S27" s="134"/>
      <c r="T27" s="134"/>
      <c r="U27" s="134"/>
      <c r="V27" s="134"/>
      <c r="W27" s="134"/>
      <c r="X27" s="13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3"/>
  <sheetViews>
    <sheetView topLeftCell="D13" workbookViewId="0">
      <selection activeCell="A17" sqref="$A17:$XFD17"/>
    </sheetView>
  </sheetViews>
  <sheetFormatPr defaultColWidth="10.6666666666667" defaultRowHeight="14.25" customHeight="1"/>
  <cols>
    <col min="1" max="1" width="12" style="67" customWidth="1"/>
    <col min="2" max="2" width="15.6666666666667" style="67" customWidth="1"/>
    <col min="3" max="3" width="38.3333333333333" style="67" customWidth="1"/>
    <col min="4" max="4" width="27.8333333333333" style="67" customWidth="1"/>
    <col min="5" max="5" width="13" style="67" customWidth="1"/>
    <col min="6" max="6" width="20.6666666666667" style="67" customWidth="1"/>
    <col min="7" max="7" width="11.5" style="67" customWidth="1"/>
    <col min="8" max="8" width="20.6666666666667" style="67" customWidth="1"/>
    <col min="9" max="10" width="12.5" style="67" customWidth="1"/>
    <col min="11" max="11" width="12.8333333333333" style="67" customWidth="1"/>
    <col min="12" max="14" width="14.3333333333333" style="67" customWidth="1"/>
    <col min="15" max="15" width="14.8333333333333" style="67" customWidth="1"/>
    <col min="16" max="17" width="13" style="67" customWidth="1"/>
    <col min="18" max="18" width="10.6666666666667" style="67" customWidth="1"/>
    <col min="19" max="19" width="12" style="67" customWidth="1"/>
    <col min="20" max="21" width="13.8333333333333" style="67" customWidth="1"/>
    <col min="22" max="22" width="13.6666666666667" style="67" customWidth="1"/>
    <col min="23" max="23" width="12" style="67" customWidth="1"/>
    <col min="24" max="16384" width="10.6666666666667" style="67" customWidth="1"/>
  </cols>
  <sheetData>
    <row r="1" ht="13.5" customHeight="1" spans="2:23">
      <c r="B1" s="107"/>
      <c r="E1" s="162"/>
      <c r="F1" s="162"/>
      <c r="G1" s="162"/>
      <c r="H1" s="162"/>
      <c r="I1" s="68"/>
      <c r="J1" s="68"/>
      <c r="K1" s="68"/>
      <c r="L1" s="68"/>
      <c r="M1" s="68"/>
      <c r="N1" s="68"/>
      <c r="O1" s="68"/>
      <c r="P1" s="68"/>
      <c r="Q1" s="68"/>
      <c r="U1" s="107"/>
      <c r="W1" s="41" t="s">
        <v>250</v>
      </c>
    </row>
    <row r="2" ht="27.75" customHeight="1" spans="1:23">
      <c r="A2" s="43" t="s">
        <v>251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142" t="s">
        <v>2</v>
      </c>
      <c r="B3" s="45"/>
      <c r="C3" s="45"/>
      <c r="D3" s="45"/>
      <c r="E3" s="45"/>
      <c r="F3" s="45"/>
      <c r="G3" s="45"/>
      <c r="H3" s="45"/>
      <c r="I3" s="96"/>
      <c r="J3" s="96"/>
      <c r="K3" s="96"/>
      <c r="L3" s="96"/>
      <c r="M3" s="96"/>
      <c r="N3" s="96"/>
      <c r="O3" s="96"/>
      <c r="P3" s="96"/>
      <c r="Q3" s="96"/>
      <c r="U3" s="107"/>
      <c r="W3" s="110" t="s">
        <v>58</v>
      </c>
    </row>
    <row r="4" ht="21.75" customHeight="1" spans="1:23">
      <c r="A4" s="163" t="s">
        <v>252</v>
      </c>
      <c r="B4" s="46" t="s">
        <v>183</v>
      </c>
      <c r="C4" s="163" t="s">
        <v>184</v>
      </c>
      <c r="D4" s="163" t="s">
        <v>253</v>
      </c>
      <c r="E4" s="46" t="s">
        <v>185</v>
      </c>
      <c r="F4" s="46" t="s">
        <v>186</v>
      </c>
      <c r="G4" s="46" t="s">
        <v>254</v>
      </c>
      <c r="H4" s="46" t="s">
        <v>255</v>
      </c>
      <c r="I4" s="74" t="s">
        <v>61</v>
      </c>
      <c r="J4" s="97" t="s">
        <v>256</v>
      </c>
      <c r="K4" s="108"/>
      <c r="L4" s="108"/>
      <c r="M4" s="93"/>
      <c r="N4" s="97" t="s">
        <v>191</v>
      </c>
      <c r="O4" s="108"/>
      <c r="P4" s="93"/>
      <c r="Q4" s="46" t="s">
        <v>67</v>
      </c>
      <c r="R4" s="97" t="s">
        <v>68</v>
      </c>
      <c r="S4" s="108"/>
      <c r="T4" s="108"/>
      <c r="U4" s="108"/>
      <c r="V4" s="108"/>
      <c r="W4" s="93"/>
    </row>
    <row r="5" ht="21.75" customHeight="1" spans="1:23">
      <c r="A5" s="164"/>
      <c r="B5" s="99"/>
      <c r="C5" s="164"/>
      <c r="D5" s="164"/>
      <c r="E5" s="98"/>
      <c r="F5" s="98"/>
      <c r="G5" s="98"/>
      <c r="H5" s="98"/>
      <c r="I5" s="99"/>
      <c r="J5" s="173" t="s">
        <v>64</v>
      </c>
      <c r="K5" s="174"/>
      <c r="L5" s="46" t="s">
        <v>65</v>
      </c>
      <c r="M5" s="46" t="s">
        <v>66</v>
      </c>
      <c r="N5" s="46" t="s">
        <v>64</v>
      </c>
      <c r="O5" s="46" t="s">
        <v>65</v>
      </c>
      <c r="P5" s="46" t="s">
        <v>66</v>
      </c>
      <c r="Q5" s="98"/>
      <c r="R5" s="46" t="s">
        <v>63</v>
      </c>
      <c r="S5" s="46" t="s">
        <v>70</v>
      </c>
      <c r="T5" s="46" t="s">
        <v>197</v>
      </c>
      <c r="U5" s="46" t="s">
        <v>72</v>
      </c>
      <c r="V5" s="46" t="s">
        <v>73</v>
      </c>
      <c r="W5" s="46" t="s">
        <v>74</v>
      </c>
    </row>
    <row r="6" ht="21" customHeight="1" spans="1:23">
      <c r="A6" s="99"/>
      <c r="B6" s="99"/>
      <c r="C6" s="99"/>
      <c r="D6" s="99"/>
      <c r="E6" s="99"/>
      <c r="F6" s="99"/>
      <c r="G6" s="99"/>
      <c r="H6" s="99"/>
      <c r="I6" s="99"/>
      <c r="J6" s="175" t="s">
        <v>63</v>
      </c>
      <c r="K6" s="116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ht="39.75" customHeight="1" spans="1:23">
      <c r="A7" s="165"/>
      <c r="B7" s="79"/>
      <c r="C7" s="165"/>
      <c r="D7" s="165"/>
      <c r="E7" s="50"/>
      <c r="F7" s="50"/>
      <c r="G7" s="50"/>
      <c r="H7" s="50"/>
      <c r="I7" s="79"/>
      <c r="J7" s="51" t="s">
        <v>63</v>
      </c>
      <c r="K7" s="51" t="s">
        <v>257</v>
      </c>
      <c r="L7" s="50"/>
      <c r="M7" s="50"/>
      <c r="N7" s="50"/>
      <c r="O7" s="50"/>
      <c r="P7" s="50"/>
      <c r="Q7" s="50"/>
      <c r="R7" s="50"/>
      <c r="S7" s="50"/>
      <c r="T7" s="50"/>
      <c r="U7" s="79"/>
      <c r="V7" s="50"/>
      <c r="W7" s="50"/>
    </row>
    <row r="8" ht="15" customHeight="1" spans="1:23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66">
        <v>21</v>
      </c>
      <c r="V8" s="166">
        <v>22</v>
      </c>
      <c r="W8" s="166">
        <v>23</v>
      </c>
    </row>
    <row r="9" ht="21.75" customHeight="1" spans="1:23">
      <c r="A9" s="167"/>
      <c r="B9" s="167"/>
      <c r="C9" s="20" t="s">
        <v>258</v>
      </c>
      <c r="D9" s="167"/>
      <c r="E9" s="167"/>
      <c r="F9" s="167"/>
      <c r="G9" s="167"/>
      <c r="H9" s="167"/>
      <c r="I9" s="177">
        <v>49.09</v>
      </c>
      <c r="J9" s="177">
        <v>49.09</v>
      </c>
      <c r="K9" s="177">
        <v>49.09</v>
      </c>
      <c r="L9" s="177"/>
      <c r="M9" s="177"/>
      <c r="N9" s="134"/>
      <c r="O9" s="134"/>
      <c r="P9" s="57"/>
      <c r="Q9" s="177"/>
      <c r="R9" s="177"/>
      <c r="S9" s="177"/>
      <c r="T9" s="177"/>
      <c r="U9" s="134"/>
      <c r="V9" s="177"/>
      <c r="W9" s="177"/>
    </row>
    <row r="10" ht="21.75" customHeight="1" spans="1:23">
      <c r="A10" s="168" t="s">
        <v>259</v>
      </c>
      <c r="B10" s="168" t="s">
        <v>260</v>
      </c>
      <c r="C10" s="18" t="s">
        <v>258</v>
      </c>
      <c r="D10" s="168" t="s">
        <v>76</v>
      </c>
      <c r="E10" s="168" t="s">
        <v>95</v>
      </c>
      <c r="F10" s="168" t="s">
        <v>247</v>
      </c>
      <c r="G10" s="168" t="s">
        <v>248</v>
      </c>
      <c r="H10" s="168" t="s">
        <v>249</v>
      </c>
      <c r="I10" s="178">
        <v>49.09</v>
      </c>
      <c r="J10" s="178">
        <v>49.09</v>
      </c>
      <c r="K10" s="178">
        <v>49.09</v>
      </c>
      <c r="L10" s="178"/>
      <c r="M10" s="178"/>
      <c r="N10" s="179"/>
      <c r="O10" s="179"/>
      <c r="P10" s="53"/>
      <c r="Q10" s="178"/>
      <c r="R10" s="178"/>
      <c r="S10" s="178"/>
      <c r="T10" s="178"/>
      <c r="U10" s="179"/>
      <c r="V10" s="178"/>
      <c r="W10" s="178"/>
    </row>
    <row r="11" ht="21.75" customHeight="1" spans="1:23">
      <c r="A11" s="169"/>
      <c r="B11" s="169"/>
      <c r="C11" s="20" t="s">
        <v>261</v>
      </c>
      <c r="D11" s="169"/>
      <c r="E11" s="169"/>
      <c r="F11" s="169"/>
      <c r="G11" s="169"/>
      <c r="H11" s="169"/>
      <c r="I11" s="177">
        <v>8.12</v>
      </c>
      <c r="J11" s="177">
        <v>8.12</v>
      </c>
      <c r="K11" s="177">
        <v>8.12</v>
      </c>
      <c r="L11" s="177"/>
      <c r="M11" s="177"/>
      <c r="N11" s="134"/>
      <c r="O11" s="134"/>
      <c r="P11" s="169"/>
      <c r="Q11" s="177"/>
      <c r="R11" s="177"/>
      <c r="S11" s="177"/>
      <c r="T11" s="177"/>
      <c r="U11" s="134"/>
      <c r="V11" s="177"/>
      <c r="W11" s="177"/>
    </row>
    <row r="12" ht="21.75" customHeight="1" spans="1:23">
      <c r="A12" s="168" t="s">
        <v>259</v>
      </c>
      <c r="B12" s="168" t="s">
        <v>262</v>
      </c>
      <c r="C12" s="18" t="s">
        <v>261</v>
      </c>
      <c r="D12" s="168" t="s">
        <v>76</v>
      </c>
      <c r="E12" s="168" t="s">
        <v>95</v>
      </c>
      <c r="F12" s="168" t="s">
        <v>247</v>
      </c>
      <c r="G12" s="168" t="s">
        <v>232</v>
      </c>
      <c r="H12" s="168" t="s">
        <v>233</v>
      </c>
      <c r="I12" s="178">
        <v>1.93</v>
      </c>
      <c r="J12" s="178">
        <v>1.93</v>
      </c>
      <c r="K12" s="178">
        <v>1.93</v>
      </c>
      <c r="L12" s="178"/>
      <c r="M12" s="178"/>
      <c r="N12" s="179"/>
      <c r="O12" s="179"/>
      <c r="P12" s="169"/>
      <c r="Q12" s="178"/>
      <c r="R12" s="178"/>
      <c r="S12" s="178"/>
      <c r="T12" s="178"/>
      <c r="U12" s="179"/>
      <c r="V12" s="178"/>
      <c r="W12" s="178"/>
    </row>
    <row r="13" ht="21.75" customHeight="1" spans="1:23">
      <c r="A13" s="168" t="s">
        <v>259</v>
      </c>
      <c r="B13" s="168" t="s">
        <v>262</v>
      </c>
      <c r="C13" s="18" t="s">
        <v>261</v>
      </c>
      <c r="D13" s="168" t="s">
        <v>76</v>
      </c>
      <c r="E13" s="168" t="s">
        <v>95</v>
      </c>
      <c r="F13" s="168" t="s">
        <v>247</v>
      </c>
      <c r="G13" s="168" t="s">
        <v>263</v>
      </c>
      <c r="H13" s="168" t="s">
        <v>264</v>
      </c>
      <c r="I13" s="178">
        <v>1.0188</v>
      </c>
      <c r="J13" s="178">
        <v>1.0188</v>
      </c>
      <c r="K13" s="178">
        <v>1.0188</v>
      </c>
      <c r="L13" s="178"/>
      <c r="M13" s="178"/>
      <c r="N13" s="179"/>
      <c r="O13" s="179"/>
      <c r="P13" s="169"/>
      <c r="Q13" s="178"/>
      <c r="R13" s="178"/>
      <c r="S13" s="178"/>
      <c r="T13" s="178"/>
      <c r="U13" s="179"/>
      <c r="V13" s="178"/>
      <c r="W13" s="178"/>
    </row>
    <row r="14" ht="21.75" customHeight="1" spans="1:23">
      <c r="A14" s="168" t="s">
        <v>259</v>
      </c>
      <c r="B14" s="168" t="s">
        <v>262</v>
      </c>
      <c r="C14" s="18" t="s">
        <v>261</v>
      </c>
      <c r="D14" s="168" t="s">
        <v>76</v>
      </c>
      <c r="E14" s="168" t="s">
        <v>95</v>
      </c>
      <c r="F14" s="168" t="s">
        <v>247</v>
      </c>
      <c r="G14" s="168" t="s">
        <v>265</v>
      </c>
      <c r="H14" s="168" t="s">
        <v>266</v>
      </c>
      <c r="I14" s="178">
        <v>1</v>
      </c>
      <c r="J14" s="178">
        <v>1</v>
      </c>
      <c r="K14" s="178">
        <v>1</v>
      </c>
      <c r="L14" s="178"/>
      <c r="M14" s="178"/>
      <c r="N14" s="179"/>
      <c r="O14" s="179"/>
      <c r="P14" s="169"/>
      <c r="Q14" s="178"/>
      <c r="R14" s="178"/>
      <c r="S14" s="178"/>
      <c r="T14" s="178"/>
      <c r="U14" s="179"/>
      <c r="V14" s="178"/>
      <c r="W14" s="178"/>
    </row>
    <row r="15" ht="21.75" customHeight="1" spans="1:23">
      <c r="A15" s="168" t="s">
        <v>259</v>
      </c>
      <c r="B15" s="168" t="s">
        <v>262</v>
      </c>
      <c r="C15" s="18" t="s">
        <v>261</v>
      </c>
      <c r="D15" s="168" t="s">
        <v>76</v>
      </c>
      <c r="E15" s="168" t="s">
        <v>95</v>
      </c>
      <c r="F15" s="168" t="s">
        <v>247</v>
      </c>
      <c r="G15" s="168" t="s">
        <v>248</v>
      </c>
      <c r="H15" s="168" t="s">
        <v>249</v>
      </c>
      <c r="I15" s="178">
        <v>3.2812</v>
      </c>
      <c r="J15" s="178">
        <v>3.2812</v>
      </c>
      <c r="K15" s="178">
        <v>3.2812</v>
      </c>
      <c r="L15" s="178"/>
      <c r="M15" s="178"/>
      <c r="N15" s="179"/>
      <c r="O15" s="179"/>
      <c r="P15" s="169"/>
      <c r="Q15" s="178"/>
      <c r="R15" s="178"/>
      <c r="S15" s="178"/>
      <c r="T15" s="178"/>
      <c r="U15" s="179"/>
      <c r="V15" s="178"/>
      <c r="W15" s="178"/>
    </row>
    <row r="16" ht="21.75" customHeight="1" spans="1:23">
      <c r="A16" s="168" t="s">
        <v>259</v>
      </c>
      <c r="B16" s="168" t="s">
        <v>262</v>
      </c>
      <c r="C16" s="18" t="s">
        <v>261</v>
      </c>
      <c r="D16" s="168" t="s">
        <v>76</v>
      </c>
      <c r="E16" s="168" t="s">
        <v>95</v>
      </c>
      <c r="F16" s="168" t="s">
        <v>247</v>
      </c>
      <c r="G16" s="168" t="s">
        <v>267</v>
      </c>
      <c r="H16" s="168" t="s">
        <v>268</v>
      </c>
      <c r="I16" s="178">
        <v>0.89</v>
      </c>
      <c r="J16" s="178">
        <v>0.89</v>
      </c>
      <c r="K16" s="178">
        <v>0.89</v>
      </c>
      <c r="L16" s="178"/>
      <c r="M16" s="178"/>
      <c r="N16" s="179"/>
      <c r="O16" s="179"/>
      <c r="P16" s="169"/>
      <c r="Q16" s="178"/>
      <c r="R16" s="178"/>
      <c r="S16" s="178"/>
      <c r="T16" s="178"/>
      <c r="U16" s="179"/>
      <c r="V16" s="178"/>
      <c r="W16" s="178"/>
    </row>
    <row r="17" ht="21.75" customHeight="1" spans="1:23">
      <c r="A17" s="169"/>
      <c r="B17" s="169"/>
      <c r="C17" s="20" t="s">
        <v>269</v>
      </c>
      <c r="D17" s="169"/>
      <c r="E17" s="169"/>
      <c r="F17" s="169"/>
      <c r="G17" s="169"/>
      <c r="H17" s="169"/>
      <c r="I17" s="177">
        <v>10</v>
      </c>
      <c r="J17" s="177">
        <v>10</v>
      </c>
      <c r="K17" s="177">
        <v>10</v>
      </c>
      <c r="L17" s="177"/>
      <c r="M17" s="177"/>
      <c r="N17" s="134"/>
      <c r="O17" s="134"/>
      <c r="P17" s="169"/>
      <c r="Q17" s="177"/>
      <c r="R17" s="177"/>
      <c r="S17" s="177"/>
      <c r="T17" s="177"/>
      <c r="U17" s="134"/>
      <c r="V17" s="177"/>
      <c r="W17" s="177"/>
    </row>
    <row r="18" ht="21.75" customHeight="1" spans="1:23">
      <c r="A18" s="168" t="s">
        <v>259</v>
      </c>
      <c r="B18" s="168" t="s">
        <v>270</v>
      </c>
      <c r="C18" s="18" t="s">
        <v>269</v>
      </c>
      <c r="D18" s="168" t="s">
        <v>76</v>
      </c>
      <c r="E18" s="168" t="s">
        <v>95</v>
      </c>
      <c r="F18" s="168" t="s">
        <v>247</v>
      </c>
      <c r="G18" s="168" t="s">
        <v>232</v>
      </c>
      <c r="H18" s="168" t="s">
        <v>233</v>
      </c>
      <c r="I18" s="178">
        <v>3.52</v>
      </c>
      <c r="J18" s="178">
        <v>3.52</v>
      </c>
      <c r="K18" s="178">
        <v>3.52</v>
      </c>
      <c r="L18" s="178"/>
      <c r="M18" s="178"/>
      <c r="N18" s="179"/>
      <c r="O18" s="179"/>
      <c r="P18" s="169"/>
      <c r="Q18" s="178"/>
      <c r="R18" s="178"/>
      <c r="S18" s="178"/>
      <c r="T18" s="178"/>
      <c r="U18" s="179"/>
      <c r="V18" s="178"/>
      <c r="W18" s="178"/>
    </row>
    <row r="19" ht="21.75" customHeight="1" spans="1:23">
      <c r="A19" s="168" t="s">
        <v>259</v>
      </c>
      <c r="B19" s="168" t="s">
        <v>270</v>
      </c>
      <c r="C19" s="18" t="s">
        <v>269</v>
      </c>
      <c r="D19" s="168" t="s">
        <v>76</v>
      </c>
      <c r="E19" s="168" t="s">
        <v>95</v>
      </c>
      <c r="F19" s="168" t="s">
        <v>247</v>
      </c>
      <c r="G19" s="168" t="s">
        <v>263</v>
      </c>
      <c r="H19" s="168" t="s">
        <v>264</v>
      </c>
      <c r="I19" s="178">
        <v>0.8</v>
      </c>
      <c r="J19" s="178">
        <v>0.8</v>
      </c>
      <c r="K19" s="178">
        <v>0.8</v>
      </c>
      <c r="L19" s="178"/>
      <c r="M19" s="178"/>
      <c r="N19" s="179"/>
      <c r="O19" s="179"/>
      <c r="P19" s="169"/>
      <c r="Q19" s="178"/>
      <c r="R19" s="178"/>
      <c r="S19" s="178"/>
      <c r="T19" s="178"/>
      <c r="U19" s="179"/>
      <c r="V19" s="178"/>
      <c r="W19" s="178"/>
    </row>
    <row r="20" ht="21.75" customHeight="1" spans="1:23">
      <c r="A20" s="168" t="s">
        <v>259</v>
      </c>
      <c r="B20" s="168" t="s">
        <v>270</v>
      </c>
      <c r="C20" s="18" t="s">
        <v>269</v>
      </c>
      <c r="D20" s="168" t="s">
        <v>76</v>
      </c>
      <c r="E20" s="168" t="s">
        <v>95</v>
      </c>
      <c r="F20" s="168" t="s">
        <v>247</v>
      </c>
      <c r="G20" s="168" t="s">
        <v>265</v>
      </c>
      <c r="H20" s="168" t="s">
        <v>266</v>
      </c>
      <c r="I20" s="178">
        <v>2</v>
      </c>
      <c r="J20" s="178">
        <v>2</v>
      </c>
      <c r="K20" s="178">
        <v>2</v>
      </c>
      <c r="L20" s="178"/>
      <c r="M20" s="178"/>
      <c r="N20" s="179"/>
      <c r="O20" s="179"/>
      <c r="P20" s="169"/>
      <c r="Q20" s="178"/>
      <c r="R20" s="178"/>
      <c r="S20" s="178"/>
      <c r="T20" s="178"/>
      <c r="U20" s="179"/>
      <c r="V20" s="178"/>
      <c r="W20" s="178"/>
    </row>
    <row r="21" ht="21.75" customHeight="1" spans="1:23">
      <c r="A21" s="168" t="s">
        <v>259</v>
      </c>
      <c r="B21" s="168" t="s">
        <v>270</v>
      </c>
      <c r="C21" s="18" t="s">
        <v>269</v>
      </c>
      <c r="D21" s="168" t="s">
        <v>76</v>
      </c>
      <c r="E21" s="168" t="s">
        <v>95</v>
      </c>
      <c r="F21" s="168" t="s">
        <v>247</v>
      </c>
      <c r="G21" s="168" t="s">
        <v>271</v>
      </c>
      <c r="H21" s="168" t="s">
        <v>272</v>
      </c>
      <c r="I21" s="178">
        <v>3</v>
      </c>
      <c r="J21" s="178">
        <v>3</v>
      </c>
      <c r="K21" s="178">
        <v>3</v>
      </c>
      <c r="L21" s="178"/>
      <c r="M21" s="178"/>
      <c r="N21" s="179"/>
      <c r="O21" s="179"/>
      <c r="P21" s="169"/>
      <c r="Q21" s="178"/>
      <c r="R21" s="178"/>
      <c r="S21" s="178"/>
      <c r="T21" s="178"/>
      <c r="U21" s="179"/>
      <c r="V21" s="178"/>
      <c r="W21" s="178"/>
    </row>
    <row r="22" ht="21.75" customHeight="1" spans="1:23">
      <c r="A22" s="168" t="s">
        <v>259</v>
      </c>
      <c r="B22" s="168" t="s">
        <v>270</v>
      </c>
      <c r="C22" s="18" t="s">
        <v>269</v>
      </c>
      <c r="D22" s="168" t="s">
        <v>76</v>
      </c>
      <c r="E22" s="168" t="s">
        <v>95</v>
      </c>
      <c r="F22" s="168" t="s">
        <v>247</v>
      </c>
      <c r="G22" s="168" t="s">
        <v>267</v>
      </c>
      <c r="H22" s="168" t="s">
        <v>268</v>
      </c>
      <c r="I22" s="178">
        <v>0.68</v>
      </c>
      <c r="J22" s="178">
        <v>0.68</v>
      </c>
      <c r="K22" s="178">
        <v>0.68</v>
      </c>
      <c r="L22" s="178"/>
      <c r="M22" s="178"/>
      <c r="N22" s="179"/>
      <c r="O22" s="179"/>
      <c r="P22" s="169"/>
      <c r="Q22" s="178"/>
      <c r="R22" s="178"/>
      <c r="S22" s="178"/>
      <c r="T22" s="178"/>
      <c r="U22" s="179"/>
      <c r="V22" s="178"/>
      <c r="W22" s="178"/>
    </row>
    <row r="23" ht="21.75" customHeight="1" spans="1:23">
      <c r="A23" s="169"/>
      <c r="B23" s="169"/>
      <c r="C23" s="20" t="s">
        <v>273</v>
      </c>
      <c r="D23" s="169"/>
      <c r="E23" s="169"/>
      <c r="F23" s="169"/>
      <c r="G23" s="169"/>
      <c r="H23" s="169"/>
      <c r="I23" s="177">
        <v>10</v>
      </c>
      <c r="J23" s="177">
        <v>10</v>
      </c>
      <c r="K23" s="177">
        <v>10</v>
      </c>
      <c r="L23" s="177"/>
      <c r="M23" s="177"/>
      <c r="N23" s="134"/>
      <c r="O23" s="134"/>
      <c r="P23" s="169"/>
      <c r="Q23" s="177"/>
      <c r="R23" s="177"/>
      <c r="S23" s="177"/>
      <c r="T23" s="177"/>
      <c r="U23" s="134"/>
      <c r="V23" s="177"/>
      <c r="W23" s="177"/>
    </row>
    <row r="24" ht="21.75" customHeight="1" spans="1:23">
      <c r="A24" s="168" t="s">
        <v>259</v>
      </c>
      <c r="B24" s="168" t="s">
        <v>274</v>
      </c>
      <c r="C24" s="18" t="s">
        <v>273</v>
      </c>
      <c r="D24" s="168" t="s">
        <v>76</v>
      </c>
      <c r="E24" s="168" t="s">
        <v>93</v>
      </c>
      <c r="F24" s="168" t="s">
        <v>203</v>
      </c>
      <c r="G24" s="168" t="s">
        <v>232</v>
      </c>
      <c r="H24" s="168" t="s">
        <v>233</v>
      </c>
      <c r="I24" s="178">
        <v>10</v>
      </c>
      <c r="J24" s="178">
        <v>10</v>
      </c>
      <c r="K24" s="178">
        <v>10</v>
      </c>
      <c r="L24" s="178"/>
      <c r="M24" s="178"/>
      <c r="N24" s="179"/>
      <c r="O24" s="179"/>
      <c r="P24" s="169"/>
      <c r="Q24" s="178"/>
      <c r="R24" s="178"/>
      <c r="S24" s="178"/>
      <c r="T24" s="178"/>
      <c r="U24" s="179"/>
      <c r="V24" s="178"/>
      <c r="W24" s="178"/>
    </row>
    <row r="25" ht="21.75" customHeight="1" spans="1:23">
      <c r="A25" s="169"/>
      <c r="B25" s="169"/>
      <c r="C25" s="20" t="s">
        <v>275</v>
      </c>
      <c r="D25" s="169"/>
      <c r="E25" s="169"/>
      <c r="F25" s="169"/>
      <c r="G25" s="169"/>
      <c r="H25" s="169"/>
      <c r="I25" s="177">
        <v>2</v>
      </c>
      <c r="J25" s="177"/>
      <c r="K25" s="177"/>
      <c r="L25" s="177"/>
      <c r="M25" s="177"/>
      <c r="N25" s="134"/>
      <c r="O25" s="134"/>
      <c r="P25" s="169"/>
      <c r="Q25" s="177"/>
      <c r="R25" s="177">
        <v>2</v>
      </c>
      <c r="S25" s="177"/>
      <c r="T25" s="177"/>
      <c r="U25" s="134"/>
      <c r="V25" s="177"/>
      <c r="W25" s="177">
        <v>2</v>
      </c>
    </row>
    <row r="26" ht="21.75" customHeight="1" spans="1:23">
      <c r="A26" s="168" t="s">
        <v>259</v>
      </c>
      <c r="B26" s="168" t="s">
        <v>276</v>
      </c>
      <c r="C26" s="18" t="s">
        <v>275</v>
      </c>
      <c r="D26" s="168" t="s">
        <v>76</v>
      </c>
      <c r="E26" s="168" t="s">
        <v>93</v>
      </c>
      <c r="F26" s="168" t="s">
        <v>203</v>
      </c>
      <c r="G26" s="168" t="s">
        <v>232</v>
      </c>
      <c r="H26" s="168" t="s">
        <v>233</v>
      </c>
      <c r="I26" s="178">
        <v>2</v>
      </c>
      <c r="J26" s="178"/>
      <c r="K26" s="178"/>
      <c r="L26" s="178"/>
      <c r="M26" s="178"/>
      <c r="N26" s="179"/>
      <c r="O26" s="179"/>
      <c r="P26" s="169"/>
      <c r="Q26" s="178"/>
      <c r="R26" s="178">
        <v>2</v>
      </c>
      <c r="S26" s="178"/>
      <c r="T26" s="178"/>
      <c r="U26" s="179"/>
      <c r="V26" s="178"/>
      <c r="W26" s="178">
        <v>2</v>
      </c>
    </row>
    <row r="27" ht="21.75" customHeight="1" spans="1:23">
      <c r="A27" s="169"/>
      <c r="B27" s="169"/>
      <c r="C27" s="20" t="s">
        <v>277</v>
      </c>
      <c r="D27" s="169"/>
      <c r="E27" s="169"/>
      <c r="F27" s="169"/>
      <c r="G27" s="169"/>
      <c r="H27" s="169"/>
      <c r="I27" s="177">
        <v>1</v>
      </c>
      <c r="J27" s="177"/>
      <c r="K27" s="177"/>
      <c r="L27" s="177"/>
      <c r="M27" s="177"/>
      <c r="N27" s="134"/>
      <c r="O27" s="134"/>
      <c r="P27" s="169"/>
      <c r="Q27" s="177"/>
      <c r="R27" s="177">
        <v>1</v>
      </c>
      <c r="S27" s="177"/>
      <c r="T27" s="177"/>
      <c r="U27" s="134"/>
      <c r="V27" s="177"/>
      <c r="W27" s="177">
        <v>1</v>
      </c>
    </row>
    <row r="28" ht="21.75" customHeight="1" spans="1:23">
      <c r="A28" s="168" t="s">
        <v>259</v>
      </c>
      <c r="B28" s="168" t="s">
        <v>278</v>
      </c>
      <c r="C28" s="18" t="s">
        <v>277</v>
      </c>
      <c r="D28" s="168" t="s">
        <v>76</v>
      </c>
      <c r="E28" s="168" t="s">
        <v>93</v>
      </c>
      <c r="F28" s="168" t="s">
        <v>203</v>
      </c>
      <c r="G28" s="168" t="s">
        <v>232</v>
      </c>
      <c r="H28" s="168" t="s">
        <v>233</v>
      </c>
      <c r="I28" s="178">
        <v>1</v>
      </c>
      <c r="J28" s="178"/>
      <c r="K28" s="178"/>
      <c r="L28" s="178"/>
      <c r="M28" s="178"/>
      <c r="N28" s="179"/>
      <c r="O28" s="179"/>
      <c r="P28" s="169"/>
      <c r="Q28" s="178"/>
      <c r="R28" s="178">
        <v>1</v>
      </c>
      <c r="S28" s="178"/>
      <c r="T28" s="178"/>
      <c r="U28" s="179"/>
      <c r="V28" s="178"/>
      <c r="W28" s="178">
        <v>1</v>
      </c>
    </row>
    <row r="29" ht="21.75" customHeight="1" spans="1:23">
      <c r="A29" s="169"/>
      <c r="B29" s="169"/>
      <c r="C29" s="20" t="s">
        <v>279</v>
      </c>
      <c r="D29" s="169"/>
      <c r="E29" s="169"/>
      <c r="F29" s="169"/>
      <c r="G29" s="169"/>
      <c r="H29" s="169"/>
      <c r="I29" s="177">
        <v>15</v>
      </c>
      <c r="J29" s="177"/>
      <c r="K29" s="177"/>
      <c r="L29" s="177"/>
      <c r="M29" s="177"/>
      <c r="N29" s="134"/>
      <c r="O29" s="134"/>
      <c r="P29" s="169"/>
      <c r="Q29" s="177"/>
      <c r="R29" s="177">
        <v>15</v>
      </c>
      <c r="S29" s="177"/>
      <c r="T29" s="177"/>
      <c r="U29" s="134"/>
      <c r="V29" s="177"/>
      <c r="W29" s="177">
        <v>15</v>
      </c>
    </row>
    <row r="30" ht="21.75" customHeight="1" spans="1:23">
      <c r="A30" s="168" t="s">
        <v>259</v>
      </c>
      <c r="B30" s="168" t="s">
        <v>280</v>
      </c>
      <c r="C30" s="18" t="s">
        <v>279</v>
      </c>
      <c r="D30" s="168" t="s">
        <v>76</v>
      </c>
      <c r="E30" s="168" t="s">
        <v>93</v>
      </c>
      <c r="F30" s="168" t="s">
        <v>203</v>
      </c>
      <c r="G30" s="168" t="s">
        <v>248</v>
      </c>
      <c r="H30" s="168" t="s">
        <v>249</v>
      </c>
      <c r="I30" s="178">
        <v>15</v>
      </c>
      <c r="J30" s="178"/>
      <c r="K30" s="178"/>
      <c r="L30" s="178"/>
      <c r="M30" s="178"/>
      <c r="N30" s="179"/>
      <c r="O30" s="179"/>
      <c r="P30" s="169"/>
      <c r="Q30" s="178"/>
      <c r="R30" s="178">
        <v>15</v>
      </c>
      <c r="S30" s="178"/>
      <c r="T30" s="178"/>
      <c r="U30" s="179"/>
      <c r="V30" s="178"/>
      <c r="W30" s="178">
        <v>15</v>
      </c>
    </row>
    <row r="31" ht="21.75" customHeight="1" spans="1:23">
      <c r="A31" s="169"/>
      <c r="B31" s="169"/>
      <c r="C31" s="20" t="s">
        <v>281</v>
      </c>
      <c r="D31" s="169"/>
      <c r="E31" s="169"/>
      <c r="F31" s="169"/>
      <c r="G31" s="169"/>
      <c r="H31" s="169"/>
      <c r="I31" s="177">
        <v>1</v>
      </c>
      <c r="J31" s="177"/>
      <c r="K31" s="177"/>
      <c r="L31" s="177"/>
      <c r="M31" s="177"/>
      <c r="N31" s="134"/>
      <c r="O31" s="134"/>
      <c r="P31" s="169"/>
      <c r="Q31" s="177"/>
      <c r="R31" s="177">
        <v>1</v>
      </c>
      <c r="S31" s="177"/>
      <c r="T31" s="177"/>
      <c r="U31" s="134"/>
      <c r="V31" s="177"/>
      <c r="W31" s="177">
        <v>1</v>
      </c>
    </row>
    <row r="32" ht="21.75" customHeight="1" spans="1:23">
      <c r="A32" s="168" t="s">
        <v>259</v>
      </c>
      <c r="B32" s="168" t="s">
        <v>282</v>
      </c>
      <c r="C32" s="18" t="s">
        <v>281</v>
      </c>
      <c r="D32" s="168" t="s">
        <v>76</v>
      </c>
      <c r="E32" s="168" t="s">
        <v>93</v>
      </c>
      <c r="F32" s="168" t="s">
        <v>203</v>
      </c>
      <c r="G32" s="168" t="s">
        <v>232</v>
      </c>
      <c r="H32" s="168" t="s">
        <v>233</v>
      </c>
      <c r="I32" s="178">
        <v>1</v>
      </c>
      <c r="J32" s="178"/>
      <c r="K32" s="178"/>
      <c r="L32" s="178"/>
      <c r="M32" s="178"/>
      <c r="N32" s="179"/>
      <c r="O32" s="179"/>
      <c r="P32" s="169"/>
      <c r="Q32" s="178"/>
      <c r="R32" s="178">
        <v>1</v>
      </c>
      <c r="S32" s="178"/>
      <c r="T32" s="178"/>
      <c r="U32" s="179"/>
      <c r="V32" s="178"/>
      <c r="W32" s="178">
        <v>1</v>
      </c>
    </row>
    <row r="33" ht="18.75" customHeight="1" spans="1:23">
      <c r="A33" s="170" t="s">
        <v>123</v>
      </c>
      <c r="B33" s="171"/>
      <c r="C33" s="171"/>
      <c r="D33" s="171"/>
      <c r="E33" s="171"/>
      <c r="F33" s="171"/>
      <c r="G33" s="171"/>
      <c r="H33" s="172"/>
      <c r="I33" s="177">
        <v>96.21</v>
      </c>
      <c r="J33" s="177">
        <v>77.21</v>
      </c>
      <c r="K33" s="177">
        <v>77.21</v>
      </c>
      <c r="L33" s="177"/>
      <c r="M33" s="177"/>
      <c r="N33" s="134"/>
      <c r="O33" s="134"/>
      <c r="P33" s="57"/>
      <c r="Q33" s="177"/>
      <c r="R33" s="177">
        <v>19</v>
      </c>
      <c r="S33" s="177"/>
      <c r="T33" s="177"/>
      <c r="U33" s="134"/>
      <c r="V33" s="177"/>
      <c r="W33" s="177">
        <v>19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4"/>
  <sheetViews>
    <sheetView topLeftCell="D26" workbookViewId="0">
      <selection activeCell="D26" sqref="$A1:$XFD1048576"/>
    </sheetView>
  </sheetViews>
  <sheetFormatPr defaultColWidth="10.6666666666667" defaultRowHeight="12" customHeight="1"/>
  <cols>
    <col min="1" max="1" width="40" style="39" customWidth="1"/>
    <col min="2" max="2" width="56" style="39" customWidth="1"/>
    <col min="3" max="3" width="20.1666666666667" style="39" customWidth="1"/>
    <col min="4" max="4" width="15.5" style="39" customWidth="1"/>
    <col min="5" max="5" width="27.5" style="39" customWidth="1"/>
    <col min="6" max="6" width="13.1666666666667" style="40" customWidth="1"/>
    <col min="7" max="7" width="15.3333333333333" style="39" customWidth="1"/>
    <col min="8" max="9" width="14.5" style="40" customWidth="1"/>
    <col min="10" max="10" width="98.1666666666667" style="39" customWidth="1"/>
    <col min="11" max="16384" width="10.6666666666667" style="40" customWidth="1"/>
  </cols>
  <sheetData>
    <row r="1" ht="15" customHeight="1" spans="10:10">
      <c r="J1" s="161" t="s">
        <v>283</v>
      </c>
    </row>
    <row r="2" ht="28.5" customHeight="1" spans="1:10">
      <c r="A2" s="60" t="s">
        <v>284</v>
      </c>
      <c r="B2" s="43"/>
      <c r="C2" s="43"/>
      <c r="D2" s="43"/>
      <c r="E2" s="43"/>
      <c r="F2" s="61"/>
      <c r="G2" s="43"/>
      <c r="H2" s="61"/>
      <c r="I2" s="61"/>
      <c r="J2" s="43"/>
    </row>
    <row r="3" ht="17.25" customHeight="1" spans="1:1">
      <c r="A3" s="62" t="s">
        <v>2</v>
      </c>
    </row>
    <row r="4" ht="44.25" customHeight="1" spans="1:10">
      <c r="A4" s="51" t="s">
        <v>285</v>
      </c>
      <c r="B4" s="51" t="s">
        <v>286</v>
      </c>
      <c r="C4" s="51" t="s">
        <v>287</v>
      </c>
      <c r="D4" s="51" t="s">
        <v>288</v>
      </c>
      <c r="E4" s="51" t="s">
        <v>289</v>
      </c>
      <c r="F4" s="63" t="s">
        <v>290</v>
      </c>
      <c r="G4" s="51" t="s">
        <v>291</v>
      </c>
      <c r="H4" s="63" t="s">
        <v>292</v>
      </c>
      <c r="I4" s="63" t="s">
        <v>293</v>
      </c>
      <c r="J4" s="51" t="s">
        <v>294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3">
        <v>6</v>
      </c>
      <c r="G5" s="51">
        <v>7</v>
      </c>
      <c r="H5" s="63">
        <v>8</v>
      </c>
      <c r="I5" s="63">
        <v>9</v>
      </c>
      <c r="J5" s="51">
        <v>10</v>
      </c>
    </row>
    <row r="6" ht="42" customHeight="1" spans="1:10">
      <c r="A6" s="18" t="s">
        <v>76</v>
      </c>
      <c r="B6" s="52"/>
      <c r="C6" s="52"/>
      <c r="D6" s="52"/>
      <c r="E6" s="64"/>
      <c r="F6" s="65"/>
      <c r="G6" s="64"/>
      <c r="H6" s="65"/>
      <c r="I6" s="65"/>
      <c r="J6" s="64"/>
    </row>
    <row r="7" ht="54.75" customHeight="1" spans="1:10">
      <c r="A7" s="158" t="s">
        <v>295</v>
      </c>
      <c r="B7" s="158" t="s">
        <v>296</v>
      </c>
      <c r="C7" s="20" t="s">
        <v>297</v>
      </c>
      <c r="D7" s="20" t="s">
        <v>298</v>
      </c>
      <c r="E7" s="18" t="s">
        <v>299</v>
      </c>
      <c r="F7" s="20" t="s">
        <v>300</v>
      </c>
      <c r="G7" s="18" t="s">
        <v>301</v>
      </c>
      <c r="H7" s="20" t="s">
        <v>302</v>
      </c>
      <c r="I7" s="20" t="s">
        <v>303</v>
      </c>
      <c r="J7" s="18" t="s">
        <v>304</v>
      </c>
    </row>
    <row r="8" ht="54.75" customHeight="1" spans="1:10">
      <c r="A8" s="159"/>
      <c r="B8" s="159"/>
      <c r="C8" s="20" t="s">
        <v>297</v>
      </c>
      <c r="D8" s="20" t="s">
        <v>298</v>
      </c>
      <c r="E8" s="18" t="s">
        <v>305</v>
      </c>
      <c r="F8" s="20" t="s">
        <v>306</v>
      </c>
      <c r="G8" s="18" t="s">
        <v>307</v>
      </c>
      <c r="H8" s="20" t="s">
        <v>308</v>
      </c>
      <c r="I8" s="20" t="s">
        <v>303</v>
      </c>
      <c r="J8" s="18" t="s">
        <v>309</v>
      </c>
    </row>
    <row r="9" ht="54.75" customHeight="1" spans="1:10">
      <c r="A9" s="159"/>
      <c r="B9" s="159"/>
      <c r="C9" s="20" t="s">
        <v>310</v>
      </c>
      <c r="D9" s="20" t="s">
        <v>311</v>
      </c>
      <c r="E9" s="18" t="s">
        <v>312</v>
      </c>
      <c r="F9" s="20" t="s">
        <v>300</v>
      </c>
      <c r="G9" s="18" t="s">
        <v>313</v>
      </c>
      <c r="H9" s="20" t="s">
        <v>314</v>
      </c>
      <c r="I9" s="20" t="s">
        <v>315</v>
      </c>
      <c r="J9" s="18" t="s">
        <v>312</v>
      </c>
    </row>
    <row r="10" ht="54.75" customHeight="1" spans="1:10">
      <c r="A10" s="160"/>
      <c r="B10" s="160"/>
      <c r="C10" s="20" t="s">
        <v>316</v>
      </c>
      <c r="D10" s="20" t="s">
        <v>317</v>
      </c>
      <c r="E10" s="18" t="s">
        <v>318</v>
      </c>
      <c r="F10" s="20" t="s">
        <v>300</v>
      </c>
      <c r="G10" s="18" t="s">
        <v>319</v>
      </c>
      <c r="H10" s="20" t="s">
        <v>314</v>
      </c>
      <c r="I10" s="20" t="s">
        <v>315</v>
      </c>
      <c r="J10" s="18" t="s">
        <v>320</v>
      </c>
    </row>
    <row r="11" ht="54.75" customHeight="1" spans="1:10">
      <c r="A11" s="158" t="s">
        <v>321</v>
      </c>
      <c r="B11" s="158" t="s">
        <v>322</v>
      </c>
      <c r="C11" s="20" t="s">
        <v>297</v>
      </c>
      <c r="D11" s="20" t="s">
        <v>298</v>
      </c>
      <c r="E11" s="18" t="s">
        <v>323</v>
      </c>
      <c r="F11" s="20" t="s">
        <v>306</v>
      </c>
      <c r="G11" s="18" t="s">
        <v>324</v>
      </c>
      <c r="H11" s="20" t="s">
        <v>325</v>
      </c>
      <c r="I11" s="20" t="s">
        <v>303</v>
      </c>
      <c r="J11" s="18" t="s">
        <v>326</v>
      </c>
    </row>
    <row r="12" ht="54.75" customHeight="1" spans="1:10">
      <c r="A12" s="159"/>
      <c r="B12" s="159"/>
      <c r="C12" s="20" t="s">
        <v>310</v>
      </c>
      <c r="D12" s="20" t="s">
        <v>311</v>
      </c>
      <c r="E12" s="18" t="s">
        <v>327</v>
      </c>
      <c r="F12" s="20" t="s">
        <v>300</v>
      </c>
      <c r="G12" s="18" t="s">
        <v>328</v>
      </c>
      <c r="H12" s="20" t="s">
        <v>314</v>
      </c>
      <c r="I12" s="20" t="s">
        <v>315</v>
      </c>
      <c r="J12" s="18" t="s">
        <v>329</v>
      </c>
    </row>
    <row r="13" ht="54.75" customHeight="1" spans="1:10">
      <c r="A13" s="160"/>
      <c r="B13" s="160"/>
      <c r="C13" s="20" t="s">
        <v>316</v>
      </c>
      <c r="D13" s="20" t="s">
        <v>317</v>
      </c>
      <c r="E13" s="18" t="s">
        <v>330</v>
      </c>
      <c r="F13" s="20" t="s">
        <v>300</v>
      </c>
      <c r="G13" s="18" t="s">
        <v>331</v>
      </c>
      <c r="H13" s="20" t="s">
        <v>314</v>
      </c>
      <c r="I13" s="20" t="s">
        <v>315</v>
      </c>
      <c r="J13" s="18" t="s">
        <v>332</v>
      </c>
    </row>
    <row r="14" ht="54.75" customHeight="1" spans="1:10">
      <c r="A14" s="158" t="s">
        <v>333</v>
      </c>
      <c r="B14" s="158" t="s">
        <v>334</v>
      </c>
      <c r="C14" s="20" t="s">
        <v>297</v>
      </c>
      <c r="D14" s="20" t="s">
        <v>298</v>
      </c>
      <c r="E14" s="18" t="s">
        <v>323</v>
      </c>
      <c r="F14" s="20" t="s">
        <v>306</v>
      </c>
      <c r="G14" s="18" t="s">
        <v>335</v>
      </c>
      <c r="H14" s="20" t="s">
        <v>325</v>
      </c>
      <c r="I14" s="20" t="s">
        <v>303</v>
      </c>
      <c r="J14" s="18" t="s">
        <v>336</v>
      </c>
    </row>
    <row r="15" ht="54.75" customHeight="1" spans="1:10">
      <c r="A15" s="159"/>
      <c r="B15" s="159"/>
      <c r="C15" s="20" t="s">
        <v>310</v>
      </c>
      <c r="D15" s="20" t="s">
        <v>311</v>
      </c>
      <c r="E15" s="18" t="s">
        <v>337</v>
      </c>
      <c r="F15" s="20" t="s">
        <v>300</v>
      </c>
      <c r="G15" s="18" t="s">
        <v>328</v>
      </c>
      <c r="H15" s="20" t="s">
        <v>314</v>
      </c>
      <c r="I15" s="20" t="s">
        <v>315</v>
      </c>
      <c r="J15" s="18" t="s">
        <v>337</v>
      </c>
    </row>
    <row r="16" ht="54.75" customHeight="1" spans="1:10">
      <c r="A16" s="160"/>
      <c r="B16" s="160"/>
      <c r="C16" s="20" t="s">
        <v>316</v>
      </c>
      <c r="D16" s="20" t="s">
        <v>317</v>
      </c>
      <c r="E16" s="18" t="s">
        <v>330</v>
      </c>
      <c r="F16" s="20" t="s">
        <v>300</v>
      </c>
      <c r="G16" s="18" t="s">
        <v>331</v>
      </c>
      <c r="H16" s="20" t="s">
        <v>314</v>
      </c>
      <c r="I16" s="20" t="s">
        <v>315</v>
      </c>
      <c r="J16" s="18" t="s">
        <v>332</v>
      </c>
    </row>
    <row r="17" ht="54.75" customHeight="1" spans="1:10">
      <c r="A17" s="158" t="s">
        <v>338</v>
      </c>
      <c r="B17" s="158" t="s">
        <v>339</v>
      </c>
      <c r="C17" s="20" t="s">
        <v>297</v>
      </c>
      <c r="D17" s="20" t="s">
        <v>298</v>
      </c>
      <c r="E17" s="18" t="s">
        <v>340</v>
      </c>
      <c r="F17" s="20" t="s">
        <v>306</v>
      </c>
      <c r="G17" s="18" t="s">
        <v>341</v>
      </c>
      <c r="H17" s="20" t="s">
        <v>342</v>
      </c>
      <c r="I17" s="20" t="s">
        <v>303</v>
      </c>
      <c r="J17" s="18" t="s">
        <v>343</v>
      </c>
    </row>
    <row r="18" ht="54.75" customHeight="1" spans="1:10">
      <c r="A18" s="159"/>
      <c r="B18" s="159"/>
      <c r="C18" s="20" t="s">
        <v>297</v>
      </c>
      <c r="D18" s="20" t="s">
        <v>298</v>
      </c>
      <c r="E18" s="18" t="s">
        <v>344</v>
      </c>
      <c r="F18" s="20" t="s">
        <v>306</v>
      </c>
      <c r="G18" s="18" t="s">
        <v>345</v>
      </c>
      <c r="H18" s="20" t="s">
        <v>325</v>
      </c>
      <c r="I18" s="20" t="s">
        <v>303</v>
      </c>
      <c r="J18" s="18" t="s">
        <v>346</v>
      </c>
    </row>
    <row r="19" ht="54.75" customHeight="1" spans="1:10">
      <c r="A19" s="159"/>
      <c r="B19" s="159"/>
      <c r="C19" s="20" t="s">
        <v>310</v>
      </c>
      <c r="D19" s="20" t="s">
        <v>347</v>
      </c>
      <c r="E19" s="18" t="s">
        <v>348</v>
      </c>
      <c r="F19" s="20" t="s">
        <v>300</v>
      </c>
      <c r="G19" s="18" t="s">
        <v>349</v>
      </c>
      <c r="H19" s="20" t="s">
        <v>314</v>
      </c>
      <c r="I19" s="20" t="s">
        <v>315</v>
      </c>
      <c r="J19" s="18" t="s">
        <v>348</v>
      </c>
    </row>
    <row r="20" ht="54.75" customHeight="1" spans="1:10">
      <c r="A20" s="160"/>
      <c r="B20" s="160"/>
      <c r="C20" s="20" t="s">
        <v>316</v>
      </c>
      <c r="D20" s="20" t="s">
        <v>317</v>
      </c>
      <c r="E20" s="18" t="s">
        <v>350</v>
      </c>
      <c r="F20" s="20" t="s">
        <v>300</v>
      </c>
      <c r="G20" s="18" t="s">
        <v>319</v>
      </c>
      <c r="H20" s="20" t="s">
        <v>314</v>
      </c>
      <c r="I20" s="20" t="s">
        <v>315</v>
      </c>
      <c r="J20" s="18" t="s">
        <v>351</v>
      </c>
    </row>
    <row r="21" ht="54.75" customHeight="1" spans="1:10">
      <c r="A21" s="158" t="s">
        <v>352</v>
      </c>
      <c r="B21" s="158" t="s">
        <v>353</v>
      </c>
      <c r="C21" s="20" t="s">
        <v>297</v>
      </c>
      <c r="D21" s="20" t="s">
        <v>298</v>
      </c>
      <c r="E21" s="18" t="s">
        <v>323</v>
      </c>
      <c r="F21" s="20" t="s">
        <v>306</v>
      </c>
      <c r="G21" s="18" t="s">
        <v>324</v>
      </c>
      <c r="H21" s="20" t="s">
        <v>325</v>
      </c>
      <c r="I21" s="20" t="s">
        <v>303</v>
      </c>
      <c r="J21" s="18" t="s">
        <v>326</v>
      </c>
    </row>
    <row r="22" ht="54.75" customHeight="1" spans="1:10">
      <c r="A22" s="159"/>
      <c r="B22" s="159"/>
      <c r="C22" s="20" t="s">
        <v>310</v>
      </c>
      <c r="D22" s="20" t="s">
        <v>311</v>
      </c>
      <c r="E22" s="18" t="s">
        <v>354</v>
      </c>
      <c r="F22" s="20" t="s">
        <v>300</v>
      </c>
      <c r="G22" s="18" t="s">
        <v>328</v>
      </c>
      <c r="H22" s="20" t="s">
        <v>314</v>
      </c>
      <c r="I22" s="20" t="s">
        <v>315</v>
      </c>
      <c r="J22" s="18" t="s">
        <v>355</v>
      </c>
    </row>
    <row r="23" ht="54.75" customHeight="1" spans="1:10">
      <c r="A23" s="160"/>
      <c r="B23" s="160"/>
      <c r="C23" s="20" t="s">
        <v>316</v>
      </c>
      <c r="D23" s="20" t="s">
        <v>317</v>
      </c>
      <c r="E23" s="18" t="s">
        <v>330</v>
      </c>
      <c r="F23" s="20" t="s">
        <v>300</v>
      </c>
      <c r="G23" s="18" t="s">
        <v>331</v>
      </c>
      <c r="H23" s="20" t="s">
        <v>314</v>
      </c>
      <c r="I23" s="20" t="s">
        <v>315</v>
      </c>
      <c r="J23" s="18" t="s">
        <v>332</v>
      </c>
    </row>
    <row r="24" ht="54.75" customHeight="1" spans="1:10">
      <c r="A24" s="158" t="s">
        <v>356</v>
      </c>
      <c r="B24" s="158" t="s">
        <v>357</v>
      </c>
      <c r="C24" s="20" t="s">
        <v>297</v>
      </c>
      <c r="D24" s="20" t="s">
        <v>298</v>
      </c>
      <c r="E24" s="18" t="s">
        <v>358</v>
      </c>
      <c r="F24" s="20" t="s">
        <v>306</v>
      </c>
      <c r="G24" s="18" t="s">
        <v>359</v>
      </c>
      <c r="H24" s="20" t="s">
        <v>308</v>
      </c>
      <c r="I24" s="20" t="s">
        <v>303</v>
      </c>
      <c r="J24" s="18" t="s">
        <v>360</v>
      </c>
    </row>
    <row r="25" ht="54.75" customHeight="1" spans="1:10">
      <c r="A25" s="159"/>
      <c r="B25" s="159"/>
      <c r="C25" s="20" t="s">
        <v>297</v>
      </c>
      <c r="D25" s="20" t="s">
        <v>298</v>
      </c>
      <c r="E25" s="18" t="s">
        <v>361</v>
      </c>
      <c r="F25" s="20" t="s">
        <v>306</v>
      </c>
      <c r="G25" s="18" t="s">
        <v>362</v>
      </c>
      <c r="H25" s="20" t="s">
        <v>314</v>
      </c>
      <c r="I25" s="20" t="s">
        <v>315</v>
      </c>
      <c r="J25" s="18" t="s">
        <v>361</v>
      </c>
    </row>
    <row r="26" ht="54.75" customHeight="1" spans="1:10">
      <c r="A26" s="159"/>
      <c r="B26" s="159"/>
      <c r="C26" s="20" t="s">
        <v>310</v>
      </c>
      <c r="D26" s="20" t="s">
        <v>311</v>
      </c>
      <c r="E26" s="18" t="s">
        <v>363</v>
      </c>
      <c r="F26" s="20" t="s">
        <v>300</v>
      </c>
      <c r="G26" s="18" t="s">
        <v>364</v>
      </c>
      <c r="H26" s="20" t="s">
        <v>314</v>
      </c>
      <c r="I26" s="20" t="s">
        <v>315</v>
      </c>
      <c r="J26" s="18" t="s">
        <v>365</v>
      </c>
    </row>
    <row r="27" ht="54.75" customHeight="1" spans="1:10">
      <c r="A27" s="159"/>
      <c r="B27" s="159"/>
      <c r="C27" s="20" t="s">
        <v>316</v>
      </c>
      <c r="D27" s="20" t="s">
        <v>317</v>
      </c>
      <c r="E27" s="18" t="s">
        <v>366</v>
      </c>
      <c r="F27" s="20" t="s">
        <v>300</v>
      </c>
      <c r="G27" s="18" t="s">
        <v>319</v>
      </c>
      <c r="H27" s="20" t="s">
        <v>314</v>
      </c>
      <c r="I27" s="20" t="s">
        <v>315</v>
      </c>
      <c r="J27" s="18" t="s">
        <v>367</v>
      </c>
    </row>
    <row r="28" ht="54.75" customHeight="1" spans="1:10">
      <c r="A28" s="160"/>
      <c r="B28" s="160"/>
      <c r="C28" s="20" t="s">
        <v>316</v>
      </c>
      <c r="D28" s="20" t="s">
        <v>317</v>
      </c>
      <c r="E28" s="18" t="s">
        <v>368</v>
      </c>
      <c r="F28" s="20" t="s">
        <v>300</v>
      </c>
      <c r="G28" s="18" t="s">
        <v>319</v>
      </c>
      <c r="H28" s="20" t="s">
        <v>314</v>
      </c>
      <c r="I28" s="20" t="s">
        <v>315</v>
      </c>
      <c r="J28" s="18" t="s">
        <v>369</v>
      </c>
    </row>
    <row r="29" ht="54.75" customHeight="1" spans="1:10">
      <c r="A29" s="158" t="s">
        <v>370</v>
      </c>
      <c r="B29" s="158" t="s">
        <v>371</v>
      </c>
      <c r="C29" s="20" t="s">
        <v>297</v>
      </c>
      <c r="D29" s="20" t="s">
        <v>298</v>
      </c>
      <c r="E29" s="18" t="s">
        <v>372</v>
      </c>
      <c r="F29" s="20" t="s">
        <v>373</v>
      </c>
      <c r="G29" s="18" t="s">
        <v>374</v>
      </c>
      <c r="H29" s="20" t="s">
        <v>375</v>
      </c>
      <c r="I29" s="20" t="s">
        <v>303</v>
      </c>
      <c r="J29" s="18" t="s">
        <v>376</v>
      </c>
    </row>
    <row r="30" ht="54.75" customHeight="1" spans="1:10">
      <c r="A30" s="159"/>
      <c r="B30" s="159"/>
      <c r="C30" s="20" t="s">
        <v>310</v>
      </c>
      <c r="D30" s="20" t="s">
        <v>311</v>
      </c>
      <c r="E30" s="18" t="s">
        <v>377</v>
      </c>
      <c r="F30" s="20" t="s">
        <v>300</v>
      </c>
      <c r="G30" s="18" t="s">
        <v>167</v>
      </c>
      <c r="H30" s="20" t="s">
        <v>378</v>
      </c>
      <c r="I30" s="20" t="s">
        <v>303</v>
      </c>
      <c r="J30" s="18" t="s">
        <v>379</v>
      </c>
    </row>
    <row r="31" ht="54.75" customHeight="1" spans="1:10">
      <c r="A31" s="160"/>
      <c r="B31" s="160"/>
      <c r="C31" s="20" t="s">
        <v>316</v>
      </c>
      <c r="D31" s="20" t="s">
        <v>317</v>
      </c>
      <c r="E31" s="18" t="s">
        <v>380</v>
      </c>
      <c r="F31" s="20" t="s">
        <v>300</v>
      </c>
      <c r="G31" s="18" t="s">
        <v>381</v>
      </c>
      <c r="H31" s="20" t="s">
        <v>314</v>
      </c>
      <c r="I31" s="20" t="s">
        <v>315</v>
      </c>
      <c r="J31" s="18" t="s">
        <v>382</v>
      </c>
    </row>
    <row r="32" ht="54.75" customHeight="1" spans="1:10">
      <c r="A32" s="158" t="s">
        <v>383</v>
      </c>
      <c r="B32" s="158" t="s">
        <v>384</v>
      </c>
      <c r="C32" s="20" t="s">
        <v>297</v>
      </c>
      <c r="D32" s="20" t="s">
        <v>298</v>
      </c>
      <c r="E32" s="18" t="s">
        <v>323</v>
      </c>
      <c r="F32" s="20" t="s">
        <v>306</v>
      </c>
      <c r="G32" s="18" t="s">
        <v>385</v>
      </c>
      <c r="H32" s="20" t="s">
        <v>325</v>
      </c>
      <c r="I32" s="20" t="s">
        <v>303</v>
      </c>
      <c r="J32" s="18" t="s">
        <v>386</v>
      </c>
    </row>
    <row r="33" ht="54.75" customHeight="1" spans="1:10">
      <c r="A33" s="159"/>
      <c r="B33" s="159"/>
      <c r="C33" s="20" t="s">
        <v>310</v>
      </c>
      <c r="D33" s="20" t="s">
        <v>311</v>
      </c>
      <c r="E33" s="18" t="s">
        <v>327</v>
      </c>
      <c r="F33" s="20" t="s">
        <v>300</v>
      </c>
      <c r="G33" s="18" t="s">
        <v>328</v>
      </c>
      <c r="H33" s="20" t="s">
        <v>314</v>
      </c>
      <c r="I33" s="20" t="s">
        <v>315</v>
      </c>
      <c r="J33" s="18" t="s">
        <v>329</v>
      </c>
    </row>
    <row r="34" ht="54.75" customHeight="1" spans="1:10">
      <c r="A34" s="160"/>
      <c r="B34" s="160"/>
      <c r="C34" s="20" t="s">
        <v>316</v>
      </c>
      <c r="D34" s="20" t="s">
        <v>317</v>
      </c>
      <c r="E34" s="18" t="s">
        <v>330</v>
      </c>
      <c r="F34" s="20" t="s">
        <v>300</v>
      </c>
      <c r="G34" s="18" t="s">
        <v>331</v>
      </c>
      <c r="H34" s="20" t="s">
        <v>314</v>
      </c>
      <c r="I34" s="20" t="s">
        <v>315</v>
      </c>
      <c r="J34" s="18" t="s">
        <v>332</v>
      </c>
    </row>
  </sheetData>
  <mergeCells count="18">
    <mergeCell ref="A2:J2"/>
    <mergeCell ref="A3:H3"/>
    <mergeCell ref="A7:A10"/>
    <mergeCell ref="A11:A13"/>
    <mergeCell ref="A14:A16"/>
    <mergeCell ref="A17:A20"/>
    <mergeCell ref="A21:A23"/>
    <mergeCell ref="A24:A28"/>
    <mergeCell ref="A29:A31"/>
    <mergeCell ref="A32:A34"/>
    <mergeCell ref="B7:B10"/>
    <mergeCell ref="B11:B13"/>
    <mergeCell ref="B14:B16"/>
    <mergeCell ref="B17:B20"/>
    <mergeCell ref="B21:B23"/>
    <mergeCell ref="B24:B28"/>
    <mergeCell ref="B29:B31"/>
    <mergeCell ref="B32:B3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6.一般公共预算“三公”经费支出预算表03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2024-02-01T03:29:00Z</dcterms:created>
  <dcterms:modified xsi:type="dcterms:W3CDTF">2024-09-09T08:44:27Z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