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695" windowHeight="12645" tabRatio="736"/>
  </bookViews>
  <sheets>
    <sheet name="1.财务收支预算总表" sheetId="1" r:id="rId1"/>
    <sheet name="2.部门收入预算表" sheetId="2" r:id="rId2"/>
    <sheet name="3.部门支出预算表" sheetId="3" r:id="rId3"/>
    <sheet name="4.财政拨款收支预算总表" sheetId="4" r:id="rId4"/>
    <sheet name="5.一般公共预算支出预算表" sheetId="5" r:id="rId5"/>
    <sheet name="6.一般公共预算“三公”经费支出预算表" sheetId="6" r:id="rId6"/>
    <sheet name="7.基本支出预算表" sheetId="7" r:id="rId7"/>
    <sheet name="8.项目支出预算表" sheetId="8" r:id="rId8"/>
    <sheet name="9.项目支出绩效目标表（本级下达）" sheetId="9" r:id="rId9"/>
    <sheet name="10.项目支出绩效目标表（另文下达）" sheetId="10" r:id="rId10"/>
    <sheet name="11.政府性基金预算支出预算表" sheetId="11" r:id="rId11"/>
    <sheet name="12.部门政府采购预算表" sheetId="12" r:id="rId12"/>
    <sheet name="13.政府购买服务预算表" sheetId="13" r:id="rId13"/>
    <sheet name="14.县对下转移支付预算表（陇川县）" sheetId="14" r:id="rId14"/>
    <sheet name="15.县对下转移支付绩效目标表" sheetId="15" r:id="rId15"/>
    <sheet name="16.新增资产配置表" sheetId="16" r:id="rId16"/>
    <sheet name="17.上级补助项目支出预算表" sheetId="17" r:id="rId17"/>
    <sheet name="18.部门项目中期规划预算表" sheetId="18" r:id="rId18"/>
  </sheets>
  <definedNames>
    <definedName name="_xlnm.Print_Titles" localSheetId="10">'11.政府性基金预算支出预算表'!$1:$6</definedName>
    <definedName name="_xlnm.Print_Titles" localSheetId="15">'16.新增资产配置表'!$1:$6</definedName>
    <definedName name="_xlnm.Print_Titles" localSheetId="3">'4.财政拨款收支预算总表'!$1:$6</definedName>
    <definedName name="_xlnm.Print_Titles" localSheetId="4">'5.一般公共预算支出预算表'!$1:$5</definedName>
    <definedName name="_xlnm.Print_Titles" localSheetId="5">'6.一般公共预算“三公”经费支出预算表'!$1:$6</definedName>
  </definedNames>
  <calcPr calcId="144525" concurrentCalc="0"/>
</workbook>
</file>

<file path=xl/sharedStrings.xml><?xml version="1.0" encoding="utf-8"?>
<sst xmlns="http://schemas.openxmlformats.org/spreadsheetml/2006/main" count="412">
  <si>
    <t>预算1表</t>
  </si>
  <si>
    <t>2024年财务收支预算总表</t>
  </si>
  <si>
    <t>单位名称：中国共产党陇川县委员会党史研究室</t>
  </si>
  <si>
    <t>单位:万元</t>
  </si>
  <si>
    <t>收        入</t>
  </si>
  <si>
    <t>支        出</t>
  </si>
  <si>
    <t>项      目</t>
  </si>
  <si>
    <t>预算数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</si>
  <si>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</si>
  <si>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</si>
  <si>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</si>
  <si>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</si>
  <si>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</si>
  <si>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</si>
  <si>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</si>
  <si>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</si>
  <si>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</si>
  <si>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五、单位资金</t>
  </si>
  <si>
    <t>五、教育支出</t>
  </si>
  <si>
    <t>1、事业收入</t>
  </si>
  <si>
    <t>六、科学技术支出</t>
  </si>
  <si>
    <t>2、事业单位经营收入</t>
  </si>
  <si>
    <t>七、文化旅游体育与传媒支出</t>
  </si>
  <si>
    <t>3、上级补助收入</t>
  </si>
  <si>
    <t>八、社会保障和就业支出</t>
  </si>
  <si>
    <t>4、附属单位上缴收入</t>
  </si>
  <si>
    <t>九、卫生健康支出</t>
  </si>
  <si>
    <t>5、其他收入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</si>
  <si>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</si>
  <si>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</si>
  <si>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</si>
  <si>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</si>
  <si>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</si>
  <si>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</si>
  <si>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</si>
  <si>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</si>
  <si>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</si>
  <si>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</si>
  <si>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</si>
  <si>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二十一、国有资本经营预算支出</t>
  </si>
  <si>
    <t>二十二、灾害防治及应急管理支出</t>
  </si>
  <si>
    <t>二十三、预备费</t>
  </si>
  <si>
    <t>二十四、其他支出</t>
  </si>
  <si>
    <t>二十五、债务还本支出</t>
  </si>
  <si>
    <t>二十六、债务付息支出</t>
  </si>
  <si>
    <t>本年收入合计</t>
  </si>
  <si>
    <t>本年支出合计</t>
  </si>
  <si>
    <t>上年结转结余</t>
  </si>
  <si>
    <t/>
  </si>
  <si>
    <t>年终结转结余</t>
  </si>
  <si>
    <t xml:space="preserve"> 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</si>
  <si>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</si>
  <si>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</si>
  <si>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</si>
  <si>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</si>
  <si>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</si>
  <si>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预算2表</t>
  </si>
  <si>
    <t>2024年部门收入预算表</t>
  </si>
  <si>
    <t>单位：万元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</si>
  <si>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</si>
  <si>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</si>
  <si>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</si>
  <si>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</si>
  <si>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</si>
  <si>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</si>
  <si>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</si>
  <si>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</si>
  <si>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</si>
  <si>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</si>
  <si>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</si>
  <si>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</si>
  <si>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</si>
  <si>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</si>
  <si>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</si>
  <si>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</si>
  <si>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320001</t>
  </si>
  <si>
    <t>中国共产党陇川县委员会党史研究室</t>
  </si>
  <si>
    <t>预算3表</t>
  </si>
  <si>
    <t>2024年部门支出预算表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</si>
  <si>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</si>
  <si>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</si>
  <si>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</si>
  <si>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</si>
  <si>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</si>
  <si>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</si>
  <si>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
经营支出</t>
  </si>
  <si>
    <t>上级补助支出</t>
  </si>
  <si>
    <t>附属单位补助支出</t>
  </si>
  <si>
    <t>其他支出</t>
  </si>
  <si>
    <t>201</t>
  </si>
  <si>
    <t>一般公共服务支出</t>
  </si>
  <si>
    <t>20103</t>
  </si>
  <si>
    <t xml:space="preserve">  政府办公厅（室）及相关机构事务</t>
  </si>
  <si>
    <t>2010301</t>
  </si>
  <si>
    <t xml:space="preserve">    行政运行</t>
  </si>
  <si>
    <t>2010399</t>
  </si>
  <si>
    <t xml:space="preserve">    其他政府办公厅（室）及相关机构事务支出</t>
  </si>
  <si>
    <t>208</t>
  </si>
  <si>
    <t>社会保障和就业支出</t>
  </si>
  <si>
    <t>20805</t>
  </si>
  <si>
    <t xml:space="preserve">  行政事业单位养老支出</t>
  </si>
  <si>
    <t>2080501</t>
  </si>
  <si>
    <t xml:space="preserve">    行政单位离退休</t>
  </si>
  <si>
    <t>2080505</t>
  </si>
  <si>
    <t xml:space="preserve">    机关事业单位基本养老保险缴费支出</t>
  </si>
  <si>
    <t>20899</t>
  </si>
  <si>
    <t xml:space="preserve">  其他社会保障和就业支出</t>
  </si>
  <si>
    <t>2089999</t>
  </si>
  <si>
    <t xml:space="preserve">    其他社会保障和就业支出</t>
  </si>
  <si>
    <t>210</t>
  </si>
  <si>
    <t>卫生健康支出</t>
  </si>
  <si>
    <t>21011</t>
  </si>
  <si>
    <t xml:space="preserve">  行政事业单位医疗</t>
  </si>
  <si>
    <t>2101101</t>
  </si>
  <si>
    <t xml:space="preserve">    行政单位医疗</t>
  </si>
  <si>
    <t>2101103</t>
  </si>
  <si>
    <t xml:space="preserve">    公务员医疗补助</t>
  </si>
  <si>
    <t>2101199</t>
  </si>
  <si>
    <t xml:space="preserve">    其他行政事业单位医疗支出</t>
  </si>
  <si>
    <t>221</t>
  </si>
  <si>
    <t>住房保障支出</t>
  </si>
  <si>
    <t>22102</t>
  </si>
  <si>
    <t xml:space="preserve">  住房改革支出</t>
  </si>
  <si>
    <t>2210201</t>
  </si>
  <si>
    <t xml:space="preserve">    住房公积金</t>
  </si>
  <si>
    <t>合  计</t>
  </si>
  <si>
    <t>预算4表</t>
  </si>
  <si>
    <t>2024年财政拨款收支预算总表</t>
  </si>
  <si>
    <t>支出功能分类科目</t>
  </si>
  <si>
    <t>一、本年收入</t>
  </si>
  <si>
    <t>一、本年支出</t>
  </si>
  <si>
    <t>（一）一般公共预算拨款</t>
  </si>
  <si>
    <t>（一）、一般公共服务支出</t>
  </si>
  <si>
    <t>（二）政府性基金预算拨款</t>
  </si>
  <si>
    <t>（二）、外交支出</t>
  </si>
  <si>
    <t>（三）国有资本经营预算拨款</t>
  </si>
  <si>
    <t>（三）、国防支出</t>
  </si>
  <si>
    <t>二、上年结转</t>
  </si>
  <si>
    <t>（四）、公共安全支出</t>
  </si>
  <si>
    <t>（五）、教育支出</t>
  </si>
  <si>
    <t>（六）、科学技术支出</t>
  </si>
  <si>
    <t>（七）、文化旅游体育与传媒支出</t>
  </si>
  <si>
    <t>（八)、社会保障和就业支出</t>
  </si>
  <si>
    <t xml:space="preserve"> (九)、卫生健康支出</t>
  </si>
  <si>
    <t xml:space="preserve"> (十)、节能环保支出</t>
  </si>
  <si>
    <t xml:space="preserve"> (十一)、城乡社区支出</t>
  </si>
  <si>
    <t xml:space="preserve"> (十二)、农林水支出</t>
  </si>
  <si>
    <t xml:space="preserve"> (十三)、交通运输支出</t>
  </si>
  <si>
    <t xml:space="preserve"> (十四)、资源勘探工业信息等支出</t>
  </si>
  <si>
    <t xml:space="preserve"> (十五)、商业服务业等支出</t>
  </si>
  <si>
    <t xml:space="preserve"> (十六)、金融支出</t>
  </si>
  <si>
    <t xml:space="preserve"> (十七）、援助其他地区支出</t>
  </si>
  <si>
    <t>（十八）、自然资源海洋气象等支出</t>
  </si>
  <si>
    <t>（十九）、住房保障支出</t>
  </si>
  <si>
    <t>（二十）、粮油物资储备支出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</si>
  <si>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</si>
  <si>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</si>
  <si>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</si>
  <si>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</si>
  <si>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</si>
  <si>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</si>
  <si>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二、年终结余结转</t>
  </si>
  <si>
    <t>预算5表</t>
  </si>
  <si>
    <t>2024年一般公共预算支出预算表（按功能科目分类）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</si>
  <si>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</si>
  <si>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</si>
  <si>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</si>
  <si>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</si>
  <si>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</si>
  <si>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</si>
  <si>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</si>
  <si>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</si>
  <si>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</si>
  <si>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7</t>
  </si>
  <si>
    <t>预算6表</t>
  </si>
  <si>
    <r>
      <rPr>
        <sz val="18"/>
        <rFont val="宋体"/>
        <charset val="134"/>
      </rPr>
      <t>2024年一般公共预算</t>
    </r>
    <r>
      <rPr>
        <sz val="18"/>
        <rFont val="Microsoft Sans Serif"/>
        <charset val="1"/>
      </rPr>
      <t>“</t>
    </r>
    <r>
      <rPr>
        <sz val="18"/>
        <rFont val="宋体"/>
        <charset val="134"/>
      </rPr>
      <t>三公</t>
    </r>
    <r>
      <rPr>
        <sz val="18"/>
        <rFont val="Microsoft Sans Serif"/>
        <charset val="1"/>
      </rPr>
      <t>”</t>
    </r>
    <r>
      <rPr>
        <sz val="18"/>
        <rFont val="宋体"/>
        <charset val="134"/>
      </rPr>
      <t>经费支出预算表</t>
    </r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</si>
  <si>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</si>
  <si>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</si>
  <si>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</si>
  <si>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</si>
  <si>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</si>
  <si>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</si>
  <si>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预算7表</t>
  </si>
  <si>
    <t>2024年基本支出预算表（人员类、运转类公用经费项目）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</si>
  <si>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</si>
  <si>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</si>
  <si>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</si>
  <si>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</si>
  <si>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</si>
  <si>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</si>
  <si>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</si>
  <si>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</si>
  <si>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</si>
  <si>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</si>
  <si>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</si>
  <si>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</si>
  <si>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</si>
  <si>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</si>
  <si>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</si>
  <si>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</si>
  <si>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其中：转隶人员公用经费</t>
  </si>
  <si>
    <t>已预拨</t>
  </si>
  <si>
    <t xml:space="preserve">  中国共产党陇川县委员会党史研究室</t>
  </si>
  <si>
    <t>533124210000000011747</t>
  </si>
  <si>
    <t>行政人员支出工资</t>
  </si>
  <si>
    <t>行政运行</t>
  </si>
  <si>
    <t>30101</t>
  </si>
  <si>
    <t>基本工资</t>
  </si>
  <si>
    <t>30102</t>
  </si>
  <si>
    <t>津贴补贴</t>
  </si>
  <si>
    <t>30103</t>
  </si>
  <si>
    <t>奖金</t>
  </si>
  <si>
    <t>533124221100000531894</t>
  </si>
  <si>
    <t>获得奖励的公务员一次性奖励</t>
  </si>
  <si>
    <t>533124210000000011748</t>
  </si>
  <si>
    <t>社会保障缴费</t>
  </si>
  <si>
    <t>机关事业单位基本养老保险缴费支出</t>
  </si>
  <si>
    <t>30108</t>
  </si>
  <si>
    <t>机关事业单位基本养老保险缴费</t>
  </si>
  <si>
    <t>行政单位医疗</t>
  </si>
  <si>
    <t>30110</t>
  </si>
  <si>
    <t>职工基本医疗保险缴费</t>
  </si>
  <si>
    <t>公务员医疗补助</t>
  </si>
  <si>
    <t>30111</t>
  </si>
  <si>
    <t>公务员医疗补助缴费</t>
  </si>
  <si>
    <t>其他行政事业单位医疗支出</t>
  </si>
  <si>
    <t>30112</t>
  </si>
  <si>
    <t>其他社会保障缴费</t>
  </si>
  <si>
    <t>其他社会保障和就业支出</t>
  </si>
  <si>
    <t>533124210000000011749</t>
  </si>
  <si>
    <t>住房公积金</t>
  </si>
  <si>
    <t>30113</t>
  </si>
  <si>
    <t>533124210000000011755</t>
  </si>
  <si>
    <t>一般公用经费</t>
  </si>
  <si>
    <t>30201</t>
  </si>
  <si>
    <t>办公费</t>
  </si>
  <si>
    <t>30211</t>
  </si>
  <si>
    <t>差旅费</t>
  </si>
  <si>
    <t>533124221100000531905</t>
  </si>
  <si>
    <t>公用经费安排的工会经费</t>
  </si>
  <si>
    <t>30228</t>
  </si>
  <si>
    <t>工会经费</t>
  </si>
  <si>
    <t>533124221100000701909</t>
  </si>
  <si>
    <t>公用经费安排的公务接待费</t>
  </si>
  <si>
    <t>30217</t>
  </si>
  <si>
    <t>533124210000000011754</t>
  </si>
  <si>
    <t>退休公用经费</t>
  </si>
  <si>
    <t>行政单位离退休</t>
  </si>
  <si>
    <t>533124210000000011753</t>
  </si>
  <si>
    <t>公务交通补贴</t>
  </si>
  <si>
    <t>30239</t>
  </si>
  <si>
    <t>其他交通费用</t>
  </si>
  <si>
    <t>预算8表</t>
  </si>
  <si>
    <t>2024年项目支出预算表（其他运转类、特定目标类项目）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</si>
  <si>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</si>
  <si>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</si>
  <si>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</si>
  <si>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</si>
  <si>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</si>
  <si>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</si>
  <si>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《陇川年鉴》出版经费</t>
  </si>
  <si>
    <t>专项业务类</t>
  </si>
  <si>
    <t>533124210000000012349</t>
  </si>
  <si>
    <t>其他政府办公厅（室）及相关机构事务支出</t>
  </si>
  <si>
    <t>30202</t>
  </si>
  <si>
    <t>印刷费</t>
  </si>
  <si>
    <t>《陇川县扶贫志》编纂出版发行经费</t>
  </si>
  <si>
    <t>533124241100002404634</t>
  </si>
  <si>
    <t>《中国共产党陇川县历史（1950至1978）》编纂出版发行经费</t>
  </si>
  <si>
    <t>533124241100002404597</t>
  </si>
  <si>
    <t>业务征编工作经费</t>
  </si>
  <si>
    <t>533124210000000012351</t>
  </si>
  <si>
    <t>30206</t>
  </si>
  <si>
    <t>电费</t>
  </si>
  <si>
    <t>30207</t>
  </si>
  <si>
    <t>邮电费</t>
  </si>
  <si>
    <t>自有资金</t>
  </si>
  <si>
    <t>533124231100001411491</t>
  </si>
  <si>
    <t>预算9表</t>
  </si>
  <si>
    <t>2024年项目支出绩效目标表（本级下达）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</si>
  <si>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</si>
  <si>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</si>
  <si>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</si>
  <si>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</si>
  <si>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</si>
  <si>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</si>
  <si>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</si>
  <si>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</si>
  <si>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</si>
  <si>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</si>
  <si>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 xml:space="preserve">  《陇川县扶贫志》编纂出版发行经费</t>
  </si>
  <si>
    <t>该项目资金主要用于《陇川县扶贫志》的编纂服务第三方的购买。完成陇川县扶贫志的志稿初稿。并进行审稿定稿。下半年进行出版发行的排版设计。进行志稿的校审。</t>
  </si>
  <si>
    <t xml:space="preserve">    产出指标</t>
  </si>
  <si>
    <t>时效指标</t>
  </si>
  <si>
    <t>志稿初稿完成，并进行三审三校</t>
  </si>
  <si>
    <t>=</t>
  </si>
  <si>
    <t>按照时间节点完成各项工作</t>
  </si>
  <si>
    <t>%</t>
  </si>
  <si>
    <t>定量指标</t>
  </si>
  <si>
    <t>2024年9月史志编纂委员会进行审稿，并请州委党史研究室进行审稿，审稿定稿后，12月县政府出具审稿意见 ，对志书进行排版设计</t>
  </si>
  <si>
    <t xml:space="preserve">    效益指标</t>
  </si>
  <si>
    <t>经济效益指标</t>
  </si>
  <si>
    <t>报刊（杂志、公众号）订阅区域增长率</t>
  </si>
  <si>
    <t>&gt;=</t>
  </si>
  <si>
    <t>90</t>
  </si>
  <si>
    <t>定性指标</t>
  </si>
  <si>
    <t>反映宣传辐射区域范围增长情况达到指标值。
报刊（杂志、公众号）订阅区域增长率=（本年订阅区域量-上年订阅区域量）/上年订阅区域量*100%</t>
  </si>
  <si>
    <t xml:space="preserve">    满意度指标</t>
  </si>
  <si>
    <t>服务对象满意度指标</t>
  </si>
  <si>
    <t>社会公众满意度</t>
  </si>
  <si>
    <t>反映社会公众对出版宣传工作的满意程度达到95%及以上</t>
  </si>
  <si>
    <t xml:space="preserve">  《陇川年鉴》出版经费</t>
  </si>
  <si>
    <t>该项目资金用于编纂出版《陇川年鉴》2024卷，并完善2024卷电子版《陇川年鉴》。全面系统地反映陇川县全年整体工作情况事实资料，全面展现陇川的经济、发展、历史，人文、地理、民俗、民族，风貌给人以良好其实，展望未来，推动发展共建陇川美好明天。</t>
  </si>
  <si>
    <t>数量指标</t>
  </si>
  <si>
    <t>公开发放的宣传材料数量</t>
  </si>
  <si>
    <t>制作及发放的宣传横幅和宣传手册的数量</t>
  </si>
  <si>
    <t>份（部、个、幅、条）</t>
  </si>
  <si>
    <t>制作宣传横幅、宣传册等宣传材料的发放数量情况达到预定目标</t>
  </si>
  <si>
    <t>质量指标</t>
  </si>
  <si>
    <t>及时率</t>
  </si>
  <si>
    <t>及时反映事实发生与作为宣传事实发生之间的时间差距情况</t>
  </si>
  <si>
    <t>天</t>
  </si>
  <si>
    <t>反映事实发生与作为宣传事实发生之间的时间差距在可接受范围内</t>
  </si>
  <si>
    <t>社会效益指标</t>
  </si>
  <si>
    <t>95</t>
  </si>
  <si>
    <t xml:space="preserve">  业务征编工作经费</t>
  </si>
  <si>
    <t>用于开展2024年陇川县县情、党史资料收集、征集工作，多方面采集资料，全面做好陇川县史志工作的收集、整理，编纂工作，为党和政府制定各项政策起到参谋和助手作用，向全社会展现陇川县的良好风貌。</t>
  </si>
  <si>
    <t>成本指标</t>
  </si>
  <si>
    <t>经济成本指标</t>
  </si>
  <si>
    <t>200000</t>
  </si>
  <si>
    <t>元</t>
  </si>
  <si>
    <t>金额是否足额支付</t>
  </si>
  <si>
    <t>反映社会公众对资料征集及宣传工作的满意程度是否达到95%以上</t>
  </si>
  <si>
    <t xml:space="preserve">  自有资金</t>
  </si>
  <si>
    <t>2024年自由资金预算500元。</t>
  </si>
  <si>
    <t>社会成本指标</t>
  </si>
  <si>
    <t>500</t>
  </si>
  <si>
    <t>支付金额达标</t>
  </si>
  <si>
    <t>对社会造成的影响</t>
  </si>
  <si>
    <t>所产生的可持续影响达到95%以上</t>
  </si>
  <si>
    <t>服务对象满意度</t>
  </si>
  <si>
    <t>服务对象的满意度达到95%以上</t>
  </si>
  <si>
    <t xml:space="preserve">  《中国共产党陇川县历史（1950至1978）》编纂出版发行经费</t>
  </si>
  <si>
    <t>该项目资金用于《中国共产党陇川历史（1950-1978）》一书的前期编纂购买服务资金、书号费的购买，书的出版发行费用。</t>
  </si>
  <si>
    <t>'制作及发放的宣传横幅和宣传手册的数量</t>
  </si>
  <si>
    <t>预算10表</t>
  </si>
  <si>
    <t>2024年项目支出绩效目标表（另文下达）</t>
  </si>
  <si>
    <t>我单位不涉及此内容，故公开空表。</t>
  </si>
  <si>
    <t>预算11表</t>
  </si>
  <si>
    <t>2024年政府性基金预算支出预算表</t>
  </si>
  <si>
    <t>政府性基金预算支出预算表</t>
  </si>
  <si>
    <t>本年政府性基金预算支出</t>
  </si>
  <si>
    <t>预算12表</t>
  </si>
  <si>
    <t>2024年部门政府采购预算表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</si>
  <si>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</si>
  <si>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</si>
  <si>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</si>
  <si>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</si>
  <si>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</si>
  <si>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</si>
  <si>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</si>
  <si>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</si>
  <si>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</si>
  <si>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&lt;陇川年鉴&gt;</t>
  </si>
  <si>
    <t>其他图书</t>
  </si>
  <si>
    <t>册</t>
  </si>
  <si>
    <t>《中国共产党陇川县历史（1950至1978）》</t>
  </si>
  <si>
    <t>其他普通图书</t>
  </si>
  <si>
    <t>《陇川县扶贫志》</t>
  </si>
  <si>
    <t>预算13表</t>
  </si>
  <si>
    <t>2024年政府购买服务预算表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</si>
  <si>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</si>
  <si>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</si>
  <si>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</si>
  <si>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</si>
  <si>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</si>
  <si>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</si>
  <si>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预算14表</t>
  </si>
  <si>
    <t>2024年县对下转移支付预算表</t>
  </si>
  <si>
    <t>单位名称（项目）</t>
  </si>
  <si>
    <t>地区</t>
  </si>
  <si>
    <t>政府性基金</t>
  </si>
  <si>
    <t>章凤镇</t>
  </si>
  <si>
    <t>景罕镇</t>
  </si>
  <si>
    <t>城子镇</t>
  </si>
  <si>
    <t>陇把镇</t>
  </si>
  <si>
    <t>户撒乡</t>
  </si>
  <si>
    <t>清平乡</t>
  </si>
  <si>
    <t>护国乡</t>
  </si>
  <si>
    <t>勐约乡</t>
  </si>
  <si>
    <t>王子树乡</t>
  </si>
  <si>
    <t>预算15表</t>
  </si>
  <si>
    <t>2024年县对下转移支付绩效目标表</t>
  </si>
  <si>
    <t>预算16表</t>
  </si>
  <si>
    <t>2024年新增资产配置表</t>
  </si>
  <si>
    <t>资产类别</t>
  </si>
  <si>
    <t>资产分类代码.名称</t>
  </si>
  <si>
    <t>资产名称</t>
  </si>
  <si>
    <t>计量单位</t>
  </si>
  <si>
    <t>财政部门批复数（万元）</t>
  </si>
  <si>
    <t>单价</t>
  </si>
  <si>
    <t>金额</t>
  </si>
  <si>
    <t>预算17表</t>
  </si>
  <si>
    <t>2024年上级补助项目支出预算表</t>
  </si>
  <si>
    <t>上级补助</t>
  </si>
  <si>
    <t>预算18表</t>
  </si>
  <si>
    <t>2024年部门项目中期规划预算表</t>
  </si>
  <si>
    <t>项目级次</t>
  </si>
  <si>
    <t>2024年</t>
  </si>
  <si>
    <t>2025年</t>
  </si>
  <si>
    <t>2026年</t>
  </si>
  <si>
    <t xml:space="preserve">本级 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</si>
</sst>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.00_);[Red]\-0.00\ "/>
  </numFmts>
  <fonts count="44">
    <font>
      <sz val="9"/>
      <name val="宋体"/>
      <charset val="134"/>
    </font>
    <font>
      <sz val="9"/>
      <name val="Arial"/>
      <charset val="134"/>
    </font>
    <font>
      <sz val="10"/>
      <name val="Arial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b/>
      <sz val="23"/>
      <color indexed="8"/>
      <name val="宋体"/>
      <charset val="134"/>
    </font>
    <font>
      <sz val="11"/>
      <color indexed="8"/>
      <name val="宋体"/>
      <charset val="134"/>
    </font>
    <font>
      <sz val="12"/>
      <color indexed="8"/>
      <name val="宋体"/>
      <charset val="134"/>
    </font>
    <font>
      <sz val="11"/>
      <color theme="1"/>
      <name val="宋体"/>
      <charset val="134"/>
      <scheme val="minor"/>
    </font>
    <font>
      <sz val="9"/>
      <color rgb="FF000000"/>
      <name val="宋体"/>
      <charset val="134"/>
    </font>
    <font>
      <b/>
      <sz val="22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sz val="10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2"/>
      <color rgb="FF000000"/>
      <name val="宋体"/>
      <charset val="134"/>
    </font>
    <font>
      <sz val="12"/>
      <name val="宋体"/>
      <charset val="134"/>
    </font>
    <font>
      <sz val="18"/>
      <name val="宋体"/>
      <charset val="134"/>
    </font>
    <font>
      <sz val="18"/>
      <name val="Microsoft Sans Serif"/>
      <charset val="1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宋体"/>
      <charset val="134"/>
    </font>
    <font>
      <b/>
      <sz val="11"/>
      <name val="宋体"/>
      <charset val="134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29" fillId="2" borderId="0" applyNumberFormat="0" applyBorder="0" applyAlignment="0" applyProtection="0">
      <alignment vertical="center"/>
    </xf>
    <xf numFmtId="0" fontId="32" fillId="5" borderId="21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8" fillId="10" borderId="23" applyNumberFormat="0" applyFont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6" fillId="0" borderId="22" applyNumberFormat="0" applyFill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40" fillId="4" borderId="26" applyNumberFormat="0" applyAlignment="0" applyProtection="0">
      <alignment vertical="center"/>
    </xf>
    <xf numFmtId="0" fontId="31" fillId="4" borderId="21" applyNumberFormat="0" applyAlignment="0" applyProtection="0">
      <alignment vertical="center"/>
    </xf>
    <xf numFmtId="0" fontId="39" fillId="12" borderId="25" applyNumberFormat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42" fillId="0" borderId="27" applyNumberFormat="0" applyFill="0" applyAlignment="0" applyProtection="0">
      <alignment vertical="center"/>
    </xf>
    <xf numFmtId="0" fontId="38" fillId="0" borderId="24" applyNumberFormat="0" applyFill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18" fillId="0" borderId="0">
      <alignment vertical="center"/>
    </xf>
    <xf numFmtId="0" fontId="33" fillId="30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0" fillId="0" borderId="0">
      <alignment vertical="top"/>
      <protection locked="0"/>
    </xf>
    <xf numFmtId="0" fontId="3" fillId="0" borderId="0"/>
  </cellStyleXfs>
  <cellXfs count="278">
    <xf numFmtId="0" fontId="0" fillId="0" borderId="0" xfId="0" applyFont="1" applyFill="1" applyBorder="1" applyAlignment="1" applyProtection="1">
      <alignment vertical="top"/>
      <protection locked="0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/>
    <xf numFmtId="0" fontId="3" fillId="0" borderId="0" xfId="51" applyFill="1" applyAlignment="1">
      <alignment vertical="center"/>
    </xf>
    <xf numFmtId="0" fontId="4" fillId="0" borderId="0" xfId="51" applyNumberFormat="1" applyFont="1" applyFill="1" applyBorder="1" applyAlignment="1" applyProtection="1">
      <alignment horizontal="right" vertical="center"/>
    </xf>
    <xf numFmtId="0" fontId="5" fillId="0" borderId="0" xfId="51" applyNumberFormat="1" applyFont="1" applyFill="1" applyBorder="1" applyAlignment="1" applyProtection="1">
      <alignment horizontal="center" vertical="center"/>
    </xf>
    <xf numFmtId="0" fontId="6" fillId="0" borderId="0" xfId="51" applyNumberFormat="1" applyFont="1" applyFill="1" applyBorder="1" applyAlignment="1" applyProtection="1">
      <alignment horizontal="left" vertical="center"/>
    </xf>
    <xf numFmtId="0" fontId="3" fillId="0" borderId="0" xfId="51" applyFill="1" applyAlignment="1">
      <alignment horizontal="right" vertical="center"/>
    </xf>
    <xf numFmtId="0" fontId="7" fillId="0" borderId="1" xfId="43" applyFont="1" applyFill="1" applyBorder="1" applyAlignment="1">
      <alignment horizontal="center" vertical="center" wrapText="1"/>
    </xf>
    <xf numFmtId="0" fontId="7" fillId="0" borderId="2" xfId="43" applyFont="1" applyFill="1" applyBorder="1" applyAlignment="1">
      <alignment horizontal="center" vertical="center" wrapText="1"/>
    </xf>
    <xf numFmtId="0" fontId="7" fillId="0" borderId="3" xfId="43" applyFont="1" applyFill="1" applyBorder="1" applyAlignment="1">
      <alignment horizontal="center" vertical="center" wrapText="1"/>
    </xf>
    <xf numFmtId="0" fontId="7" fillId="0" borderId="4" xfId="43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7" fillId="0" borderId="5" xfId="43" applyFont="1" applyFill="1" applyBorder="1" applyAlignment="1">
      <alignment horizontal="center" vertical="center" wrapText="1"/>
    </xf>
    <xf numFmtId="0" fontId="9" fillId="0" borderId="6" xfId="50" applyFont="1" applyFill="1" applyBorder="1" applyAlignment="1" applyProtection="1">
      <alignment horizontal="left" vertical="center" wrapText="1"/>
    </xf>
    <xf numFmtId="0" fontId="0" fillId="0" borderId="6" xfId="50" applyFont="1" applyFill="1" applyBorder="1" applyAlignment="1" applyProtection="1">
      <alignment horizontal="left" vertical="center" wrapText="1"/>
    </xf>
    <xf numFmtId="0" fontId="9" fillId="0" borderId="6" xfId="50" applyFont="1" applyFill="1" applyBorder="1" applyAlignment="1" applyProtection="1">
      <alignment horizontal="center" vertical="center" wrapText="1"/>
    </xf>
    <xf numFmtId="0" fontId="0" fillId="0" borderId="7" xfId="50" applyFont="1" applyFill="1" applyBorder="1" applyAlignment="1" applyProtection="1">
      <alignment horizontal="left" vertical="center" wrapText="1"/>
    </xf>
    <xf numFmtId="0" fontId="0" fillId="0" borderId="6" xfId="50" applyFont="1" applyFill="1" applyBorder="1" applyAlignment="1" applyProtection="1">
      <alignment horizontal="left" vertical="center" wrapText="1"/>
      <protection locked="0"/>
    </xf>
    <xf numFmtId="0" fontId="9" fillId="0" borderId="7" xfId="50" applyFont="1" applyFill="1" applyBorder="1" applyAlignment="1" applyProtection="1">
      <alignment horizontal="left" vertical="center" wrapText="1"/>
    </xf>
    <xf numFmtId="0" fontId="0" fillId="0" borderId="5" xfId="50" applyFont="1" applyFill="1" applyBorder="1" applyAlignment="1" applyProtection="1">
      <alignment horizontal="left" vertical="center" wrapText="1"/>
      <protection locked="0"/>
    </xf>
    <xf numFmtId="0" fontId="9" fillId="0" borderId="8" xfId="50" applyFont="1" applyFill="1" applyBorder="1" applyAlignment="1" applyProtection="1">
      <alignment horizontal="center" vertical="center" wrapText="1"/>
    </xf>
    <xf numFmtId="0" fontId="0" fillId="0" borderId="5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7" fillId="0" borderId="5" xfId="43" applyFont="1" applyFill="1" applyBorder="1" applyAlignment="1">
      <alignment vertical="center" wrapText="1"/>
    </xf>
    <xf numFmtId="0" fontId="7" fillId="0" borderId="5" xfId="43" applyFont="1" applyFill="1" applyBorder="1" applyAlignment="1">
      <alignment horizontal="left" vertical="center" wrapText="1" indent="1"/>
    </xf>
    <xf numFmtId="0" fontId="7" fillId="0" borderId="9" xfId="43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3" fillId="0" borderId="0" xfId="50" applyFont="1" applyFill="1" applyBorder="1" applyAlignment="1" applyProtection="1">
      <alignment vertical="center"/>
    </xf>
    <xf numFmtId="0" fontId="0" fillId="0" borderId="0" xfId="50" applyFont="1" applyFill="1" applyBorder="1" applyAlignment="1" applyProtection="1">
      <alignment vertical="top"/>
      <protection locked="0"/>
    </xf>
    <xf numFmtId="0" fontId="9" fillId="0" borderId="0" xfId="50" applyFont="1" applyFill="1" applyBorder="1" applyAlignment="1" applyProtection="1">
      <alignment horizontal="right" vertical="center"/>
    </xf>
    <xf numFmtId="0" fontId="10" fillId="0" borderId="0" xfId="50" applyFont="1" applyFill="1" applyBorder="1" applyAlignment="1" applyProtection="1">
      <alignment horizontal="center" vertical="center" wrapText="1"/>
    </xf>
    <xf numFmtId="0" fontId="11" fillId="0" borderId="0" xfId="50" applyFont="1" applyFill="1" applyBorder="1" applyAlignment="1" applyProtection="1">
      <alignment horizontal="center" vertical="center"/>
    </xf>
    <xf numFmtId="0" fontId="9" fillId="0" borderId="0" xfId="50" applyFont="1" applyFill="1" applyBorder="1" applyAlignment="1" applyProtection="1">
      <alignment horizontal="left" vertical="center"/>
    </xf>
    <xf numFmtId="0" fontId="12" fillId="0" borderId="0" xfId="50" applyFont="1" applyFill="1" applyBorder="1" applyAlignment="1" applyProtection="1">
      <alignment horizontal="left" vertical="center"/>
    </xf>
    <xf numFmtId="0" fontId="13" fillId="0" borderId="7" xfId="50" applyFont="1" applyFill="1" applyBorder="1" applyAlignment="1" applyProtection="1">
      <alignment horizontal="center" vertical="center" wrapText="1"/>
    </xf>
    <xf numFmtId="0" fontId="13" fillId="0" borderId="10" xfId="50" applyFont="1" applyFill="1" applyBorder="1" applyAlignment="1" applyProtection="1">
      <alignment horizontal="center" vertical="center" wrapText="1"/>
    </xf>
    <xf numFmtId="0" fontId="13" fillId="0" borderId="11" xfId="50" applyFont="1" applyFill="1" applyBorder="1" applyAlignment="1" applyProtection="1">
      <alignment horizontal="center" vertical="center" wrapText="1"/>
    </xf>
    <xf numFmtId="0" fontId="13" fillId="0" borderId="8" xfId="50" applyFont="1" applyFill="1" applyBorder="1" applyAlignment="1" applyProtection="1">
      <alignment horizontal="center" vertical="center" wrapText="1"/>
    </xf>
    <xf numFmtId="0" fontId="12" fillId="0" borderId="12" xfId="50" applyFont="1" applyFill="1" applyBorder="1" applyAlignment="1" applyProtection="1">
      <alignment horizontal="center" vertical="center" wrapText="1"/>
    </xf>
    <xf numFmtId="0" fontId="12" fillId="0" borderId="6" xfId="50" applyFont="1" applyFill="1" applyBorder="1" applyAlignment="1" applyProtection="1">
      <alignment horizontal="center" vertical="center" wrapText="1"/>
    </xf>
    <xf numFmtId="0" fontId="9" fillId="0" borderId="7" xfId="50" applyFont="1" applyFill="1" applyBorder="1" applyAlignment="1" applyProtection="1">
      <alignment vertical="center" wrapText="1"/>
    </xf>
    <xf numFmtId="0" fontId="9" fillId="0" borderId="7" xfId="50" applyFont="1" applyFill="1" applyBorder="1" applyAlignment="1" applyProtection="1">
      <alignment horizontal="right" vertical="center" wrapText="1"/>
    </xf>
    <xf numFmtId="0" fontId="9" fillId="0" borderId="7" xfId="50" applyFont="1" applyFill="1" applyBorder="1" applyAlignment="1" applyProtection="1">
      <alignment horizontal="right" vertical="center"/>
    </xf>
    <xf numFmtId="0" fontId="9" fillId="0" borderId="5" xfId="50" applyFont="1" applyFill="1" applyBorder="1" applyAlignment="1" applyProtection="1">
      <alignment horizontal="center" vertical="center" wrapText="1"/>
      <protection locked="0"/>
    </xf>
    <xf numFmtId="0" fontId="9" fillId="0" borderId="5" xfId="50" applyFont="1" applyFill="1" applyBorder="1" applyAlignment="1" applyProtection="1">
      <alignment vertical="center" wrapText="1"/>
      <protection locked="0"/>
    </xf>
    <xf numFmtId="0" fontId="9" fillId="0" borderId="5" xfId="50" applyFont="1" applyFill="1" applyBorder="1" applyAlignment="1" applyProtection="1">
      <alignment horizontal="right" vertical="center" wrapText="1"/>
      <protection locked="0"/>
    </xf>
    <xf numFmtId="0" fontId="9" fillId="0" borderId="5" xfId="50" applyFont="1" applyFill="1" applyBorder="1" applyAlignment="1" applyProtection="1">
      <alignment horizontal="right" vertical="center"/>
      <protection locked="0"/>
    </xf>
    <xf numFmtId="0" fontId="3" fillId="0" borderId="0" xfId="50" applyFont="1" applyFill="1" applyAlignment="1" applyProtection="1">
      <alignment horizontal="center" vertical="center"/>
    </xf>
    <xf numFmtId="0" fontId="10" fillId="0" borderId="0" xfId="50" applyFont="1" applyFill="1" applyBorder="1" applyAlignment="1" applyProtection="1">
      <alignment horizontal="center" vertical="center"/>
    </xf>
    <xf numFmtId="0" fontId="11" fillId="0" borderId="0" xfId="50" applyFont="1" applyFill="1" applyBorder="1" applyAlignment="1" applyProtection="1">
      <alignment horizontal="center" vertical="center"/>
      <protection locked="0"/>
    </xf>
    <xf numFmtId="0" fontId="0" fillId="0" borderId="0" xfId="50" applyFont="1" applyFill="1" applyBorder="1" applyAlignment="1" applyProtection="1">
      <alignment horizontal="left" vertical="center"/>
      <protection locked="0"/>
    </xf>
    <xf numFmtId="0" fontId="12" fillId="0" borderId="6" xfId="50" applyFont="1" applyFill="1" applyBorder="1" applyAlignment="1" applyProtection="1">
      <alignment horizontal="center" vertical="center"/>
      <protection locked="0"/>
    </xf>
    <xf numFmtId="0" fontId="9" fillId="0" borderId="6" xfId="50" applyFont="1" applyFill="1" applyBorder="1" applyAlignment="1" applyProtection="1">
      <alignment horizontal="center" vertical="center"/>
      <protection locked="0"/>
    </xf>
    <xf numFmtId="0" fontId="9" fillId="0" borderId="8" xfId="50" applyFont="1" applyFill="1" applyBorder="1" applyAlignment="1" applyProtection="1">
      <alignment horizontal="left" vertical="center" wrapText="1"/>
    </xf>
    <xf numFmtId="0" fontId="9" fillId="0" borderId="0" xfId="50" applyFont="1" applyFill="1" applyBorder="1" applyAlignment="1" applyProtection="1">
      <alignment horizontal="right" vertical="center"/>
      <protection locked="0"/>
    </xf>
    <xf numFmtId="0" fontId="3" fillId="0" borderId="0" xfId="50" applyFont="1" applyFill="1" applyBorder="1" applyAlignment="1" applyProtection="1"/>
    <xf numFmtId="0" fontId="14" fillId="0" borderId="0" xfId="50" applyFont="1" applyFill="1" applyBorder="1" applyAlignment="1" applyProtection="1"/>
    <xf numFmtId="0" fontId="14" fillId="0" borderId="0" xfId="50" applyFont="1" applyFill="1" applyBorder="1" applyAlignment="1" applyProtection="1">
      <alignment horizontal="right" vertical="center"/>
      <protection locked="0"/>
    </xf>
    <xf numFmtId="0" fontId="12" fillId="0" borderId="0" xfId="50" applyFont="1" applyFill="1" applyBorder="1" applyAlignment="1" applyProtection="1">
      <alignment horizontal="right"/>
    </xf>
    <xf numFmtId="0" fontId="14" fillId="0" borderId="0" xfId="50" applyFont="1" applyFill="1" applyBorder="1" applyAlignment="1" applyProtection="1">
      <alignment horizontal="right"/>
      <protection locked="0"/>
    </xf>
    <xf numFmtId="0" fontId="9" fillId="0" borderId="0" xfId="50" applyFont="1" applyFill="1" applyBorder="1" applyAlignment="1" applyProtection="1">
      <alignment horizontal="left" vertical="center" wrapText="1"/>
    </xf>
    <xf numFmtId="0" fontId="12" fillId="0" borderId="0" xfId="50" applyFont="1" applyFill="1" applyBorder="1" applyAlignment="1" applyProtection="1">
      <alignment wrapText="1"/>
    </xf>
    <xf numFmtId="0" fontId="12" fillId="0" borderId="7" xfId="50" applyFont="1" applyFill="1" applyBorder="1" applyAlignment="1" applyProtection="1">
      <alignment horizontal="center" vertical="center"/>
    </xf>
    <xf numFmtId="0" fontId="12" fillId="0" borderId="10" xfId="50" applyFont="1" applyFill="1" applyBorder="1" applyAlignment="1" applyProtection="1">
      <alignment horizontal="center" vertical="center"/>
    </xf>
    <xf numFmtId="0" fontId="12" fillId="0" borderId="11" xfId="50" applyFont="1" applyFill="1" applyBorder="1" applyAlignment="1" applyProtection="1">
      <alignment horizontal="center" vertical="center"/>
    </xf>
    <xf numFmtId="0" fontId="12" fillId="0" borderId="8" xfId="50" applyFont="1" applyFill="1" applyBorder="1" applyAlignment="1" applyProtection="1">
      <alignment horizontal="center" vertical="center"/>
      <protection locked="0"/>
    </xf>
    <xf numFmtId="0" fontId="12" fillId="0" borderId="11" xfId="50" applyFont="1" applyFill="1" applyBorder="1" applyAlignment="1" applyProtection="1">
      <alignment horizontal="center" vertical="center"/>
      <protection locked="0"/>
    </xf>
    <xf numFmtId="0" fontId="13" fillId="0" borderId="12" xfId="50" applyFont="1" applyFill="1" applyBorder="1" applyAlignment="1" applyProtection="1">
      <alignment horizontal="center" vertical="center"/>
    </xf>
    <xf numFmtId="0" fontId="12" fillId="0" borderId="13" xfId="50" applyFont="1" applyFill="1" applyBorder="1" applyAlignment="1" applyProtection="1">
      <alignment horizontal="center" vertical="center"/>
    </xf>
    <xf numFmtId="0" fontId="12" fillId="0" borderId="7" xfId="50" applyFont="1" applyFill="1" applyBorder="1" applyAlignment="1" applyProtection="1">
      <alignment horizontal="center" vertical="center" wrapText="1"/>
    </xf>
    <xf numFmtId="0" fontId="12" fillId="0" borderId="14" xfId="50" applyFont="1" applyFill="1" applyBorder="1" applyAlignment="1" applyProtection="1">
      <alignment horizontal="center" vertical="center" wrapText="1"/>
      <protection locked="0"/>
    </xf>
    <xf numFmtId="0" fontId="12" fillId="0" borderId="14" xfId="50" applyFont="1" applyFill="1" applyBorder="1" applyAlignment="1" applyProtection="1">
      <alignment horizontal="center" vertical="center"/>
      <protection locked="0"/>
    </xf>
    <xf numFmtId="0" fontId="13" fillId="0" borderId="6" xfId="50" applyFont="1" applyFill="1" applyBorder="1" applyAlignment="1" applyProtection="1">
      <alignment horizontal="center" vertical="center"/>
    </xf>
    <xf numFmtId="3" fontId="13" fillId="0" borderId="6" xfId="50" applyNumberFormat="1" applyFont="1" applyFill="1" applyBorder="1" applyAlignment="1" applyProtection="1">
      <alignment horizontal="center" vertical="center"/>
    </xf>
    <xf numFmtId="3" fontId="13" fillId="0" borderId="10" xfId="50" applyNumberFormat="1" applyFont="1" applyFill="1" applyBorder="1" applyAlignment="1" applyProtection="1">
      <alignment horizontal="center" vertical="center"/>
      <protection locked="0"/>
    </xf>
    <xf numFmtId="0" fontId="9" fillId="0" borderId="6" xfId="50" applyFont="1" applyFill="1" applyBorder="1" applyAlignment="1" applyProtection="1">
      <alignment horizontal="right" vertical="center"/>
      <protection locked="0"/>
    </xf>
    <xf numFmtId="0" fontId="0" fillId="0" borderId="10" xfId="50" applyFont="1" applyFill="1" applyBorder="1" applyAlignment="1" applyProtection="1">
      <alignment horizontal="right" vertical="center"/>
      <protection locked="0"/>
    </xf>
    <xf numFmtId="0" fontId="9" fillId="0" borderId="7" xfId="50" applyFont="1" applyFill="1" applyBorder="1" applyAlignment="1" applyProtection="1">
      <alignment horizontal="right" vertical="center"/>
      <protection locked="0"/>
    </xf>
    <xf numFmtId="0" fontId="0" fillId="0" borderId="14" xfId="50" applyFont="1" applyFill="1" applyBorder="1" applyAlignment="1" applyProtection="1">
      <alignment horizontal="right" vertical="center"/>
      <protection locked="0"/>
    </xf>
    <xf numFmtId="0" fontId="0" fillId="0" borderId="5" xfId="50" applyFont="1" applyFill="1" applyBorder="1" applyAlignment="1" applyProtection="1">
      <alignment horizontal="center" vertical="center" wrapText="1"/>
      <protection locked="0"/>
    </xf>
    <xf numFmtId="0" fontId="0" fillId="0" borderId="5" xfId="50" applyFont="1" applyFill="1" applyBorder="1" applyAlignment="1" applyProtection="1">
      <alignment horizontal="right" vertical="center"/>
      <protection locked="0"/>
    </xf>
    <xf numFmtId="0" fontId="3" fillId="0" borderId="0" xfId="50" applyFont="1" applyFill="1" applyAlignment="1" applyProtection="1">
      <alignment horizontal="center"/>
    </xf>
    <xf numFmtId="0" fontId="14" fillId="0" borderId="0" xfId="50" applyFont="1" applyFill="1" applyBorder="1" applyAlignment="1" applyProtection="1">
      <alignment horizontal="right" vertical="center"/>
    </xf>
    <xf numFmtId="0" fontId="14" fillId="0" borderId="0" xfId="50" applyFont="1" applyFill="1" applyBorder="1" applyAlignment="1" applyProtection="1">
      <alignment horizontal="right"/>
    </xf>
    <xf numFmtId="0" fontId="14" fillId="0" borderId="0" xfId="50" applyFont="1" applyFill="1" applyBorder="1" applyAlignment="1" applyProtection="1">
      <alignment horizontal="right" wrapText="1"/>
    </xf>
    <xf numFmtId="0" fontId="12" fillId="0" borderId="8" xfId="50" applyFont="1" applyFill="1" applyBorder="1" applyAlignment="1" applyProtection="1">
      <alignment horizontal="center" vertical="center"/>
    </xf>
    <xf numFmtId="3" fontId="13" fillId="0" borderId="12" xfId="50" applyNumberFormat="1" applyFont="1" applyFill="1" applyBorder="1" applyAlignment="1" applyProtection="1">
      <alignment horizontal="center" vertical="center"/>
    </xf>
    <xf numFmtId="0" fontId="0" fillId="0" borderId="12" xfId="50" applyFont="1" applyFill="1" applyBorder="1" applyAlignment="1" applyProtection="1">
      <alignment horizontal="right" vertical="center"/>
      <protection locked="0"/>
    </xf>
    <xf numFmtId="0" fontId="0" fillId="0" borderId="11" xfId="50" applyFont="1" applyFill="1" applyBorder="1" applyAlignment="1" applyProtection="1">
      <alignment horizontal="right" vertical="center"/>
      <protection locked="0"/>
    </xf>
    <xf numFmtId="0" fontId="12" fillId="0" borderId="0" xfId="50" applyFont="1" applyFill="1" applyBorder="1" applyAlignment="1" applyProtection="1"/>
    <xf numFmtId="0" fontId="13" fillId="0" borderId="10" xfId="50" applyFont="1" applyFill="1" applyBorder="1" applyAlignment="1" applyProtection="1">
      <alignment horizontal="center" vertical="center"/>
    </xf>
    <xf numFmtId="0" fontId="13" fillId="0" borderId="13" xfId="50" applyFont="1" applyFill="1" applyBorder="1" applyAlignment="1" applyProtection="1">
      <alignment horizontal="center" vertical="center" wrapText="1"/>
    </xf>
    <xf numFmtId="0" fontId="13" fillId="0" borderId="13" xfId="50" applyFont="1" applyFill="1" applyBorder="1" applyAlignment="1" applyProtection="1">
      <alignment horizontal="center" vertical="center"/>
    </xf>
    <xf numFmtId="0" fontId="13" fillId="0" borderId="12" xfId="50" applyFont="1" applyFill="1" applyBorder="1" applyAlignment="1" applyProtection="1">
      <alignment horizontal="center" vertical="center" wrapText="1"/>
    </xf>
    <xf numFmtId="0" fontId="13" fillId="0" borderId="6" xfId="50" applyFont="1" applyFill="1" applyBorder="1" applyAlignment="1" applyProtection="1">
      <alignment vertical="center" wrapText="1"/>
    </xf>
    <xf numFmtId="0" fontId="13" fillId="0" borderId="6" xfId="50" applyFont="1" applyFill="1" applyBorder="1" applyAlignment="1" applyProtection="1">
      <alignment vertical="center"/>
    </xf>
    <xf numFmtId="0" fontId="12" fillId="0" borderId="6" xfId="50" applyFont="1" applyFill="1" applyBorder="1" applyAlignment="1" applyProtection="1">
      <alignment vertical="center"/>
      <protection locked="0"/>
    </xf>
    <xf numFmtId="0" fontId="13" fillId="0" borderId="7" xfId="50" applyFont="1" applyFill="1" applyBorder="1" applyAlignment="1" applyProtection="1">
      <alignment vertical="center" wrapText="1"/>
    </xf>
    <xf numFmtId="0" fontId="13" fillId="0" borderId="7" xfId="50" applyFont="1" applyFill="1" applyBorder="1" applyAlignment="1" applyProtection="1">
      <alignment vertical="center"/>
    </xf>
    <xf numFmtId="0" fontId="12" fillId="0" borderId="7" xfId="50" applyFont="1" applyFill="1" applyBorder="1" applyAlignment="1" applyProtection="1">
      <alignment vertical="center"/>
    </xf>
    <xf numFmtId="0" fontId="13" fillId="0" borderId="5" xfId="50" applyFont="1" applyFill="1" applyBorder="1" applyAlignment="1" applyProtection="1">
      <alignment horizontal="center" vertical="center"/>
    </xf>
    <xf numFmtId="0" fontId="12" fillId="0" borderId="5" xfId="50" applyFont="1" applyFill="1" applyBorder="1" applyAlignment="1" applyProtection="1">
      <alignment vertical="center"/>
    </xf>
    <xf numFmtId="0" fontId="13" fillId="0" borderId="5" xfId="50" applyFont="1" applyFill="1" applyBorder="1" applyAlignment="1" applyProtection="1">
      <alignment vertical="center"/>
    </xf>
    <xf numFmtId="0" fontId="12" fillId="0" borderId="5" xfId="50" applyFont="1" applyFill="1" applyBorder="1" applyAlignment="1" applyProtection="1">
      <alignment vertical="center"/>
      <protection locked="0"/>
    </xf>
    <xf numFmtId="0" fontId="3" fillId="0" borderId="0" xfId="50" applyFont="1" applyFill="1" applyBorder="1" applyAlignment="1" applyProtection="1">
      <alignment vertical="top"/>
    </xf>
    <xf numFmtId="0" fontId="13" fillId="0" borderId="11" xfId="50" applyFont="1" applyFill="1" applyBorder="1" applyAlignment="1" applyProtection="1">
      <alignment horizontal="center" vertical="center"/>
    </xf>
    <xf numFmtId="0" fontId="12" fillId="0" borderId="13" xfId="50" applyFont="1" applyFill="1" applyBorder="1" applyAlignment="1" applyProtection="1">
      <alignment horizontal="center" vertical="center" wrapText="1"/>
    </xf>
    <xf numFmtId="0" fontId="12" fillId="0" borderId="6" xfId="50" applyFont="1" applyFill="1" applyBorder="1" applyAlignment="1" applyProtection="1">
      <alignment vertical="center"/>
    </xf>
    <xf numFmtId="0" fontId="12" fillId="0" borderId="8" xfId="50" applyFont="1" applyFill="1" applyBorder="1" applyAlignment="1" applyProtection="1">
      <alignment vertical="center"/>
      <protection locked="0"/>
    </xf>
    <xf numFmtId="0" fontId="9" fillId="0" borderId="0" xfId="50" applyFont="1" applyFill="1" applyBorder="1" applyAlignment="1" applyProtection="1">
      <alignment horizontal="right"/>
    </xf>
    <xf numFmtId="0" fontId="12" fillId="0" borderId="15" xfId="50" applyFont="1" applyFill="1" applyBorder="1" applyAlignment="1" applyProtection="1">
      <alignment horizontal="center" vertical="center" wrapText="1"/>
    </xf>
    <xf numFmtId="0" fontId="12" fillId="0" borderId="11" xfId="50" applyFont="1" applyFill="1" applyBorder="1" applyAlignment="1" applyProtection="1">
      <alignment horizontal="center" vertical="center" wrapText="1"/>
    </xf>
    <xf numFmtId="0" fontId="12" fillId="0" borderId="16" xfId="50" applyFont="1" applyFill="1" applyBorder="1" applyAlignment="1" applyProtection="1">
      <alignment horizontal="center" vertical="center" wrapText="1"/>
    </xf>
    <xf numFmtId="0" fontId="12" fillId="0" borderId="17" xfId="50" applyFont="1" applyFill="1" applyBorder="1" applyAlignment="1" applyProtection="1">
      <alignment horizontal="center" vertical="center" wrapText="1"/>
    </xf>
    <xf numFmtId="0" fontId="12" fillId="0" borderId="12" xfId="50" applyFont="1" applyFill="1" applyBorder="1" applyAlignment="1" applyProtection="1">
      <alignment horizontal="center" vertical="center"/>
    </xf>
    <xf numFmtId="0" fontId="12" fillId="0" borderId="17" xfId="50" applyFont="1" applyFill="1" applyBorder="1" applyAlignment="1" applyProtection="1">
      <alignment horizontal="center" vertical="center"/>
    </xf>
    <xf numFmtId="0" fontId="12" fillId="0" borderId="17" xfId="50" applyFont="1" applyFill="1" applyBorder="1" applyAlignment="1" applyProtection="1">
      <alignment horizontal="center" vertical="center"/>
      <protection locked="0"/>
    </xf>
    <xf numFmtId="0" fontId="9" fillId="0" borderId="12" xfId="50" applyFont="1" applyFill="1" applyBorder="1" applyAlignment="1" applyProtection="1">
      <alignment horizontal="left" vertical="center" wrapText="1"/>
    </xf>
    <xf numFmtId="0" fontId="9" fillId="0" borderId="17" xfId="50" applyFont="1" applyFill="1" applyBorder="1" applyAlignment="1" applyProtection="1">
      <alignment horizontal="left" vertical="center" wrapText="1"/>
    </xf>
    <xf numFmtId="0" fontId="9" fillId="0" borderId="17" xfId="50" applyFont="1" applyFill="1" applyBorder="1" applyAlignment="1" applyProtection="1">
      <alignment horizontal="right" vertical="center"/>
    </xf>
    <xf numFmtId="4" fontId="9" fillId="0" borderId="17" xfId="50" applyNumberFormat="1" applyFont="1" applyFill="1" applyBorder="1" applyAlignment="1" applyProtection="1">
      <alignment horizontal="right" vertical="center"/>
      <protection locked="0"/>
    </xf>
    <xf numFmtId="3" fontId="9" fillId="0" borderId="17" xfId="50" applyNumberFormat="1" applyFont="1" applyFill="1" applyBorder="1" applyAlignment="1" applyProtection="1">
      <alignment horizontal="right" vertical="center"/>
    </xf>
    <xf numFmtId="4" fontId="9" fillId="0" borderId="17" xfId="50" applyNumberFormat="1" applyFont="1" applyFill="1" applyBorder="1" applyAlignment="1" applyProtection="1">
      <alignment horizontal="right" vertical="center"/>
    </xf>
    <xf numFmtId="0" fontId="9" fillId="0" borderId="18" xfId="50" applyFont="1" applyFill="1" applyBorder="1" applyAlignment="1" applyProtection="1">
      <alignment horizontal="center" vertical="center"/>
    </xf>
    <xf numFmtId="0" fontId="9" fillId="0" borderId="19" xfId="50" applyFont="1" applyFill="1" applyBorder="1" applyAlignment="1" applyProtection="1">
      <alignment horizontal="left" vertical="center"/>
    </xf>
    <xf numFmtId="0" fontId="9" fillId="0" borderId="0" xfId="50" applyFont="1" applyFill="1" applyBorder="1" applyAlignment="1" applyProtection="1">
      <alignment horizontal="right"/>
      <protection locked="0"/>
    </xf>
    <xf numFmtId="0" fontId="12" fillId="0" borderId="11" xfId="50" applyFont="1" applyFill="1" applyBorder="1" applyAlignment="1" applyProtection="1">
      <alignment horizontal="center" vertical="center" wrapText="1"/>
      <protection locked="0"/>
    </xf>
    <xf numFmtId="0" fontId="13" fillId="0" borderId="16" xfId="50" applyFont="1" applyFill="1" applyBorder="1" applyAlignment="1" applyProtection="1">
      <alignment horizontal="center" vertical="center" wrapText="1"/>
      <protection locked="0"/>
    </xf>
    <xf numFmtId="0" fontId="12" fillId="0" borderId="19" xfId="50" applyFont="1" applyFill="1" applyBorder="1" applyAlignment="1" applyProtection="1">
      <alignment horizontal="center" vertical="center" wrapText="1"/>
    </xf>
    <xf numFmtId="0" fontId="13" fillId="0" borderId="19" xfId="50" applyFont="1" applyFill="1" applyBorder="1" applyAlignment="1" applyProtection="1">
      <alignment horizontal="center" vertical="center"/>
      <protection locked="0"/>
    </xf>
    <xf numFmtId="0" fontId="13" fillId="0" borderId="19" xfId="50" applyFont="1" applyFill="1" applyBorder="1" applyAlignment="1" applyProtection="1">
      <alignment horizontal="center" vertical="center" wrapText="1"/>
      <protection locked="0"/>
    </xf>
    <xf numFmtId="0" fontId="12" fillId="0" borderId="17" xfId="50" applyFont="1" applyFill="1" applyBorder="1" applyAlignment="1" applyProtection="1">
      <alignment horizontal="center" vertical="center" wrapText="1"/>
      <protection locked="0"/>
    </xf>
    <xf numFmtId="0" fontId="12" fillId="0" borderId="6" xfId="50" applyFont="1" applyFill="1" applyBorder="1" applyAlignment="1" applyProtection="1">
      <alignment horizontal="center" vertical="center" wrapText="1"/>
      <protection locked="0"/>
    </xf>
    <xf numFmtId="4" fontId="0" fillId="0" borderId="6" xfId="50" applyNumberFormat="1" applyFont="1" applyFill="1" applyBorder="1" applyAlignment="1" applyProtection="1">
      <alignment horizontal="right" vertical="center"/>
      <protection locked="0"/>
    </xf>
    <xf numFmtId="0" fontId="12" fillId="0" borderId="8" xfId="50" applyFont="1" applyFill="1" applyBorder="1" applyAlignment="1" applyProtection="1">
      <alignment horizontal="center" vertical="center" wrapText="1"/>
    </xf>
    <xf numFmtId="49" fontId="3" fillId="0" borderId="0" xfId="50" applyNumberFormat="1" applyFont="1" applyFill="1" applyBorder="1" applyAlignment="1" applyProtection="1"/>
    <xf numFmtId="0" fontId="15" fillId="0" borderId="0" xfId="50" applyFont="1" applyFill="1" applyBorder="1" applyAlignment="1" applyProtection="1">
      <alignment horizontal="right"/>
      <protection locked="0"/>
    </xf>
    <xf numFmtId="49" fontId="15" fillId="0" borderId="0" xfId="50" applyNumberFormat="1" applyFont="1" applyFill="1" applyBorder="1" applyAlignment="1" applyProtection="1">
      <protection locked="0"/>
    </xf>
    <xf numFmtId="0" fontId="16" fillId="0" borderId="0" xfId="50" applyFont="1" applyFill="1" applyBorder="1" applyAlignment="1" applyProtection="1">
      <alignment horizontal="center" vertical="center" wrapText="1"/>
      <protection locked="0"/>
    </xf>
    <xf numFmtId="0" fontId="16" fillId="0" borderId="0" xfId="50" applyFont="1" applyFill="1" applyBorder="1" applyAlignment="1" applyProtection="1">
      <alignment horizontal="center" vertical="center"/>
      <protection locked="0"/>
    </xf>
    <xf numFmtId="0" fontId="16" fillId="0" borderId="0" xfId="50" applyFont="1" applyFill="1" applyBorder="1" applyAlignment="1" applyProtection="1">
      <alignment horizontal="center" vertical="center"/>
    </xf>
    <xf numFmtId="0" fontId="9" fillId="0" borderId="0" xfId="50" applyFont="1" applyFill="1" applyBorder="1" applyAlignment="1" applyProtection="1">
      <alignment horizontal="left" vertical="center"/>
      <protection locked="0"/>
    </xf>
    <xf numFmtId="0" fontId="12" fillId="0" borderId="7" xfId="50" applyFont="1" applyFill="1" applyBorder="1" applyAlignment="1" applyProtection="1">
      <alignment horizontal="center" vertical="center"/>
      <protection locked="0"/>
    </xf>
    <xf numFmtId="49" fontId="12" fillId="0" borderId="7" xfId="50" applyNumberFormat="1" applyFont="1" applyFill="1" applyBorder="1" applyAlignment="1" applyProtection="1">
      <alignment horizontal="center" vertical="center" wrapText="1"/>
      <protection locked="0"/>
    </xf>
    <xf numFmtId="0" fontId="12" fillId="0" borderId="13" xfId="50" applyFont="1" applyFill="1" applyBorder="1" applyAlignment="1" applyProtection="1">
      <alignment horizontal="center" vertical="center"/>
      <protection locked="0"/>
    </xf>
    <xf numFmtId="49" fontId="12" fillId="0" borderId="13" xfId="50" applyNumberFormat="1" applyFont="1" applyFill="1" applyBorder="1" applyAlignment="1" applyProtection="1">
      <alignment horizontal="center" vertical="center" wrapText="1"/>
      <protection locked="0"/>
    </xf>
    <xf numFmtId="49" fontId="12" fillId="0" borderId="6" xfId="50" applyNumberFormat="1" applyFont="1" applyFill="1" applyBorder="1" applyAlignment="1" applyProtection="1">
      <alignment horizontal="center" vertical="center"/>
      <protection locked="0"/>
    </xf>
    <xf numFmtId="176" fontId="9" fillId="0" borderId="6" xfId="50" applyNumberFormat="1" applyFont="1" applyFill="1" applyBorder="1" applyAlignment="1" applyProtection="1">
      <alignment horizontal="right" vertical="center"/>
      <protection locked="0"/>
    </xf>
    <xf numFmtId="176" fontId="9" fillId="0" borderId="6" xfId="50" applyNumberFormat="1" applyFont="1" applyFill="1" applyBorder="1" applyAlignment="1" applyProtection="1">
      <alignment horizontal="right" vertical="center" wrapText="1"/>
      <protection locked="0"/>
    </xf>
    <xf numFmtId="0" fontId="0" fillId="0" borderId="7" xfId="50" applyFont="1" applyFill="1" applyBorder="1" applyAlignment="1" applyProtection="1">
      <alignment horizontal="left" vertical="center" wrapText="1"/>
      <protection locked="0"/>
    </xf>
    <xf numFmtId="176" fontId="9" fillId="0" borderId="7" xfId="50" applyNumberFormat="1" applyFont="1" applyFill="1" applyBorder="1" applyAlignment="1" applyProtection="1">
      <alignment horizontal="right" vertical="center"/>
    </xf>
    <xf numFmtId="176" fontId="9" fillId="0" borderId="6" xfId="50" applyNumberFormat="1" applyFont="1" applyFill="1" applyBorder="1" applyAlignment="1" applyProtection="1">
      <alignment horizontal="right" vertical="center" wrapText="1"/>
    </xf>
    <xf numFmtId="0" fontId="3" fillId="0" borderId="5" xfId="50" applyFont="1" applyFill="1" applyBorder="1" applyAlignment="1" applyProtection="1">
      <alignment horizontal="center" vertical="center"/>
      <protection locked="0"/>
    </xf>
    <xf numFmtId="176" fontId="9" fillId="0" borderId="5" xfId="50" applyNumberFormat="1" applyFont="1" applyFill="1" applyBorder="1" applyAlignment="1" applyProtection="1">
      <alignment horizontal="right" vertical="center"/>
      <protection locked="0"/>
    </xf>
    <xf numFmtId="176" fontId="9" fillId="0" borderId="8" xfId="50" applyNumberFormat="1" applyFont="1" applyFill="1" applyBorder="1" applyAlignment="1" applyProtection="1">
      <alignment horizontal="right" vertical="center" wrapText="1"/>
      <protection locked="0"/>
    </xf>
    <xf numFmtId="0" fontId="17" fillId="0" borderId="6" xfId="50" applyFont="1" applyFill="1" applyBorder="1" applyAlignment="1" applyProtection="1">
      <alignment horizontal="center" vertical="center" wrapText="1"/>
    </xf>
    <xf numFmtId="0" fontId="17" fillId="0" borderId="6" xfId="50" applyFont="1" applyFill="1" applyBorder="1" applyAlignment="1" applyProtection="1">
      <alignment horizontal="center" vertical="center"/>
    </xf>
    <xf numFmtId="0" fontId="17" fillId="0" borderId="8" xfId="50" applyFont="1" applyFill="1" applyBorder="1" applyAlignment="1" applyProtection="1">
      <alignment horizontal="center" vertical="center"/>
    </xf>
    <xf numFmtId="0" fontId="17" fillId="0" borderId="7" xfId="50" applyFont="1" applyFill="1" applyBorder="1" applyAlignment="1" applyProtection="1">
      <alignment horizontal="center" vertical="center"/>
    </xf>
    <xf numFmtId="0" fontId="17" fillId="0" borderId="15" xfId="50" applyFont="1" applyFill="1" applyBorder="1" applyAlignment="1" applyProtection="1">
      <alignment horizontal="center" vertical="center"/>
    </xf>
    <xf numFmtId="0" fontId="17" fillId="0" borderId="5" xfId="50" applyFont="1" applyFill="1" applyBorder="1" applyAlignment="1" applyProtection="1">
      <alignment horizontal="center" vertical="center"/>
    </xf>
    <xf numFmtId="0" fontId="3" fillId="0" borderId="0" xfId="50" applyFont="1" applyFill="1" applyBorder="1" applyAlignment="1" applyProtection="1">
      <alignment vertical="center" wrapText="1"/>
    </xf>
    <xf numFmtId="0" fontId="11" fillId="0" borderId="0" xfId="50" applyFont="1" applyFill="1" applyBorder="1" applyAlignment="1" applyProtection="1">
      <alignment horizontal="center" vertical="center" wrapText="1"/>
    </xf>
    <xf numFmtId="0" fontId="9" fillId="0" borderId="6" xfId="50" applyFont="1" applyFill="1" applyBorder="1" applyAlignment="1" applyProtection="1">
      <alignment vertical="center" wrapText="1"/>
    </xf>
    <xf numFmtId="0" fontId="9" fillId="0" borderId="7" xfId="50" applyFont="1" applyFill="1" applyBorder="1" applyAlignment="1" applyProtection="1">
      <alignment horizontal="left" vertical="center" wrapText="1"/>
      <protection locked="0"/>
    </xf>
    <xf numFmtId="0" fontId="3" fillId="0" borderId="13" xfId="50" applyFont="1" applyFill="1" applyBorder="1" applyAlignment="1" applyProtection="1">
      <alignment vertical="center"/>
    </xf>
    <xf numFmtId="0" fontId="3" fillId="0" borderId="12" xfId="50" applyFont="1" applyFill="1" applyBorder="1" applyAlignment="1" applyProtection="1">
      <alignment vertical="center"/>
    </xf>
    <xf numFmtId="0" fontId="9" fillId="0" borderId="0" xfId="50" applyFont="1" applyFill="1" applyBorder="1" applyAlignment="1" applyProtection="1">
      <alignment horizontal="right" vertical="center" wrapText="1"/>
      <protection locked="0"/>
    </xf>
    <xf numFmtId="49" fontId="14" fillId="0" borderId="0" xfId="50" applyNumberFormat="1" applyFont="1" applyFill="1" applyBorder="1" applyAlignment="1" applyProtection="1"/>
    <xf numFmtId="0" fontId="12" fillId="0" borderId="7" xfId="50" applyFont="1" applyFill="1" applyBorder="1" applyAlignment="1" applyProtection="1">
      <alignment horizontal="center" vertical="center" wrapText="1"/>
      <protection locked="0"/>
    </xf>
    <xf numFmtId="0" fontId="12" fillId="0" borderId="13" xfId="50" applyFont="1" applyFill="1" applyBorder="1" applyAlignment="1" applyProtection="1">
      <alignment horizontal="center" vertical="center" wrapText="1"/>
      <protection locked="0"/>
    </xf>
    <xf numFmtId="0" fontId="12" fillId="0" borderId="12" xfId="50" applyFont="1" applyFill="1" applyBorder="1" applyAlignment="1" applyProtection="1">
      <alignment horizontal="center" vertical="center" wrapText="1"/>
      <protection locked="0"/>
    </xf>
    <xf numFmtId="0" fontId="3" fillId="0" borderId="6" xfId="50" applyFont="1" applyFill="1" applyBorder="1" applyAlignment="1" applyProtection="1">
      <alignment horizontal="center" vertical="center"/>
    </xf>
    <xf numFmtId="0" fontId="0" fillId="0" borderId="6" xfId="50" applyFont="1" applyFill="1" applyBorder="1" applyAlignment="1" applyProtection="1">
      <alignment horizontal="left" vertical="top" wrapText="1"/>
      <protection locked="0"/>
    </xf>
    <xf numFmtId="0" fontId="0" fillId="0" borderId="6" xfId="50" applyFont="1" applyFill="1" applyBorder="1" applyAlignment="1" applyProtection="1">
      <alignment horizontal="left" vertical="top" wrapText="1"/>
    </xf>
    <xf numFmtId="0" fontId="3" fillId="0" borderId="6" xfId="50" applyFont="1" applyFill="1" applyBorder="1" applyAlignment="1" applyProtection="1"/>
    <xf numFmtId="0" fontId="3" fillId="0" borderId="10" xfId="50" applyFont="1" applyFill="1" applyBorder="1" applyAlignment="1" applyProtection="1">
      <alignment horizontal="center" vertical="center" wrapText="1"/>
      <protection locked="0"/>
    </xf>
    <xf numFmtId="0" fontId="0" fillId="0" borderId="11" xfId="50" applyFont="1" applyFill="1" applyBorder="1" applyAlignment="1" applyProtection="1">
      <alignment horizontal="left" vertical="center"/>
    </xf>
    <xf numFmtId="0" fontId="0" fillId="0" borderId="8" xfId="50" applyFont="1" applyFill="1" applyBorder="1" applyAlignment="1" applyProtection="1">
      <alignment horizontal="left" vertical="center"/>
    </xf>
    <xf numFmtId="0" fontId="12" fillId="0" borderId="14" xfId="50" applyFont="1" applyFill="1" applyBorder="1" applyAlignment="1" applyProtection="1">
      <alignment horizontal="center" vertical="center"/>
    </xf>
    <xf numFmtId="0" fontId="12" fillId="0" borderId="15" xfId="50" applyFont="1" applyFill="1" applyBorder="1" applyAlignment="1" applyProtection="1">
      <alignment horizontal="center" vertical="center"/>
    </xf>
    <xf numFmtId="0" fontId="12" fillId="0" borderId="18" xfId="50" applyFont="1" applyFill="1" applyBorder="1" applyAlignment="1" applyProtection="1">
      <alignment horizontal="center" vertical="center" wrapText="1"/>
      <protection locked="0"/>
    </xf>
    <xf numFmtId="0" fontId="3" fillId="0" borderId="6" xfId="50" applyFont="1" applyFill="1" applyBorder="1" applyAlignment="1" applyProtection="1">
      <alignment horizontal="center" vertical="center"/>
      <protection locked="0"/>
    </xf>
    <xf numFmtId="4" fontId="0" fillId="0" borderId="6" xfId="50" applyNumberFormat="1" applyFont="1" applyFill="1" applyBorder="1" applyAlignment="1" applyProtection="1">
      <alignment horizontal="right" vertical="center" wrapText="1"/>
      <protection locked="0"/>
    </xf>
    <xf numFmtId="0" fontId="9" fillId="0" borderId="6" xfId="50" applyFont="1" applyFill="1" applyBorder="1" applyAlignment="1" applyProtection="1">
      <alignment horizontal="right" vertical="center" wrapText="1"/>
      <protection locked="0"/>
    </xf>
    <xf numFmtId="4" fontId="0" fillId="0" borderId="6" xfId="50" applyNumberFormat="1" applyFont="1" applyFill="1" applyBorder="1" applyAlignment="1" applyProtection="1">
      <alignment horizontal="right" vertical="center" wrapText="1"/>
    </xf>
    <xf numFmtId="4" fontId="0" fillId="0" borderId="6" xfId="50" applyNumberFormat="1" applyFont="1" applyFill="1" applyBorder="1" applyAlignment="1" applyProtection="1">
      <alignment horizontal="right" vertical="center"/>
    </xf>
    <xf numFmtId="0" fontId="9" fillId="0" borderId="6" xfId="50" applyFont="1" applyFill="1" applyBorder="1" applyAlignment="1" applyProtection="1">
      <alignment horizontal="right" vertical="center" wrapText="1"/>
    </xf>
    <xf numFmtId="0" fontId="3" fillId="0" borderId="0" xfId="50" applyFont="1" applyFill="1" applyBorder="1" applyAlignment="1" applyProtection="1">
      <alignment vertical="top"/>
      <protection locked="0"/>
    </xf>
    <xf numFmtId="49" fontId="14" fillId="0" borderId="0" xfId="50" applyNumberFormat="1" applyFont="1" applyFill="1" applyBorder="1" applyAlignment="1" applyProtection="1">
      <protection locked="0"/>
    </xf>
    <xf numFmtId="0" fontId="14" fillId="0" borderId="0" xfId="50" applyFont="1" applyFill="1" applyBorder="1" applyAlignment="1" applyProtection="1">
      <protection locked="0"/>
    </xf>
    <xf numFmtId="0" fontId="12" fillId="0" borderId="0" xfId="50" applyFont="1" applyFill="1" applyBorder="1" applyAlignment="1" applyProtection="1">
      <alignment horizontal="left" vertical="center"/>
      <protection locked="0"/>
    </xf>
    <xf numFmtId="0" fontId="12" fillId="0" borderId="0" xfId="50" applyFont="1" applyFill="1" applyBorder="1" applyAlignment="1" applyProtection="1">
      <protection locked="0"/>
    </xf>
    <xf numFmtId="0" fontId="12" fillId="0" borderId="10" xfId="50" applyFont="1" applyFill="1" applyBorder="1" applyAlignment="1" applyProtection="1">
      <alignment horizontal="center" vertical="center"/>
      <protection locked="0"/>
    </xf>
    <xf numFmtId="0" fontId="12" fillId="0" borderId="12" xfId="50" applyFont="1" applyFill="1" applyBorder="1" applyAlignment="1" applyProtection="1">
      <alignment horizontal="center" vertical="center"/>
      <protection locked="0"/>
    </xf>
    <xf numFmtId="0" fontId="0" fillId="0" borderId="6" xfId="50" applyFont="1" applyFill="1" applyBorder="1" applyAlignment="1" applyProtection="1">
      <alignment horizontal="left" vertical="center"/>
    </xf>
    <xf numFmtId="0" fontId="0" fillId="0" borderId="11" xfId="50" applyFont="1" applyFill="1" applyBorder="1" applyAlignment="1" applyProtection="1">
      <alignment horizontal="left" vertical="center"/>
      <protection locked="0"/>
    </xf>
    <xf numFmtId="0" fontId="0" fillId="0" borderId="8" xfId="50" applyFont="1" applyFill="1" applyBorder="1" applyAlignment="1" applyProtection="1">
      <alignment horizontal="left" vertical="center"/>
      <protection locked="0"/>
    </xf>
    <xf numFmtId="0" fontId="12" fillId="0" borderId="10" xfId="50" applyFont="1" applyFill="1" applyBorder="1" applyAlignment="1" applyProtection="1">
      <alignment horizontal="center" vertical="center" wrapText="1"/>
      <protection locked="0"/>
    </xf>
    <xf numFmtId="0" fontId="12" fillId="0" borderId="8" xfId="50" applyFont="1" applyFill="1" applyBorder="1" applyAlignment="1" applyProtection="1">
      <alignment horizontal="center" vertical="center" wrapText="1"/>
      <protection locked="0"/>
    </xf>
    <xf numFmtId="0" fontId="18" fillId="0" borderId="0" xfId="50" applyFont="1" applyFill="1" applyBorder="1" applyAlignment="1" applyProtection="1">
      <alignment horizontal="center"/>
    </xf>
    <xf numFmtId="0" fontId="18" fillId="0" borderId="0" xfId="50" applyFont="1" applyFill="1" applyBorder="1" applyAlignment="1" applyProtection="1">
      <alignment horizontal="center" wrapText="1"/>
    </xf>
    <xf numFmtId="0" fontId="18" fillId="0" borderId="0" xfId="50" applyFont="1" applyFill="1" applyBorder="1" applyAlignment="1" applyProtection="1">
      <alignment wrapText="1"/>
    </xf>
    <xf numFmtId="0" fontId="18" fillId="0" borderId="0" xfId="50" applyFont="1" applyFill="1" applyBorder="1" applyAlignment="1" applyProtection="1"/>
    <xf numFmtId="0" fontId="3" fillId="0" borderId="0" xfId="50" applyFont="1" applyFill="1" applyBorder="1" applyAlignment="1" applyProtection="1">
      <alignment horizontal="center" wrapText="1"/>
    </xf>
    <xf numFmtId="0" fontId="3" fillId="0" borderId="0" xfId="50" applyFont="1" applyFill="1" applyBorder="1" applyAlignment="1" applyProtection="1">
      <alignment wrapText="1"/>
    </xf>
    <xf numFmtId="0" fontId="3" fillId="0" borderId="0" xfId="50" applyFont="1" applyFill="1" applyBorder="1" applyAlignment="1" applyProtection="1">
      <alignment horizontal="right" wrapText="1"/>
    </xf>
    <xf numFmtId="0" fontId="19" fillId="0" borderId="0" xfId="50" applyFont="1" applyFill="1" applyBorder="1" applyAlignment="1" applyProtection="1">
      <alignment horizontal="center" vertical="center" wrapText="1"/>
    </xf>
    <xf numFmtId="0" fontId="20" fillId="0" borderId="0" xfId="50" applyFont="1" applyFill="1" applyBorder="1" applyAlignment="1" applyProtection="1">
      <alignment horizontal="center" vertical="center" wrapText="1"/>
    </xf>
    <xf numFmtId="0" fontId="13" fillId="0" borderId="0" xfId="50" applyFont="1" applyFill="1" applyBorder="1" applyAlignment="1" applyProtection="1">
      <alignment horizontal="left" wrapText="1"/>
    </xf>
    <xf numFmtId="0" fontId="12" fillId="0" borderId="6" xfId="50" applyFont="1" applyFill="1" applyBorder="1" applyAlignment="1" applyProtection="1">
      <alignment horizontal="center" vertical="center"/>
    </xf>
    <xf numFmtId="0" fontId="18" fillId="0" borderId="6" xfId="50" applyFont="1" applyFill="1" applyBorder="1" applyAlignment="1" applyProtection="1">
      <alignment horizontal="center" vertical="center" wrapText="1"/>
    </xf>
    <xf numFmtId="0" fontId="18" fillId="0" borderId="10" xfId="50" applyFont="1" applyFill="1" applyBorder="1" applyAlignment="1" applyProtection="1">
      <alignment horizontal="center" vertical="center" wrapText="1"/>
    </xf>
    <xf numFmtId="4" fontId="18" fillId="0" borderId="6" xfId="50" applyNumberFormat="1" applyFont="1" applyFill="1" applyBorder="1" applyAlignment="1" applyProtection="1">
      <alignment vertical="center"/>
    </xf>
    <xf numFmtId="4" fontId="18" fillId="0" borderId="10" xfId="50" applyNumberFormat="1" applyFont="1" applyFill="1" applyBorder="1" applyAlignment="1" applyProtection="1">
      <alignment vertical="center"/>
    </xf>
    <xf numFmtId="49" fontId="12" fillId="0" borderId="10" xfId="50" applyNumberFormat="1" applyFont="1" applyFill="1" applyBorder="1" applyAlignment="1" applyProtection="1">
      <alignment horizontal="center" vertical="center" wrapText="1"/>
    </xf>
    <xf numFmtId="49" fontId="12" fillId="0" borderId="8" xfId="50" applyNumberFormat="1" applyFont="1" applyFill="1" applyBorder="1" applyAlignment="1" applyProtection="1">
      <alignment horizontal="center" vertical="center" wrapText="1"/>
    </xf>
    <xf numFmtId="49" fontId="12" fillId="0" borderId="6" xfId="50" applyNumberFormat="1" applyFont="1" applyFill="1" applyBorder="1" applyAlignment="1" applyProtection="1">
      <alignment horizontal="center" vertical="center"/>
    </xf>
    <xf numFmtId="0" fontId="3" fillId="0" borderId="10" xfId="50" applyFont="1" applyFill="1" applyBorder="1" applyAlignment="1" applyProtection="1">
      <alignment horizontal="center" vertical="center"/>
    </xf>
    <xf numFmtId="0" fontId="3" fillId="0" borderId="8" xfId="50" applyFont="1" applyFill="1" applyBorder="1" applyAlignment="1" applyProtection="1">
      <alignment horizontal="center" vertical="center"/>
    </xf>
    <xf numFmtId="0" fontId="14" fillId="0" borderId="0" xfId="50" applyFont="1" applyFill="1" applyBorder="1" applyAlignment="1" applyProtection="1">
      <alignment vertical="center"/>
    </xf>
    <xf numFmtId="0" fontId="21" fillId="0" borderId="0" xfId="50" applyFont="1" applyFill="1" applyBorder="1" applyAlignment="1" applyProtection="1">
      <alignment horizontal="center" vertical="center"/>
    </xf>
    <xf numFmtId="0" fontId="22" fillId="0" borderId="0" xfId="50" applyFont="1" applyFill="1" applyBorder="1" applyAlignment="1" applyProtection="1">
      <alignment horizontal="center" vertical="center"/>
    </xf>
    <xf numFmtId="4" fontId="12" fillId="0" borderId="6" xfId="50" applyNumberFormat="1" applyFont="1" applyFill="1" applyBorder="1" applyAlignment="1" applyProtection="1">
      <alignment vertical="center"/>
    </xf>
    <xf numFmtId="0" fontId="12" fillId="0" borderId="6" xfId="50" applyFont="1" applyFill="1" applyBorder="1" applyAlignment="1" applyProtection="1">
      <alignment horizontal="left" vertical="center"/>
    </xf>
    <xf numFmtId="4" fontId="12" fillId="0" borderId="6" xfId="50" applyNumberFormat="1" applyFont="1" applyFill="1" applyBorder="1" applyAlignment="1" applyProtection="1">
      <alignment vertical="center"/>
      <protection locked="0"/>
    </xf>
    <xf numFmtId="0" fontId="3" fillId="0" borderId="17" xfId="50" applyFont="1" applyFill="1" applyBorder="1" applyAlignment="1" applyProtection="1">
      <alignment vertical="center"/>
    </xf>
    <xf numFmtId="0" fontId="13" fillId="0" borderId="6" xfId="50" applyFont="1" applyFill="1" applyBorder="1" applyAlignment="1" applyProtection="1">
      <alignment horizontal="left" vertical="center"/>
      <protection locked="0"/>
    </xf>
    <xf numFmtId="0" fontId="23" fillId="0" borderId="6" xfId="50" applyFont="1" applyFill="1" applyBorder="1" applyAlignment="1" applyProtection="1">
      <alignment horizontal="center" vertical="center"/>
    </xf>
    <xf numFmtId="4" fontId="23" fillId="0" borderId="6" xfId="50" applyNumberFormat="1" applyFont="1" applyFill="1" applyBorder="1" applyAlignment="1" applyProtection="1">
      <alignment vertical="center"/>
    </xf>
    <xf numFmtId="0" fontId="9" fillId="0" borderId="0" xfId="50" applyFont="1" applyFill="1" applyBorder="1" applyAlignment="1" applyProtection="1">
      <alignment horizontal="left" vertical="center" wrapText="1"/>
      <protection locked="0"/>
    </xf>
    <xf numFmtId="0" fontId="12" fillId="0" borderId="0" xfId="50" applyFont="1" applyFill="1" applyBorder="1" applyAlignment="1" applyProtection="1">
      <alignment horizontal="left" vertical="center" wrapText="1"/>
    </xf>
    <xf numFmtId="0" fontId="12" fillId="0" borderId="9" xfId="50" applyFont="1" applyFill="1" applyBorder="1" applyAlignment="1" applyProtection="1">
      <alignment horizontal="center" vertical="center"/>
    </xf>
    <xf numFmtId="0" fontId="12" fillId="0" borderId="2" xfId="50" applyFont="1" applyFill="1" applyBorder="1" applyAlignment="1" applyProtection="1">
      <alignment horizontal="center" vertical="center"/>
    </xf>
    <xf numFmtId="0" fontId="12" fillId="0" borderId="3" xfId="50" applyFont="1" applyFill="1" applyBorder="1" applyAlignment="1" applyProtection="1">
      <alignment horizontal="center" vertical="center"/>
    </xf>
    <xf numFmtId="0" fontId="3" fillId="0" borderId="15" xfId="50" applyFont="1" applyFill="1" applyBorder="1" applyAlignment="1" applyProtection="1">
      <alignment horizontal="center" vertical="center" wrapText="1"/>
    </xf>
    <xf numFmtId="0" fontId="13" fillId="0" borderId="18" xfId="50" applyFont="1" applyFill="1" applyBorder="1" applyAlignment="1" applyProtection="1">
      <alignment horizontal="center" vertical="center"/>
    </xf>
    <xf numFmtId="0" fontId="12" fillId="0" borderId="5" xfId="50" applyFont="1" applyFill="1" applyBorder="1" applyAlignment="1" applyProtection="1">
      <alignment horizontal="center" vertical="center"/>
    </xf>
    <xf numFmtId="0" fontId="12" fillId="0" borderId="5" xfId="50" applyFont="1" applyFill="1" applyBorder="1" applyAlignment="1" applyProtection="1">
      <alignment horizontal="center" vertical="center"/>
      <protection locked="0"/>
    </xf>
    <xf numFmtId="0" fontId="3" fillId="0" borderId="17" xfId="50" applyFont="1" applyFill="1" applyBorder="1" applyAlignment="1" applyProtection="1">
      <alignment horizontal="center" vertical="center" wrapText="1"/>
    </xf>
    <xf numFmtId="0" fontId="3" fillId="0" borderId="0" xfId="50" applyFont="1" applyFill="1" applyBorder="1" applyAlignment="1" applyProtection="1">
      <alignment horizontal="center"/>
    </xf>
    <xf numFmtId="0" fontId="3" fillId="0" borderId="8" xfId="50" applyFont="1" applyFill="1" applyBorder="1" applyAlignment="1" applyProtection="1">
      <alignment horizontal="center" vertical="center" wrapText="1"/>
    </xf>
    <xf numFmtId="0" fontId="12" fillId="0" borderId="0" xfId="50" applyFont="1" applyFill="1" applyBorder="1" applyAlignment="1" applyProtection="1">
      <alignment vertical="center"/>
    </xf>
    <xf numFmtId="0" fontId="12" fillId="0" borderId="19" xfId="50" applyFont="1" applyFill="1" applyBorder="1" applyAlignment="1" applyProtection="1">
      <alignment horizontal="left" vertical="center"/>
    </xf>
    <xf numFmtId="0" fontId="3" fillId="0" borderId="19" xfId="50" applyFont="1" applyFill="1" applyBorder="1" applyAlignment="1" applyProtection="1">
      <alignment vertical="center"/>
    </xf>
    <xf numFmtId="0" fontId="13" fillId="0" borderId="8" xfId="50" applyFont="1" applyFill="1" applyBorder="1" applyAlignment="1" applyProtection="1">
      <alignment vertical="center"/>
    </xf>
    <xf numFmtId="0" fontId="3" fillId="0" borderId="0" xfId="50" applyFont="1" applyFill="1" applyBorder="1" applyAlignment="1" applyProtection="1">
      <alignment horizontal="center" vertical="center"/>
    </xf>
    <xf numFmtId="0" fontId="13" fillId="0" borderId="7" xfId="50" applyFont="1" applyFill="1" applyBorder="1" applyAlignment="1" applyProtection="1">
      <alignment horizontal="center" vertical="center" wrapText="1"/>
      <protection locked="0"/>
    </xf>
    <xf numFmtId="0" fontId="3" fillId="0" borderId="0" xfId="50" applyFont="1" applyFill="1" applyBorder="1" applyAlignment="1" applyProtection="1">
      <alignment horizontal="right" vertical="center"/>
    </xf>
    <xf numFmtId="0" fontId="3" fillId="0" borderId="19" xfId="50" applyFont="1" applyFill="1" applyBorder="1" applyAlignment="1" applyProtection="1">
      <alignment horizontal="right" vertical="center"/>
    </xf>
    <xf numFmtId="0" fontId="13" fillId="0" borderId="0" xfId="50" applyFont="1" applyFill="1" applyBorder="1" applyAlignment="1" applyProtection="1">
      <alignment vertical="top"/>
      <protection locked="0"/>
    </xf>
    <xf numFmtId="0" fontId="13" fillId="0" borderId="0" xfId="50" applyFont="1" applyFill="1" applyBorder="1" applyAlignment="1" applyProtection="1">
      <alignment vertical="top"/>
      <protection locked="0"/>
    </xf>
    <xf numFmtId="0" fontId="22" fillId="0" borderId="10" xfId="50" applyFont="1" applyFill="1" applyBorder="1" applyAlignment="1" applyProtection="1">
      <alignment horizontal="center" vertical="center"/>
    </xf>
    <xf numFmtId="0" fontId="22" fillId="0" borderId="8" xfId="50" applyFont="1" applyFill="1" applyBorder="1" applyAlignment="1" applyProtection="1">
      <alignment horizontal="center" vertical="center"/>
    </xf>
    <xf numFmtId="0" fontId="22" fillId="0" borderId="6" xfId="50" applyFont="1" applyFill="1" applyBorder="1" applyAlignment="1" applyProtection="1">
      <alignment horizontal="center" vertical="center"/>
    </xf>
    <xf numFmtId="4" fontId="12" fillId="0" borderId="6" xfId="50" applyNumberFormat="1" applyFont="1" applyFill="1" applyBorder="1" applyAlignment="1" applyProtection="1">
      <alignment horizontal="left" vertical="center"/>
    </xf>
    <xf numFmtId="4" fontId="13" fillId="0" borderId="0" xfId="50" applyNumberFormat="1" applyFont="1" applyFill="1" applyBorder="1" applyAlignment="1" applyProtection="1">
      <alignment vertical="center"/>
    </xf>
    <xf numFmtId="0" fontId="13" fillId="0" borderId="6" xfId="50" applyFont="1" applyFill="1" applyBorder="1" applyAlignment="1" applyProtection="1">
      <alignment horizontal="left" vertical="center"/>
    </xf>
    <xf numFmtId="4" fontId="13" fillId="0" borderId="6" xfId="50" applyNumberFormat="1" applyFont="1" applyFill="1" applyBorder="1" applyAlignment="1" applyProtection="1">
      <alignment vertical="center"/>
      <protection locked="0"/>
    </xf>
    <xf numFmtId="4" fontId="13" fillId="0" borderId="6" xfId="50" applyNumberFormat="1" applyFont="1" applyFill="1" applyBorder="1" applyAlignment="1" applyProtection="1">
      <alignment vertical="center"/>
    </xf>
    <xf numFmtId="0" fontId="13" fillId="0" borderId="12" xfId="50" applyFont="1" applyFill="1" applyBorder="1" applyAlignment="1" applyProtection="1">
      <alignment horizontal="left" vertical="center"/>
    </xf>
    <xf numFmtId="4" fontId="13" fillId="0" borderId="8" xfId="50" applyNumberFormat="1" applyFont="1" applyFill="1" applyBorder="1" applyAlignment="1" applyProtection="1">
      <alignment vertical="center"/>
      <protection locked="0"/>
    </xf>
    <xf numFmtId="4" fontId="13" fillId="0" borderId="12" xfId="50" applyNumberFormat="1" applyFont="1" applyFill="1" applyBorder="1" applyAlignment="1" applyProtection="1">
      <alignment horizontal="left" vertical="center"/>
      <protection locked="0"/>
    </xf>
    <xf numFmtId="0" fontId="13" fillId="0" borderId="17" xfId="50" applyFont="1" applyFill="1" applyBorder="1" applyAlignment="1" applyProtection="1">
      <alignment vertical="center"/>
    </xf>
    <xf numFmtId="4" fontId="13" fillId="0" borderId="6" xfId="50" applyNumberFormat="1" applyFont="1" applyFill="1" applyBorder="1" applyAlignment="1" applyProtection="1">
      <alignment horizontal="left" vertical="center"/>
      <protection locked="0"/>
    </xf>
    <xf numFmtId="0" fontId="13" fillId="0" borderId="10" xfId="50" applyFont="1" applyFill="1" applyBorder="1" applyAlignment="1" applyProtection="1">
      <alignment vertical="center"/>
    </xf>
    <xf numFmtId="0" fontId="24" fillId="0" borderId="6" xfId="50" applyFont="1" applyFill="1" applyBorder="1" applyAlignment="1" applyProtection="1">
      <alignment horizontal="center" vertical="center"/>
    </xf>
    <xf numFmtId="4" fontId="24" fillId="0" borderId="6" xfId="50" applyNumberFormat="1" applyFont="1" applyFill="1" applyBorder="1" applyAlignment="1" applyProtection="1">
      <alignment vertical="center"/>
    </xf>
    <xf numFmtId="0" fontId="12" fillId="0" borderId="12" xfId="50" applyFont="1" applyFill="1" applyBorder="1" applyAlignment="1" applyProtection="1">
      <alignment horizontal="left" vertical="center"/>
    </xf>
    <xf numFmtId="0" fontId="12" fillId="0" borderId="18" xfId="50" applyFont="1" applyFill="1" applyBorder="1" applyAlignment="1" applyProtection="1">
      <alignment horizontal="right" vertical="center"/>
    </xf>
    <xf numFmtId="0" fontId="12" fillId="0" borderId="6" xfId="50" applyFont="1" applyFill="1" applyBorder="1" applyAlignment="1" applyProtection="1">
      <alignment horizontal="left" vertical="center"/>
    </xf>
    <xf numFmtId="0" fontId="12" fillId="0" borderId="6" xfId="50" applyFont="1" applyFill="1" applyBorder="1" applyAlignment="1" applyProtection="1">
      <alignment horizontal="right" vertical="center"/>
    </xf>
    <xf numFmtId="0" fontId="13" fillId="0" borderId="18" xfId="50" applyFont="1" applyFill="1" applyBorder="1" applyAlignment="1" applyProtection="1">
      <alignment horizontal="right" vertical="center"/>
    </xf>
    <xf numFmtId="0" fontId="13" fillId="0" borderId="6" xfId="50" applyFont="1" applyFill="1" applyBorder="1" applyAlignment="1" applyProtection="1">
      <alignment horizontal="right" vertical="center"/>
    </xf>
    <xf numFmtId="4" fontId="22" fillId="0" borderId="6" xfId="50" applyNumberFormat="1" applyFont="1" applyFill="1" applyBorder="1" applyAlignment="1" applyProtection="1">
      <alignment vertical="center"/>
      <protection locked="0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常规 3 3" xf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Normal" xfId="50"/>
    <cellStyle name="常规 5" xfId="51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D36"/>
  <sheetViews>
    <sheetView tabSelected="1" topLeftCell="A3" workbookViewId="0">
      <selection activeCell="A33" sqref="$A33:$XFD33"/>
    </sheetView>
  </sheetViews>
  <sheetFormatPr defaultColWidth="10.6666666666667" defaultRowHeight="14.25" customHeight="1" outlineLevelCol="3"/>
  <cols>
    <col min="1" max="1" width="47.6666666666667" style="30" customWidth="1"/>
    <col min="2" max="2" width="72.8333333333333" style="30" customWidth="1"/>
    <col min="3" max="3" width="47.1666666666667" style="30" customWidth="1"/>
    <col min="4" max="4" width="53.8333333333333" style="30" customWidth="1"/>
    <col min="5" max="5" width="10.6666666666667" style="58" customWidth="1"/>
    <col min="6" max="16384" width="10.6666666666667" style="58"/>
  </cols>
  <sheetData>
    <row r="1" ht="15.75" customHeight="1" spans="1:4">
      <c r="A1" s="223"/>
      <c r="B1" s="223"/>
      <c r="C1" s="223"/>
      <c r="D1" s="85" t="s">
        <v>0</v>
      </c>
    </row>
    <row r="2" ht="34.5" customHeight="1" spans="1:4">
      <c r="A2" s="34" t="s">
        <v>1</v>
      </c>
      <c r="B2" s="34"/>
      <c r="C2" s="34"/>
      <c r="D2" s="34"/>
    </row>
    <row r="3" ht="22.5" customHeight="1" spans="1:4">
      <c r="A3" s="36" t="s">
        <v>2</v>
      </c>
      <c r="B3" s="225"/>
      <c r="C3" s="225"/>
      <c r="D3" s="85" t="s">
        <v>3</v>
      </c>
    </row>
    <row r="4" ht="19.5" customHeight="1" spans="1:4">
      <c r="A4" s="255" t="s">
        <v>4</v>
      </c>
      <c r="B4" s="256"/>
      <c r="C4" s="255" t="s">
        <v>5</v>
      </c>
      <c r="D4" s="256"/>
    </row>
    <row r="5" ht="19.5" customHeight="1" spans="1:4">
      <c r="A5" s="257" t="s">
        <v>6</v>
      </c>
      <c r="B5" s="257" t="s">
        <v>7</v>
      </c>
      <c r="C5" s="257" t="s">
        <v>8</v>
      </c>
      <c r="D5" s="257" t="s">
        <v>7</v>
      </c>
    </row>
    <row r="6" ht="17.25" customHeight="1" spans="1:4">
      <c r="A6" s="258" t="s">
        <v>9</v>
      </c>
      <c r="B6" s="226">
        <v>247.869086</v>
      </c>
      <c r="C6" s="227" t="s">
        <v>10</v>
      </c>
      <c r="D6" s="226">
        <v>212.846886</v>
      </c>
    </row>
    <row r="7" ht="17.25" customHeight="1" spans="1:4">
      <c r="A7" s="258" t="s">
        <v>11</v>
      </c>
      <c r="B7" s="226"/>
      <c r="C7" s="227" t="s">
        <v>12</v>
      </c>
      <c r="D7" s="226"/>
    </row>
    <row r="8" ht="17.25" customHeight="1" spans="1:4">
      <c r="A8" s="258" t="s">
        <v>13</v>
      </c>
      <c r="B8" s="226"/>
      <c r="C8" s="227" t="s">
        <v>14</v>
      </c>
      <c r="D8" s="226"/>
    </row>
    <row r="9" ht="17.25" customHeight="1" spans="1:4">
      <c r="A9" s="258" t="s">
        <v>15</v>
      </c>
      <c r="B9" s="226"/>
      <c r="C9" s="227" t="s">
        <v>16</v>
      </c>
      <c r="D9" s="226"/>
    </row>
    <row r="10" ht="17.25" customHeight="1" spans="1:4">
      <c r="A10" s="258" t="s">
        <v>17</v>
      </c>
      <c r="B10" s="259">
        <v>0.05</v>
      </c>
      <c r="C10" s="227" t="s">
        <v>18</v>
      </c>
      <c r="D10" s="226"/>
    </row>
    <row r="11" ht="17.25" customHeight="1" spans="1:4">
      <c r="A11" s="260" t="s">
        <v>19</v>
      </c>
      <c r="B11" s="261"/>
      <c r="C11" s="260" t="s">
        <v>20</v>
      </c>
      <c r="D11" s="262"/>
    </row>
    <row r="12" ht="17.25" customHeight="1" spans="1:4">
      <c r="A12" s="260" t="s">
        <v>21</v>
      </c>
      <c r="B12" s="261"/>
      <c r="C12" s="260" t="s">
        <v>22</v>
      </c>
      <c r="D12" s="262"/>
    </row>
    <row r="13" ht="17.25" customHeight="1" spans="1:4">
      <c r="A13" s="260" t="s">
        <v>23</v>
      </c>
      <c r="B13" s="261"/>
      <c r="C13" s="260" t="s">
        <v>24</v>
      </c>
      <c r="D13" s="262">
        <v>16.3671</v>
      </c>
    </row>
    <row r="14" ht="17.25" customHeight="1" spans="1:4">
      <c r="A14" s="263" t="s">
        <v>25</v>
      </c>
      <c r="B14" s="261"/>
      <c r="C14" s="260" t="s">
        <v>26</v>
      </c>
      <c r="D14" s="262">
        <v>11.2951</v>
      </c>
    </row>
    <row r="15" ht="17.25" customHeight="1" spans="1:4">
      <c r="A15" s="263" t="s">
        <v>27</v>
      </c>
      <c r="B15" s="264">
        <v>0.05</v>
      </c>
      <c r="C15" s="260" t="s">
        <v>28</v>
      </c>
      <c r="D15" s="262"/>
    </row>
    <row r="16" ht="17.25" customHeight="1" spans="1:4">
      <c r="A16" s="169"/>
      <c r="B16" s="229"/>
      <c r="C16" s="260" t="s">
        <v>29</v>
      </c>
      <c r="D16" s="262"/>
    </row>
    <row r="17" ht="17.25" customHeight="1" spans="1:4">
      <c r="A17" s="265"/>
      <c r="B17" s="266"/>
      <c r="C17" s="260" t="s">
        <v>30</v>
      </c>
      <c r="D17" s="262"/>
    </row>
    <row r="18" ht="17.25" customHeight="1" spans="1:4">
      <c r="A18" s="267"/>
      <c r="B18" s="268"/>
      <c r="C18" s="260" t="s">
        <v>31</v>
      </c>
      <c r="D18" s="262"/>
    </row>
    <row r="19" ht="17.25" customHeight="1" spans="1:4">
      <c r="A19" s="98"/>
      <c r="B19" s="98"/>
      <c r="C19" s="98" t="s">
        <v>32</v>
      </c>
      <c r="D19" s="262"/>
    </row>
    <row r="20" ht="17.25" customHeight="1" spans="1:4">
      <c r="A20" s="98"/>
      <c r="B20" s="98"/>
      <c r="C20" s="98" t="s">
        <v>33</v>
      </c>
      <c r="D20" s="262"/>
    </row>
    <row r="21" ht="17.25" customHeight="1" spans="1:4">
      <c r="A21" s="260"/>
      <c r="B21" s="98"/>
      <c r="C21" s="98" t="s">
        <v>34</v>
      </c>
      <c r="D21" s="262"/>
    </row>
    <row r="22" ht="17.25" customHeight="1" spans="1:4">
      <c r="A22" s="260"/>
      <c r="B22" s="98"/>
      <c r="C22" s="98" t="s">
        <v>35</v>
      </c>
      <c r="D22" s="262"/>
    </row>
    <row r="23" ht="17.25" customHeight="1" spans="1:4">
      <c r="A23" s="260"/>
      <c r="B23" s="98"/>
      <c r="C23" s="98" t="s">
        <v>36</v>
      </c>
      <c r="D23" s="262"/>
    </row>
    <row r="24" ht="17.25" customHeight="1" spans="1:4">
      <c r="A24" s="260"/>
      <c r="B24" s="98"/>
      <c r="C24" s="98" t="s">
        <v>37</v>
      </c>
      <c r="D24" s="262">
        <v>7.41</v>
      </c>
    </row>
    <row r="25" ht="17.25" customHeight="1" spans="1:4">
      <c r="A25" s="260"/>
      <c r="B25" s="98"/>
      <c r="C25" s="98" t="s">
        <v>38</v>
      </c>
      <c r="D25" s="262"/>
    </row>
    <row r="26" ht="17.25" customHeight="1" spans="1:4">
      <c r="A26" s="260"/>
      <c r="B26" s="98"/>
      <c r="C26" s="260" t="s">
        <v>39</v>
      </c>
      <c r="D26" s="262"/>
    </row>
    <row r="27" ht="17.25" customHeight="1" spans="1:4">
      <c r="A27" s="260"/>
      <c r="B27" s="98"/>
      <c r="C27" s="260" t="s">
        <v>40</v>
      </c>
      <c r="D27" s="262"/>
    </row>
    <row r="28" ht="17.25" customHeight="1" spans="1:4">
      <c r="A28" s="260"/>
      <c r="B28" s="98"/>
      <c r="C28" s="260" t="s">
        <v>41</v>
      </c>
      <c r="D28" s="262"/>
    </row>
    <row r="29" ht="17.25" customHeight="1" spans="1:4">
      <c r="A29" s="260"/>
      <c r="B29" s="98"/>
      <c r="C29" s="260" t="s">
        <v>42</v>
      </c>
      <c r="D29" s="262"/>
    </row>
    <row r="30" ht="17.25" customHeight="1" spans="1:4">
      <c r="A30" s="260"/>
      <c r="B30" s="98"/>
      <c r="C30" s="260" t="s">
        <v>43</v>
      </c>
      <c r="D30" s="262"/>
    </row>
    <row r="31" ht="17.25" customHeight="1" spans="1:4">
      <c r="A31" s="260"/>
      <c r="B31" s="98"/>
      <c r="C31" s="260" t="s">
        <v>44</v>
      </c>
      <c r="D31" s="262"/>
    </row>
    <row r="32" ht="17.25" customHeight="1" spans="1:4">
      <c r="A32" s="269" t="s">
        <v>45</v>
      </c>
      <c r="B32" s="270">
        <v>247.919086</v>
      </c>
      <c r="C32" s="269" t="s">
        <v>46</v>
      </c>
      <c r="D32" s="270">
        <v>247.919086</v>
      </c>
    </row>
    <row r="33" s="253" customFormat="1" ht="20.25" customHeight="1" spans="1:4">
      <c r="A33" s="271" t="s">
        <v>47</v>
      </c>
      <c r="B33" s="272" t="s">
        <v>48</v>
      </c>
      <c r="C33" s="273" t="s">
        <v>49</v>
      </c>
      <c r="D33" s="274" t="s">
        <v>50</v>
      </c>
    </row>
    <row r="34" s="254" customFormat="1" ht="20.25" customHeight="1" spans="1:4">
      <c r="A34" s="263" t="s">
        <v>51</v>
      </c>
      <c r="B34" s="275"/>
      <c r="C34" s="263" t="s">
        <v>51</v>
      </c>
      <c r="D34" s="276"/>
    </row>
    <row r="35" s="254" customFormat="1" ht="20.25" customHeight="1" spans="1:4">
      <c r="A35" s="263" t="s">
        <v>52</v>
      </c>
      <c r="B35" s="275"/>
      <c r="C35" s="263" t="s">
        <v>53</v>
      </c>
      <c r="D35" s="276"/>
    </row>
    <row r="36" ht="17.25" customHeight="1" spans="1:4">
      <c r="A36" s="257" t="s">
        <v>54</v>
      </c>
      <c r="B36" s="277">
        <v>247.919086</v>
      </c>
      <c r="C36" s="257" t="s">
        <v>55</v>
      </c>
      <c r="D36" s="277">
        <v>247.919086</v>
      </c>
    </row>
  </sheetData>
  <mergeCells count="4">
    <mergeCell ref="A2:D2"/>
    <mergeCell ref="A3:B3"/>
    <mergeCell ref="A4:B4"/>
    <mergeCell ref="C4:D4"/>
  </mergeCells>
  <printOptions horizontalCentered="1"/>
  <pageMargins left="0.385416666666667" right="0.385416666666667" top="0.582638888888889" bottom="0.582638888888889" header="0.5" footer="0.5"/>
  <pageSetup paperSize="9" scale="86" orientation="landscape" useFirstPageNumber="1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J8"/>
  <sheetViews>
    <sheetView workbookViewId="0">
      <selection activeCell="G12" sqref="G12"/>
    </sheetView>
  </sheetViews>
  <sheetFormatPr defaultColWidth="10.6666666666667" defaultRowHeight="12" customHeight="1" outlineLevelRow="7"/>
  <cols>
    <col min="1" max="1" width="33.8333333333333" style="30" customWidth="1"/>
    <col min="2" max="2" width="24.8333333333333" style="30" customWidth="1"/>
    <col min="3" max="5" width="19.8333333333333" style="30" customWidth="1"/>
    <col min="6" max="9" width="18.1666666666667" style="30" customWidth="1"/>
    <col min="10" max="10" width="22" style="30" customWidth="1"/>
    <col min="11" max="11" width="10.6666666666667" style="58" customWidth="1"/>
    <col min="12" max="16384" width="10.6666666666667" style="58"/>
  </cols>
  <sheetData>
    <row r="1" ht="18" customHeight="1" spans="10:10">
      <c r="J1" s="85" t="s">
        <v>345</v>
      </c>
    </row>
    <row r="2" ht="35.25" customHeight="1" spans="1:10">
      <c r="A2" s="34" t="s">
        <v>346</v>
      </c>
      <c r="B2" s="34"/>
      <c r="C2" s="34"/>
      <c r="D2" s="34"/>
      <c r="E2" s="34"/>
      <c r="F2" s="34"/>
      <c r="G2" s="34"/>
      <c r="H2" s="34"/>
      <c r="I2" s="34"/>
      <c r="J2" s="34"/>
    </row>
    <row r="3" ht="21.75" customHeight="1" spans="1:1">
      <c r="A3" s="36" t="s">
        <v>2</v>
      </c>
    </row>
    <row r="4" ht="44.25" customHeight="1" spans="1:10">
      <c r="A4" s="158" t="s">
        <v>280</v>
      </c>
      <c r="B4" s="158" t="s">
        <v>281</v>
      </c>
      <c r="C4" s="158" t="s">
        <v>282</v>
      </c>
      <c r="D4" s="158" t="s">
        <v>283</v>
      </c>
      <c r="E4" s="158" t="s">
        <v>284</v>
      </c>
      <c r="F4" s="158" t="s">
        <v>285</v>
      </c>
      <c r="G4" s="158" t="s">
        <v>286</v>
      </c>
      <c r="H4" s="158" t="s">
        <v>287</v>
      </c>
      <c r="I4" s="158" t="s">
        <v>288</v>
      </c>
      <c r="J4" s="158" t="s">
        <v>289</v>
      </c>
    </row>
    <row r="5" ht="16.5" customHeight="1" spans="1:10">
      <c r="A5" s="159">
        <v>1</v>
      </c>
      <c r="B5" s="160">
        <v>2</v>
      </c>
      <c r="C5" s="160">
        <v>3</v>
      </c>
      <c r="D5" s="160">
        <v>4</v>
      </c>
      <c r="E5" s="160">
        <v>5</v>
      </c>
      <c r="F5" s="160">
        <v>6</v>
      </c>
      <c r="G5" s="160">
        <v>7</v>
      </c>
      <c r="H5" s="160">
        <v>8</v>
      </c>
      <c r="I5" s="160">
        <v>9</v>
      </c>
      <c r="J5" s="160">
        <v>10</v>
      </c>
    </row>
    <row r="6" ht="16.5" customHeight="1" spans="1:10">
      <c r="A6" s="161" t="s">
        <v>48</v>
      </c>
      <c r="B6" s="162"/>
      <c r="C6" s="162"/>
      <c r="D6" s="162"/>
      <c r="E6" s="162"/>
      <c r="F6" s="162"/>
      <c r="G6" s="160"/>
      <c r="H6" s="160"/>
      <c r="I6" s="160"/>
      <c r="J6" s="160"/>
    </row>
    <row r="7" ht="16.5" customHeight="1" spans="1:10">
      <c r="A7" s="163" t="s">
        <v>48</v>
      </c>
      <c r="B7" s="163"/>
      <c r="C7" s="163"/>
      <c r="D7" s="163"/>
      <c r="E7" s="163"/>
      <c r="F7" s="163"/>
      <c r="G7" s="160"/>
      <c r="H7" s="160"/>
      <c r="I7" s="160"/>
      <c r="J7" s="160"/>
    </row>
    <row r="8" customHeight="1" spans="2:6">
      <c r="B8" s="50" t="s">
        <v>347</v>
      </c>
      <c r="C8" s="50"/>
      <c r="D8" s="50"/>
      <c r="E8" s="50"/>
      <c r="F8" s="50"/>
    </row>
  </sheetData>
  <mergeCells count="3">
    <mergeCell ref="A2:J2"/>
    <mergeCell ref="A3:E3"/>
    <mergeCell ref="B8:F8"/>
  </mergeCells>
  <printOptions horizontalCentered="1"/>
  <pageMargins left="0.707638888888889" right="0.707638888888889" top="0.75" bottom="0.75" header="0.301388888888889" footer="0.301388888888889"/>
  <pageSetup paperSize="9" scale="80" orientation="landscape" useFirstPageNumber="1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F10"/>
  <sheetViews>
    <sheetView workbookViewId="0">
      <selection activeCell="D16" sqref="D16"/>
    </sheetView>
  </sheetViews>
  <sheetFormatPr defaultColWidth="10.6666666666667" defaultRowHeight="14.25" customHeight="1" outlineLevelCol="5"/>
  <cols>
    <col min="1" max="1" width="37.5" style="58" customWidth="1"/>
    <col min="2" max="2" width="24.1666666666667" style="138" customWidth="1"/>
    <col min="3" max="3" width="37.5" style="58" customWidth="1"/>
    <col min="4" max="4" width="32.3333333333333" style="58" customWidth="1"/>
    <col min="5" max="6" width="42.8333333333333" style="58" customWidth="1"/>
    <col min="7" max="7" width="10.6666666666667" style="58" customWidth="1"/>
    <col min="8" max="16384" width="10.6666666666667" style="58"/>
  </cols>
  <sheetData>
    <row r="1" ht="12" customHeight="1" spans="1:6">
      <c r="A1" s="139">
        <v>1</v>
      </c>
      <c r="B1" s="140">
        <v>0</v>
      </c>
      <c r="C1" s="139">
        <v>1</v>
      </c>
      <c r="D1" s="86"/>
      <c r="E1" s="86"/>
      <c r="F1" s="112" t="s">
        <v>348</v>
      </c>
    </row>
    <row r="2" ht="26.25" customHeight="1" spans="1:6">
      <c r="A2" s="141" t="s">
        <v>349</v>
      </c>
      <c r="B2" s="141" t="s">
        <v>350</v>
      </c>
      <c r="C2" s="142"/>
      <c r="D2" s="143"/>
      <c r="E2" s="143"/>
      <c r="F2" s="143"/>
    </row>
    <row r="3" ht="13.5" customHeight="1" spans="1:6">
      <c r="A3" s="144" t="s">
        <v>2</v>
      </c>
      <c r="B3" s="144" t="s">
        <v>2</v>
      </c>
      <c r="C3" s="139"/>
      <c r="D3" s="86"/>
      <c r="E3" s="86"/>
      <c r="F3" s="112" t="s">
        <v>3</v>
      </c>
    </row>
    <row r="4" ht="19.5" customHeight="1" spans="1:6">
      <c r="A4" s="145" t="s">
        <v>184</v>
      </c>
      <c r="B4" s="146" t="s">
        <v>79</v>
      </c>
      <c r="C4" s="145" t="s">
        <v>80</v>
      </c>
      <c r="D4" s="93" t="s">
        <v>351</v>
      </c>
      <c r="E4" s="108"/>
      <c r="F4" s="88"/>
    </row>
    <row r="5" ht="18.75" customHeight="1" spans="1:6">
      <c r="A5" s="147"/>
      <c r="B5" s="148"/>
      <c r="C5" s="147"/>
      <c r="D5" s="65" t="s">
        <v>61</v>
      </c>
      <c r="E5" s="66" t="s">
        <v>82</v>
      </c>
      <c r="F5" s="65" t="s">
        <v>83</v>
      </c>
    </row>
    <row r="6" ht="18.75" customHeight="1" spans="1:6">
      <c r="A6" s="54">
        <v>1</v>
      </c>
      <c r="B6" s="149" t="s">
        <v>168</v>
      </c>
      <c r="C6" s="54">
        <v>3</v>
      </c>
      <c r="D6" s="75">
        <v>4</v>
      </c>
      <c r="E6" s="75">
        <v>5</v>
      </c>
      <c r="F6" s="75">
        <v>6</v>
      </c>
    </row>
    <row r="7" ht="21" customHeight="1" spans="1:6">
      <c r="A7" s="19" t="s">
        <v>48</v>
      </c>
      <c r="B7" s="19"/>
      <c r="C7" s="19"/>
      <c r="D7" s="150" t="s">
        <v>48</v>
      </c>
      <c r="E7" s="151" t="s">
        <v>48</v>
      </c>
      <c r="F7" s="151" t="s">
        <v>48</v>
      </c>
    </row>
    <row r="8" ht="21" customHeight="1" spans="1:6">
      <c r="A8" s="152"/>
      <c r="B8" s="152" t="s">
        <v>48</v>
      </c>
      <c r="C8" s="152" t="s">
        <v>48</v>
      </c>
      <c r="D8" s="153" t="s">
        <v>48</v>
      </c>
      <c r="E8" s="154" t="s">
        <v>48</v>
      </c>
      <c r="F8" s="154" t="s">
        <v>48</v>
      </c>
    </row>
    <row r="9" ht="18.75" customHeight="1" spans="1:6">
      <c r="A9" s="155" t="s">
        <v>125</v>
      </c>
      <c r="B9" s="155" t="s">
        <v>125</v>
      </c>
      <c r="C9" s="155" t="s">
        <v>125</v>
      </c>
      <c r="D9" s="156" t="s">
        <v>48</v>
      </c>
      <c r="E9" s="157" t="s">
        <v>48</v>
      </c>
      <c r="F9" s="151" t="s">
        <v>48</v>
      </c>
    </row>
    <row r="10" customHeight="1" spans="1:4">
      <c r="A10" s="84" t="s">
        <v>347</v>
      </c>
      <c r="B10" s="84"/>
      <c r="C10" s="84"/>
      <c r="D10" s="84"/>
    </row>
  </sheetData>
  <mergeCells count="8">
    <mergeCell ref="A2:F2"/>
    <mergeCell ref="A3:C3"/>
    <mergeCell ref="D4:F4"/>
    <mergeCell ref="A9:C9"/>
    <mergeCell ref="A10:D10"/>
    <mergeCell ref="A4:A5"/>
    <mergeCell ref="B4:B5"/>
    <mergeCell ref="C4:C5"/>
  </mergeCells>
  <printOptions horizontalCentered="1"/>
  <pageMargins left="0.385416666666667" right="0.385416666666667" top="0.582638888888889" bottom="0.582638888888889" header="0.5" footer="0.5"/>
  <pageSetup paperSize="9" scale="98" orientation="landscape" useFirstPageNumber="1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Q12"/>
  <sheetViews>
    <sheetView workbookViewId="0">
      <selection activeCell="C15" sqref="C15"/>
    </sheetView>
  </sheetViews>
  <sheetFormatPr defaultColWidth="10.6666666666667" defaultRowHeight="14.25" customHeight="1"/>
  <cols>
    <col min="1" max="1" width="45.6666666666667" style="58" customWidth="1"/>
    <col min="2" max="2" width="40.6666666666667" style="58" customWidth="1"/>
    <col min="3" max="3" width="41.1666666666667" style="58" customWidth="1"/>
    <col min="4" max="4" width="9" style="58" customWidth="1"/>
    <col min="5" max="5" width="12" style="58" customWidth="1"/>
    <col min="6" max="6" width="16.3333333333333" style="58" customWidth="1"/>
    <col min="7" max="7" width="14" style="58" customWidth="1"/>
    <col min="8" max="10" width="14.6666666666667" style="58" customWidth="1"/>
    <col min="11" max="11" width="14.6666666666667" style="31" customWidth="1"/>
    <col min="12" max="14" width="14.6666666666667" style="58" customWidth="1"/>
    <col min="15" max="16" width="14.6666666666667" style="31" customWidth="1"/>
    <col min="17" max="17" width="12.1666666666667" style="58" customWidth="1"/>
    <col min="18" max="18" width="10.6666666666667" style="31" customWidth="1"/>
    <col min="19" max="16384" width="10.6666666666667" style="31"/>
  </cols>
  <sheetData>
    <row r="1" ht="13.5" customHeight="1" spans="1:17">
      <c r="A1" s="59"/>
      <c r="B1" s="59"/>
      <c r="C1" s="59"/>
      <c r="D1" s="59"/>
      <c r="E1" s="59"/>
      <c r="F1" s="59"/>
      <c r="G1" s="59"/>
      <c r="H1" s="59"/>
      <c r="I1" s="59"/>
      <c r="J1" s="59"/>
      <c r="O1" s="57"/>
      <c r="P1" s="57"/>
      <c r="Q1" s="32" t="s">
        <v>352</v>
      </c>
    </row>
    <row r="2" ht="27.75" customHeight="1" spans="1:17">
      <c r="A2" s="33" t="s">
        <v>353</v>
      </c>
      <c r="B2" s="34"/>
      <c r="C2" s="34"/>
      <c r="D2" s="34"/>
      <c r="E2" s="34"/>
      <c r="F2" s="34"/>
      <c r="G2" s="34"/>
      <c r="H2" s="34"/>
      <c r="I2" s="34"/>
      <c r="J2" s="34"/>
      <c r="K2" s="52"/>
      <c r="L2" s="34"/>
      <c r="M2" s="34"/>
      <c r="N2" s="34"/>
      <c r="O2" s="52"/>
      <c r="P2" s="52"/>
      <c r="Q2" s="34"/>
    </row>
    <row r="3" ht="18.75" customHeight="1" spans="1:17">
      <c r="A3" s="35" t="s">
        <v>2</v>
      </c>
      <c r="B3" s="92"/>
      <c r="C3" s="92"/>
      <c r="D3" s="92"/>
      <c r="E3" s="92"/>
      <c r="F3" s="92"/>
      <c r="G3" s="92"/>
      <c r="H3" s="92"/>
      <c r="I3" s="92"/>
      <c r="J3" s="92"/>
      <c r="O3" s="128"/>
      <c r="P3" s="128"/>
      <c r="Q3" s="112" t="s">
        <v>58</v>
      </c>
    </row>
    <row r="4" ht="15.75" customHeight="1" spans="1:17">
      <c r="A4" s="72" t="s">
        <v>354</v>
      </c>
      <c r="B4" s="113" t="s">
        <v>355</v>
      </c>
      <c r="C4" s="113" t="s">
        <v>356</v>
      </c>
      <c r="D4" s="113" t="s">
        <v>357</v>
      </c>
      <c r="E4" s="113" t="s">
        <v>358</v>
      </c>
      <c r="F4" s="113" t="s">
        <v>359</v>
      </c>
      <c r="G4" s="114" t="s">
        <v>191</v>
      </c>
      <c r="H4" s="114"/>
      <c r="I4" s="114"/>
      <c r="J4" s="114"/>
      <c r="K4" s="129"/>
      <c r="L4" s="114"/>
      <c r="M4" s="114"/>
      <c r="N4" s="114"/>
      <c r="O4" s="69"/>
      <c r="P4" s="129"/>
      <c r="Q4" s="137"/>
    </row>
    <row r="5" ht="17.25" customHeight="1" spans="1:17">
      <c r="A5" s="109"/>
      <c r="B5" s="115"/>
      <c r="C5" s="115"/>
      <c r="D5" s="115"/>
      <c r="E5" s="115"/>
      <c r="F5" s="115"/>
      <c r="G5" s="115" t="s">
        <v>61</v>
      </c>
      <c r="H5" s="115" t="s">
        <v>64</v>
      </c>
      <c r="I5" s="115" t="s">
        <v>360</v>
      </c>
      <c r="J5" s="115" t="s">
        <v>361</v>
      </c>
      <c r="K5" s="130" t="s">
        <v>362</v>
      </c>
      <c r="L5" s="131" t="s">
        <v>68</v>
      </c>
      <c r="M5" s="131"/>
      <c r="N5" s="131"/>
      <c r="O5" s="132"/>
      <c r="P5" s="133"/>
      <c r="Q5" s="116"/>
    </row>
    <row r="6" ht="54" customHeight="1" spans="1:17">
      <c r="A6" s="41"/>
      <c r="B6" s="116"/>
      <c r="C6" s="116"/>
      <c r="D6" s="116"/>
      <c r="E6" s="116"/>
      <c r="F6" s="116"/>
      <c r="G6" s="116"/>
      <c r="H6" s="116" t="s">
        <v>63</v>
      </c>
      <c r="I6" s="116"/>
      <c r="J6" s="116"/>
      <c r="K6" s="134"/>
      <c r="L6" s="116" t="s">
        <v>63</v>
      </c>
      <c r="M6" s="116" t="s">
        <v>70</v>
      </c>
      <c r="N6" s="116" t="s">
        <v>199</v>
      </c>
      <c r="O6" s="135" t="s">
        <v>72</v>
      </c>
      <c r="P6" s="134" t="s">
        <v>73</v>
      </c>
      <c r="Q6" s="116" t="s">
        <v>74</v>
      </c>
    </row>
    <row r="7" ht="15" customHeight="1" spans="1:17">
      <c r="A7" s="117">
        <v>1</v>
      </c>
      <c r="B7" s="118">
        <v>2</v>
      </c>
      <c r="C7" s="118">
        <v>3</v>
      </c>
      <c r="D7" s="118">
        <v>4</v>
      </c>
      <c r="E7" s="118">
        <v>5</v>
      </c>
      <c r="F7" s="118">
        <v>6</v>
      </c>
      <c r="G7" s="119">
        <v>7</v>
      </c>
      <c r="H7" s="119">
        <v>8</v>
      </c>
      <c r="I7" s="119">
        <v>9</v>
      </c>
      <c r="J7" s="119">
        <v>10</v>
      </c>
      <c r="K7" s="119">
        <v>11</v>
      </c>
      <c r="L7" s="119">
        <v>12</v>
      </c>
      <c r="M7" s="119">
        <v>13</v>
      </c>
      <c r="N7" s="119">
        <v>14</v>
      </c>
      <c r="O7" s="119">
        <v>15</v>
      </c>
      <c r="P7" s="119">
        <v>16</v>
      </c>
      <c r="Q7" s="119">
        <v>17</v>
      </c>
    </row>
    <row r="8" ht="21" customHeight="1" spans="1:17">
      <c r="A8" s="120" t="s">
        <v>76</v>
      </c>
      <c r="B8" s="121"/>
      <c r="C8" s="121"/>
      <c r="D8" s="121"/>
      <c r="E8" s="122"/>
      <c r="F8" s="123">
        <v>58.6</v>
      </c>
      <c r="G8" s="123">
        <v>58.6</v>
      </c>
      <c r="H8" s="123">
        <v>58.6</v>
      </c>
      <c r="I8" s="123"/>
      <c r="J8" s="123"/>
      <c r="K8" s="123"/>
      <c r="L8" s="123"/>
      <c r="M8" s="123"/>
      <c r="N8" s="123"/>
      <c r="O8" s="136"/>
      <c r="P8" s="123"/>
      <c r="Q8" s="123"/>
    </row>
    <row r="9" ht="25.5" customHeight="1" spans="1:17">
      <c r="A9" s="120" t="s">
        <v>311</v>
      </c>
      <c r="B9" s="121" t="s">
        <v>363</v>
      </c>
      <c r="C9" s="121" t="s">
        <v>364</v>
      </c>
      <c r="D9" s="121" t="s">
        <v>365</v>
      </c>
      <c r="E9" s="124">
        <v>1</v>
      </c>
      <c r="F9" s="125">
        <v>7.6</v>
      </c>
      <c r="G9" s="125">
        <v>7.6</v>
      </c>
      <c r="H9" s="125">
        <v>7.6</v>
      </c>
      <c r="I9" s="125"/>
      <c r="J9" s="125"/>
      <c r="K9" s="123"/>
      <c r="L9" s="125"/>
      <c r="M9" s="125"/>
      <c r="N9" s="125"/>
      <c r="O9" s="136"/>
      <c r="P9" s="123"/>
      <c r="Q9" s="125"/>
    </row>
    <row r="10" ht="25.5" customHeight="1" spans="1:17">
      <c r="A10" s="120" t="s">
        <v>342</v>
      </c>
      <c r="B10" s="121" t="s">
        <v>366</v>
      </c>
      <c r="C10" s="121" t="s">
        <v>367</v>
      </c>
      <c r="D10" s="121" t="s">
        <v>365</v>
      </c>
      <c r="E10" s="124">
        <v>1</v>
      </c>
      <c r="F10" s="125">
        <v>23</v>
      </c>
      <c r="G10" s="125">
        <v>23</v>
      </c>
      <c r="H10" s="125">
        <v>23</v>
      </c>
      <c r="I10" s="125"/>
      <c r="J10" s="125"/>
      <c r="K10" s="123"/>
      <c r="L10" s="125"/>
      <c r="M10" s="125"/>
      <c r="N10" s="125"/>
      <c r="O10" s="136"/>
      <c r="P10" s="123"/>
      <c r="Q10" s="125"/>
    </row>
    <row r="11" ht="25.5" customHeight="1" spans="1:17">
      <c r="A11" s="120" t="s">
        <v>290</v>
      </c>
      <c r="B11" s="121" t="s">
        <v>368</v>
      </c>
      <c r="C11" s="121" t="s">
        <v>367</v>
      </c>
      <c r="D11" s="121" t="s">
        <v>365</v>
      </c>
      <c r="E11" s="124">
        <v>1</v>
      </c>
      <c r="F11" s="125">
        <v>28</v>
      </c>
      <c r="G11" s="125">
        <v>28</v>
      </c>
      <c r="H11" s="125">
        <v>28</v>
      </c>
      <c r="I11" s="125"/>
      <c r="J11" s="125"/>
      <c r="K11" s="123"/>
      <c r="L11" s="125"/>
      <c r="M11" s="125"/>
      <c r="N11" s="125"/>
      <c r="O11" s="136"/>
      <c r="P11" s="123"/>
      <c r="Q11" s="125"/>
    </row>
    <row r="12" ht="21" customHeight="1" spans="1:17">
      <c r="A12" s="126" t="s">
        <v>125</v>
      </c>
      <c r="B12" s="127"/>
      <c r="C12" s="127"/>
      <c r="D12" s="127"/>
      <c r="E12" s="122"/>
      <c r="F12" s="123">
        <v>58.6</v>
      </c>
      <c r="G12" s="123">
        <v>58.6</v>
      </c>
      <c r="H12" s="123">
        <v>58.6</v>
      </c>
      <c r="I12" s="123"/>
      <c r="J12" s="123"/>
      <c r="K12" s="123"/>
      <c r="L12" s="123"/>
      <c r="M12" s="123"/>
      <c r="N12" s="123"/>
      <c r="O12" s="136"/>
      <c r="P12" s="123"/>
      <c r="Q12" s="123"/>
    </row>
  </sheetData>
  <mergeCells count="16">
    <mergeCell ref="A2:Q2"/>
    <mergeCell ref="A3:F3"/>
    <mergeCell ref="G4:Q4"/>
    <mergeCell ref="L5:Q5"/>
    <mergeCell ref="A12:E12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1" right="1" top="0.75" bottom="0.75" header="0" footer="0"/>
  <pageSetup paperSize="9" scale="60" orientation="landscape" useFirstPageNumber="1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R11"/>
  <sheetViews>
    <sheetView workbookViewId="0">
      <selection activeCell="F4" sqref="F4:F6"/>
    </sheetView>
  </sheetViews>
  <sheetFormatPr defaultColWidth="10.6666666666667" defaultRowHeight="14.25" customHeight="1"/>
  <cols>
    <col min="1" max="1" width="23.5" style="58" customWidth="1"/>
    <col min="2" max="3" width="12" style="58" customWidth="1"/>
    <col min="4" max="4" width="34.8333333333333" style="58" customWidth="1"/>
    <col min="5" max="5" width="32.6666666666667" style="58" customWidth="1"/>
    <col min="6" max="6" width="10.6666666666667" style="58" customWidth="1"/>
    <col min="7" max="7" width="13.6666666666667" style="58" customWidth="1"/>
    <col min="8" max="8" width="16.6666666666667" style="58" customWidth="1"/>
    <col min="9" max="11" width="11.6666666666667" style="58" customWidth="1"/>
    <col min="12" max="12" width="15.1666666666667" style="58" customWidth="1"/>
    <col min="13" max="15" width="10.6666666666667" style="58" customWidth="1"/>
    <col min="16" max="16" width="14.8333333333333" style="58" customWidth="1"/>
    <col min="17" max="17" width="10.6666666666667" style="58" customWidth="1"/>
    <col min="18" max="18" width="12.1666666666667" style="58" customWidth="1"/>
    <col min="19" max="19" width="10.6666666666667" style="58" customWidth="1"/>
    <col min="20" max="16384" width="10.6666666666667" style="58"/>
  </cols>
  <sheetData>
    <row r="1" ht="17.25" customHeight="1" spans="1:18">
      <c r="A1" s="59"/>
      <c r="B1" s="59"/>
      <c r="C1" s="59"/>
      <c r="D1" s="59"/>
      <c r="E1" s="59"/>
      <c r="F1" s="59"/>
      <c r="G1" s="59"/>
      <c r="H1" s="59"/>
      <c r="I1" s="59"/>
      <c r="J1" s="59"/>
      <c r="K1" s="59"/>
      <c r="L1" s="107"/>
      <c r="O1" s="107"/>
      <c r="Q1" s="85"/>
      <c r="R1" s="85" t="s">
        <v>369</v>
      </c>
    </row>
    <row r="2" ht="36" customHeight="1" spans="1:18">
      <c r="A2" s="34" t="s">
        <v>370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</row>
    <row r="3" ht="21.75" customHeight="1" spans="1:18">
      <c r="A3" s="36" t="s">
        <v>2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107"/>
      <c r="O3" s="107"/>
      <c r="Q3" s="86"/>
      <c r="R3" s="112" t="s">
        <v>58</v>
      </c>
    </row>
    <row r="4" ht="15.75" customHeight="1" spans="1:18">
      <c r="A4" s="37" t="s">
        <v>354</v>
      </c>
      <c r="B4" s="37" t="s">
        <v>371</v>
      </c>
      <c r="C4" s="37" t="s">
        <v>372</v>
      </c>
      <c r="D4" s="37" t="s">
        <v>373</v>
      </c>
      <c r="E4" s="65" t="s">
        <v>374</v>
      </c>
      <c r="F4" s="72" t="s">
        <v>375</v>
      </c>
      <c r="G4" s="37" t="s">
        <v>376</v>
      </c>
      <c r="H4" s="93" t="s">
        <v>191</v>
      </c>
      <c r="I4" s="108"/>
      <c r="J4" s="108"/>
      <c r="K4" s="108"/>
      <c r="L4" s="108"/>
      <c r="M4" s="108"/>
      <c r="N4" s="108"/>
      <c r="O4" s="108"/>
      <c r="P4" s="108"/>
      <c r="Q4" s="108"/>
      <c r="R4" s="88"/>
    </row>
    <row r="5" ht="17.25" customHeight="1" spans="1:18">
      <c r="A5" s="94"/>
      <c r="B5" s="94"/>
      <c r="C5" s="94"/>
      <c r="D5" s="95"/>
      <c r="E5" s="95"/>
      <c r="F5" s="94"/>
      <c r="G5" s="94"/>
      <c r="H5" s="95" t="s">
        <v>61</v>
      </c>
      <c r="I5" s="37" t="s">
        <v>64</v>
      </c>
      <c r="J5" s="37" t="s">
        <v>360</v>
      </c>
      <c r="K5" s="37" t="s">
        <v>361</v>
      </c>
      <c r="L5" s="37" t="s">
        <v>362</v>
      </c>
      <c r="M5" s="93" t="s">
        <v>68</v>
      </c>
      <c r="N5" s="108"/>
      <c r="O5" s="108"/>
      <c r="P5" s="108"/>
      <c r="Q5" s="108"/>
      <c r="R5" s="88"/>
    </row>
    <row r="6" ht="40.5" customHeight="1" spans="1:18">
      <c r="A6" s="41"/>
      <c r="B6" s="41"/>
      <c r="C6" s="41"/>
      <c r="D6" s="70"/>
      <c r="E6" s="70"/>
      <c r="F6" s="96"/>
      <c r="G6" s="41"/>
      <c r="H6" s="70"/>
      <c r="I6" s="94" t="s">
        <v>63</v>
      </c>
      <c r="J6" s="41"/>
      <c r="K6" s="41"/>
      <c r="L6" s="70"/>
      <c r="M6" s="109" t="s">
        <v>63</v>
      </c>
      <c r="N6" s="109" t="s">
        <v>70</v>
      </c>
      <c r="O6" s="109" t="s">
        <v>71</v>
      </c>
      <c r="P6" s="109" t="s">
        <v>72</v>
      </c>
      <c r="Q6" s="109" t="s">
        <v>73</v>
      </c>
      <c r="R6" s="109" t="s">
        <v>74</v>
      </c>
    </row>
    <row r="7" ht="15" customHeight="1" spans="1:18">
      <c r="A7" s="75">
        <v>1</v>
      </c>
      <c r="B7" s="75">
        <v>2</v>
      </c>
      <c r="C7" s="75">
        <v>3</v>
      </c>
      <c r="D7" s="75">
        <v>4</v>
      </c>
      <c r="E7" s="75">
        <v>5</v>
      </c>
      <c r="F7" s="75">
        <v>6</v>
      </c>
      <c r="G7" s="75">
        <v>7</v>
      </c>
      <c r="H7" s="75">
        <v>8</v>
      </c>
      <c r="I7" s="75">
        <v>9</v>
      </c>
      <c r="J7" s="75">
        <v>10</v>
      </c>
      <c r="K7" s="75">
        <v>11</v>
      </c>
      <c r="L7" s="75">
        <v>12</v>
      </c>
      <c r="M7" s="75">
        <v>13</v>
      </c>
      <c r="N7" s="75">
        <v>14</v>
      </c>
      <c r="O7" s="75">
        <v>15</v>
      </c>
      <c r="P7" s="75">
        <v>16</v>
      </c>
      <c r="Q7" s="75">
        <v>17</v>
      </c>
      <c r="R7" s="75">
        <v>18</v>
      </c>
    </row>
    <row r="8" ht="23.25" customHeight="1" spans="1:18">
      <c r="A8" s="97" t="s">
        <v>48</v>
      </c>
      <c r="B8" s="97"/>
      <c r="C8" s="97"/>
      <c r="D8" s="98" t="s">
        <v>48</v>
      </c>
      <c r="E8" s="98"/>
      <c r="F8" s="98"/>
      <c r="G8" s="97"/>
      <c r="H8" s="99" t="s">
        <v>48</v>
      </c>
      <c r="I8" s="99" t="s">
        <v>48</v>
      </c>
      <c r="J8" s="99" t="s">
        <v>48</v>
      </c>
      <c r="K8" s="99" t="s">
        <v>48</v>
      </c>
      <c r="L8" s="99" t="s">
        <v>48</v>
      </c>
      <c r="M8" s="99" t="s">
        <v>48</v>
      </c>
      <c r="N8" s="99" t="s">
        <v>48</v>
      </c>
      <c r="O8" s="99" t="s">
        <v>48</v>
      </c>
      <c r="P8" s="99" t="s">
        <v>48</v>
      </c>
      <c r="Q8" s="99" t="s">
        <v>48</v>
      </c>
      <c r="R8" s="99" t="s">
        <v>48</v>
      </c>
    </row>
    <row r="9" ht="24" customHeight="1" spans="1:18">
      <c r="A9" s="100"/>
      <c r="B9" s="100" t="s">
        <v>48</v>
      </c>
      <c r="C9" s="100" t="s">
        <v>48</v>
      </c>
      <c r="D9" s="101"/>
      <c r="E9" s="101" t="s">
        <v>48</v>
      </c>
      <c r="F9" s="101" t="s">
        <v>48</v>
      </c>
      <c r="G9" s="100" t="s">
        <v>48</v>
      </c>
      <c r="H9" s="102" t="s">
        <v>48</v>
      </c>
      <c r="I9" s="102" t="s">
        <v>48</v>
      </c>
      <c r="J9" s="110" t="s">
        <v>48</v>
      </c>
      <c r="K9" s="110" t="s">
        <v>48</v>
      </c>
      <c r="L9" s="98" t="s">
        <v>48</v>
      </c>
      <c r="M9" s="110" t="s">
        <v>48</v>
      </c>
      <c r="N9" s="99" t="s">
        <v>48</v>
      </c>
      <c r="O9" s="98" t="s">
        <v>48</v>
      </c>
      <c r="P9" s="99" t="s">
        <v>48</v>
      </c>
      <c r="Q9" s="98" t="s">
        <v>48</v>
      </c>
      <c r="R9" s="99" t="s">
        <v>48</v>
      </c>
    </row>
    <row r="10" ht="24" customHeight="1" spans="1:18">
      <c r="A10" s="103" t="s">
        <v>61</v>
      </c>
      <c r="B10" s="104"/>
      <c r="C10" s="104"/>
      <c r="D10" s="104"/>
      <c r="E10" s="104"/>
      <c r="F10" s="104"/>
      <c r="G10" s="105"/>
      <c r="H10" s="106" t="s">
        <v>48</v>
      </c>
      <c r="I10" s="106" t="s">
        <v>48</v>
      </c>
      <c r="J10" s="111" t="s">
        <v>48</v>
      </c>
      <c r="K10" s="99" t="s">
        <v>48</v>
      </c>
      <c r="L10" s="99" t="s">
        <v>48</v>
      </c>
      <c r="M10" s="99" t="s">
        <v>48</v>
      </c>
      <c r="N10" s="99" t="s">
        <v>48</v>
      </c>
      <c r="O10" s="99" t="s">
        <v>48</v>
      </c>
      <c r="P10" s="99" t="s">
        <v>48</v>
      </c>
      <c r="Q10" s="99" t="s">
        <v>48</v>
      </c>
      <c r="R10" s="99" t="s">
        <v>48</v>
      </c>
    </row>
    <row r="11" customHeight="1" spans="1:9">
      <c r="A11" s="84" t="s">
        <v>347</v>
      </c>
      <c r="B11" s="84"/>
      <c r="C11" s="84"/>
      <c r="D11" s="84"/>
      <c r="E11" s="84"/>
      <c r="F11" s="84"/>
      <c r="G11" s="84"/>
      <c r="H11" s="84"/>
      <c r="I11" s="84"/>
    </row>
  </sheetData>
  <mergeCells count="18">
    <mergeCell ref="A2:R2"/>
    <mergeCell ref="A3:I3"/>
    <mergeCell ref="H4:R4"/>
    <mergeCell ref="M5:R5"/>
    <mergeCell ref="A10:G10"/>
    <mergeCell ref="A11:I11"/>
    <mergeCell ref="A4:A6"/>
    <mergeCell ref="B4:B6"/>
    <mergeCell ref="C4:C6"/>
    <mergeCell ref="D4:D6"/>
    <mergeCell ref="E4:E6"/>
    <mergeCell ref="F4:F6"/>
    <mergeCell ref="G4:G6"/>
    <mergeCell ref="H5:H6"/>
    <mergeCell ref="I5:I6"/>
    <mergeCell ref="J5:J6"/>
    <mergeCell ref="K5:K6"/>
    <mergeCell ref="L5:L6"/>
  </mergeCells>
  <printOptions horizontalCentered="1"/>
  <pageMargins left="0.385416666666667" right="0.385416666666667" top="0.582638888888889" bottom="0.582638888888889" header="0.5" footer="0.5"/>
  <pageSetup paperSize="9" scale="74" orientation="landscape" useFirstPageNumber="1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M11"/>
  <sheetViews>
    <sheetView workbookViewId="0">
      <selection activeCell="F20" sqref="F20"/>
    </sheetView>
  </sheetViews>
  <sheetFormatPr defaultColWidth="10.6666666666667" defaultRowHeight="14.25" customHeight="1"/>
  <cols>
    <col min="1" max="1" width="44" style="58" customWidth="1"/>
    <col min="2" max="3" width="15.6666666666667" style="58" customWidth="1"/>
    <col min="4" max="12" width="10.6666666666667" style="31" customWidth="1"/>
    <col min="13" max="13" width="15.6666666666667" style="58" customWidth="1"/>
    <col min="14" max="14" width="10.6666666666667" style="31" customWidth="1"/>
    <col min="15" max="16384" width="10.6666666666667" style="31"/>
  </cols>
  <sheetData>
    <row r="1" ht="13.5" customHeight="1" spans="1:13">
      <c r="A1" s="59"/>
      <c r="B1" s="59"/>
      <c r="C1" s="59"/>
      <c r="D1" s="60"/>
      <c r="E1" s="60"/>
      <c r="F1" s="60"/>
      <c r="G1" s="60"/>
      <c r="H1" s="60"/>
      <c r="I1" s="60"/>
      <c r="J1" s="60"/>
      <c r="K1" s="60"/>
      <c r="L1" s="60"/>
      <c r="M1" s="85" t="s">
        <v>377</v>
      </c>
    </row>
    <row r="2" ht="27.75" customHeight="1" spans="1:13">
      <c r="A2" s="33" t="s">
        <v>378</v>
      </c>
      <c r="B2" s="34"/>
      <c r="C2" s="34"/>
      <c r="D2" s="52"/>
      <c r="E2" s="52"/>
      <c r="F2" s="52"/>
      <c r="G2" s="52"/>
      <c r="H2" s="52"/>
      <c r="I2" s="52"/>
      <c r="J2" s="52"/>
      <c r="K2" s="52"/>
      <c r="L2" s="52"/>
      <c r="M2" s="34"/>
    </row>
    <row r="3" customHeight="1" spans="1:13">
      <c r="A3" s="32" t="s">
        <v>3</v>
      </c>
      <c r="B3" s="61"/>
      <c r="C3" s="61"/>
      <c r="D3" s="62"/>
      <c r="E3" s="62"/>
      <c r="F3" s="62"/>
      <c r="G3" s="62"/>
      <c r="H3" s="62"/>
      <c r="I3" s="62"/>
      <c r="J3" s="62"/>
      <c r="K3" s="62"/>
      <c r="L3" s="62"/>
      <c r="M3" s="86"/>
    </row>
    <row r="4" ht="18" customHeight="1" spans="1:13">
      <c r="A4" s="63" t="s">
        <v>2</v>
      </c>
      <c r="B4" s="64"/>
      <c r="C4" s="64"/>
      <c r="D4" s="62"/>
      <c r="E4" s="62"/>
      <c r="F4" s="62"/>
      <c r="G4" s="62"/>
      <c r="H4" s="62"/>
      <c r="I4" s="62"/>
      <c r="J4" s="62"/>
      <c r="K4" s="62"/>
      <c r="L4" s="62"/>
      <c r="M4" s="87"/>
    </row>
    <row r="5" ht="19.5" customHeight="1" spans="1:13">
      <c r="A5" s="65" t="s">
        <v>379</v>
      </c>
      <c r="B5" s="66" t="s">
        <v>191</v>
      </c>
      <c r="C5" s="67"/>
      <c r="D5" s="68"/>
      <c r="E5" s="69" t="s">
        <v>380</v>
      </c>
      <c r="F5" s="69"/>
      <c r="G5" s="69"/>
      <c r="H5" s="69"/>
      <c r="I5" s="69"/>
      <c r="J5" s="69"/>
      <c r="K5" s="69"/>
      <c r="L5" s="69"/>
      <c r="M5" s="88"/>
    </row>
    <row r="6" ht="40.5" customHeight="1" spans="1:13">
      <c r="A6" s="70"/>
      <c r="B6" s="71" t="s">
        <v>61</v>
      </c>
      <c r="C6" s="72" t="s">
        <v>64</v>
      </c>
      <c r="D6" s="73" t="s">
        <v>381</v>
      </c>
      <c r="E6" s="74" t="s">
        <v>382</v>
      </c>
      <c r="F6" s="74" t="s">
        <v>383</v>
      </c>
      <c r="G6" s="74" t="s">
        <v>384</v>
      </c>
      <c r="H6" s="74" t="s">
        <v>385</v>
      </c>
      <c r="I6" s="74" t="s">
        <v>386</v>
      </c>
      <c r="J6" s="74" t="s">
        <v>387</v>
      </c>
      <c r="K6" s="74" t="s">
        <v>388</v>
      </c>
      <c r="L6" s="74" t="s">
        <v>389</v>
      </c>
      <c r="M6" s="54" t="s">
        <v>390</v>
      </c>
    </row>
    <row r="7" ht="19.5" customHeight="1" spans="1:13">
      <c r="A7" s="75">
        <v>1</v>
      </c>
      <c r="B7" s="75">
        <v>2</v>
      </c>
      <c r="C7" s="76">
        <v>3</v>
      </c>
      <c r="D7" s="77">
        <v>4</v>
      </c>
      <c r="E7" s="76">
        <v>5</v>
      </c>
      <c r="F7" s="77">
        <v>6</v>
      </c>
      <c r="G7" s="76">
        <v>7</v>
      </c>
      <c r="H7" s="76">
        <v>8</v>
      </c>
      <c r="I7" s="76">
        <v>9</v>
      </c>
      <c r="J7" s="76">
        <v>10</v>
      </c>
      <c r="K7" s="76">
        <v>11</v>
      </c>
      <c r="L7" s="76">
        <v>12</v>
      </c>
      <c r="M7" s="89">
        <v>13</v>
      </c>
    </row>
    <row r="8" ht="19.5" customHeight="1" spans="1:13">
      <c r="A8" s="15" t="s">
        <v>48</v>
      </c>
      <c r="B8" s="78" t="s">
        <v>48</v>
      </c>
      <c r="C8" s="78" t="s">
        <v>48</v>
      </c>
      <c r="D8" s="79" t="s">
        <v>48</v>
      </c>
      <c r="E8" s="79"/>
      <c r="F8" s="79"/>
      <c r="G8" s="79"/>
      <c r="H8" s="79"/>
      <c r="I8" s="79"/>
      <c r="J8" s="79"/>
      <c r="K8" s="79"/>
      <c r="L8" s="79"/>
      <c r="M8" s="90"/>
    </row>
    <row r="9" ht="19.5" customHeight="1" spans="1:13">
      <c r="A9" s="43" t="s">
        <v>48</v>
      </c>
      <c r="B9" s="80" t="s">
        <v>48</v>
      </c>
      <c r="C9" s="80" t="s">
        <v>48</v>
      </c>
      <c r="D9" s="81" t="s">
        <v>48</v>
      </c>
      <c r="E9" s="81"/>
      <c r="F9" s="81"/>
      <c r="G9" s="81"/>
      <c r="H9" s="81"/>
      <c r="I9" s="81"/>
      <c r="J9" s="81"/>
      <c r="K9" s="81"/>
      <c r="L9" s="79"/>
      <c r="M9" s="90"/>
    </row>
    <row r="10" ht="19.5" customHeight="1" spans="1:13">
      <c r="A10" s="82" t="s">
        <v>61</v>
      </c>
      <c r="B10" s="49" t="s">
        <v>48</v>
      </c>
      <c r="C10" s="49" t="s">
        <v>48</v>
      </c>
      <c r="D10" s="83" t="s">
        <v>48</v>
      </c>
      <c r="E10" s="83"/>
      <c r="F10" s="83"/>
      <c r="G10" s="83"/>
      <c r="H10" s="83"/>
      <c r="I10" s="83"/>
      <c r="J10" s="83"/>
      <c r="K10" s="83"/>
      <c r="L10" s="91"/>
      <c r="M10" s="90"/>
    </row>
    <row r="11" customHeight="1" spans="1:10">
      <c r="A11" s="84" t="s">
        <v>347</v>
      </c>
      <c r="B11" s="84"/>
      <c r="C11" s="84"/>
      <c r="D11" s="84"/>
      <c r="E11" s="84"/>
      <c r="F11" s="84"/>
      <c r="G11" s="84"/>
      <c r="H11" s="84"/>
      <c r="I11" s="84"/>
      <c r="J11" s="84"/>
    </row>
  </sheetData>
  <mergeCells count="7">
    <mergeCell ref="A2:M2"/>
    <mergeCell ref="A3:M3"/>
    <mergeCell ref="A4:M4"/>
    <mergeCell ref="B5:D5"/>
    <mergeCell ref="E5:M5"/>
    <mergeCell ref="A11:J11"/>
    <mergeCell ref="A5:A6"/>
  </mergeCells>
  <printOptions horizontalCentered="1"/>
  <pageMargins left="1" right="1" top="0.75" bottom="0.75" header="0" footer="0"/>
  <pageSetup paperSize="9" scale="58" orientation="landscape" useFirstPageNumber="1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J8"/>
  <sheetViews>
    <sheetView zoomScale="110" zoomScaleNormal="110" workbookViewId="0">
      <selection activeCell="A2" sqref="A2:J2"/>
    </sheetView>
  </sheetViews>
  <sheetFormatPr defaultColWidth="10.6666666666667" defaultRowHeight="12" customHeight="1" outlineLevelRow="7"/>
  <cols>
    <col min="1" max="1" width="40" style="30" customWidth="1"/>
    <col min="2" max="2" width="58.5" style="30" customWidth="1"/>
    <col min="3" max="3" width="17.5" style="30" customWidth="1"/>
    <col min="4" max="4" width="17" style="30" customWidth="1"/>
    <col min="5" max="5" width="27.5" style="30" customWidth="1"/>
    <col min="6" max="6" width="13.1666666666667" style="31" customWidth="1"/>
    <col min="7" max="7" width="21.8333333333333" style="30" customWidth="1"/>
    <col min="8" max="8" width="18.1666666666667" style="31" customWidth="1"/>
    <col min="9" max="9" width="22" style="31" customWidth="1"/>
    <col min="10" max="10" width="79.8333333333333" style="30" customWidth="1"/>
    <col min="11" max="11" width="10.6666666666667" style="31" customWidth="1"/>
    <col min="12" max="16384" width="10.6666666666667" style="31"/>
  </cols>
  <sheetData>
    <row r="1" customHeight="1" spans="10:10">
      <c r="J1" s="57" t="s">
        <v>391</v>
      </c>
    </row>
    <row r="2" ht="28.5" customHeight="1" spans="1:10">
      <c r="A2" s="51" t="s">
        <v>392</v>
      </c>
      <c r="B2" s="34"/>
      <c r="C2" s="34"/>
      <c r="D2" s="34"/>
      <c r="E2" s="34"/>
      <c r="F2" s="52"/>
      <c r="G2" s="34"/>
      <c r="H2" s="52"/>
      <c r="I2" s="52"/>
      <c r="J2" s="34"/>
    </row>
    <row r="3" ht="17.25" customHeight="1" spans="1:1">
      <c r="A3" s="53" t="s">
        <v>2</v>
      </c>
    </row>
    <row r="4" ht="44.25" customHeight="1" spans="1:10">
      <c r="A4" s="42" t="s">
        <v>280</v>
      </c>
      <c r="B4" s="42" t="s">
        <v>281</v>
      </c>
      <c r="C4" s="42" t="s">
        <v>282</v>
      </c>
      <c r="D4" s="42" t="s">
        <v>283</v>
      </c>
      <c r="E4" s="42" t="s">
        <v>284</v>
      </c>
      <c r="F4" s="54" t="s">
        <v>285</v>
      </c>
      <c r="G4" s="42" t="s">
        <v>286</v>
      </c>
      <c r="H4" s="54" t="s">
        <v>287</v>
      </c>
      <c r="I4" s="54" t="s">
        <v>288</v>
      </c>
      <c r="J4" s="42" t="s">
        <v>289</v>
      </c>
    </row>
    <row r="5" ht="14.25" customHeight="1" spans="1:10">
      <c r="A5" s="42">
        <v>1</v>
      </c>
      <c r="B5" s="42">
        <v>2</v>
      </c>
      <c r="C5" s="42">
        <v>3</v>
      </c>
      <c r="D5" s="42">
        <v>4</v>
      </c>
      <c r="E5" s="42">
        <v>5</v>
      </c>
      <c r="F5" s="54">
        <v>6</v>
      </c>
      <c r="G5" s="42">
        <v>7</v>
      </c>
      <c r="H5" s="54">
        <v>8</v>
      </c>
      <c r="I5" s="54">
        <v>9</v>
      </c>
      <c r="J5" s="42">
        <v>10</v>
      </c>
    </row>
    <row r="6" ht="42" customHeight="1" spans="1:10">
      <c r="A6" s="20" t="s">
        <v>48</v>
      </c>
      <c r="B6" s="43"/>
      <c r="C6" s="43"/>
      <c r="D6" s="43"/>
      <c r="E6" s="17"/>
      <c r="F6" s="55"/>
      <c r="G6" s="17"/>
      <c r="H6" s="55"/>
      <c r="I6" s="55"/>
      <c r="J6" s="17"/>
    </row>
    <row r="7" ht="54" customHeight="1" spans="1:10">
      <c r="A7" s="21" t="s">
        <v>48</v>
      </c>
      <c r="B7" s="21" t="s">
        <v>48</v>
      </c>
      <c r="C7" s="21" t="s">
        <v>48</v>
      </c>
      <c r="D7" s="21" t="s">
        <v>48</v>
      </c>
      <c r="E7" s="56" t="s">
        <v>48</v>
      </c>
      <c r="F7" s="19" t="s">
        <v>48</v>
      </c>
      <c r="G7" s="15" t="s">
        <v>48</v>
      </c>
      <c r="H7" s="19" t="s">
        <v>48</v>
      </c>
      <c r="I7" s="19" t="s">
        <v>48</v>
      </c>
      <c r="J7" s="15" t="s">
        <v>48</v>
      </c>
    </row>
    <row r="8" customHeight="1" spans="1:4">
      <c r="A8" s="50" t="s">
        <v>347</v>
      </c>
      <c r="B8" s="50"/>
      <c r="C8" s="50"/>
      <c r="D8" s="50"/>
    </row>
  </sheetData>
  <mergeCells count="3">
    <mergeCell ref="A2:J2"/>
    <mergeCell ref="A3:H3"/>
    <mergeCell ref="A8:D8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H9"/>
  <sheetViews>
    <sheetView workbookViewId="0">
      <selection activeCell="A2" sqref="A2:H2"/>
    </sheetView>
  </sheetViews>
  <sheetFormatPr defaultColWidth="10.6666666666667" defaultRowHeight="12" customHeight="1" outlineLevelCol="7"/>
  <cols>
    <col min="1" max="1" width="33.8333333333333" style="30" customWidth="1"/>
    <col min="2" max="2" width="21.8333333333333" style="30" customWidth="1"/>
    <col min="3" max="3" width="29" style="30" customWidth="1"/>
    <col min="4" max="4" width="27.5" style="30" customWidth="1"/>
    <col min="5" max="5" width="20.8333333333333" style="30" customWidth="1"/>
    <col min="6" max="6" width="27.5" style="30" customWidth="1"/>
    <col min="7" max="7" width="29.3333333333333" style="30" customWidth="1"/>
    <col min="8" max="8" width="22" style="30" customWidth="1"/>
    <col min="9" max="9" width="10.6666666666667" style="31" customWidth="1"/>
    <col min="10" max="16384" width="10.6666666666667" style="31"/>
  </cols>
  <sheetData>
    <row r="1" ht="14.25" customHeight="1" spans="8:8">
      <c r="H1" s="32" t="s">
        <v>393</v>
      </c>
    </row>
    <row r="2" ht="28.5" customHeight="1" spans="1:8">
      <c r="A2" s="33" t="s">
        <v>394</v>
      </c>
      <c r="B2" s="34"/>
      <c r="C2" s="34"/>
      <c r="D2" s="34"/>
      <c r="E2" s="34"/>
      <c r="F2" s="34"/>
      <c r="G2" s="34"/>
      <c r="H2" s="34"/>
    </row>
    <row r="3" ht="13.5" customHeight="1" spans="1:2">
      <c r="A3" s="35" t="s">
        <v>2</v>
      </c>
      <c r="B3" s="36"/>
    </row>
    <row r="4" ht="18" customHeight="1" spans="1:8">
      <c r="A4" s="37" t="s">
        <v>184</v>
      </c>
      <c r="B4" s="37" t="s">
        <v>395</v>
      </c>
      <c r="C4" s="37" t="s">
        <v>396</v>
      </c>
      <c r="D4" s="37" t="s">
        <v>397</v>
      </c>
      <c r="E4" s="37" t="s">
        <v>398</v>
      </c>
      <c r="F4" s="38" t="s">
        <v>399</v>
      </c>
      <c r="G4" s="39"/>
      <c r="H4" s="40"/>
    </row>
    <row r="5" ht="18" customHeight="1" spans="1:8">
      <c r="A5" s="41"/>
      <c r="B5" s="41"/>
      <c r="C5" s="41"/>
      <c r="D5" s="41"/>
      <c r="E5" s="41"/>
      <c r="F5" s="42" t="s">
        <v>358</v>
      </c>
      <c r="G5" s="42" t="s">
        <v>400</v>
      </c>
      <c r="H5" s="42" t="s">
        <v>401</v>
      </c>
    </row>
    <row r="6" ht="21" customHeight="1" spans="1:8">
      <c r="A6" s="42">
        <v>1</v>
      </c>
      <c r="B6" s="42">
        <v>2</v>
      </c>
      <c r="C6" s="42">
        <v>3</v>
      </c>
      <c r="D6" s="42">
        <v>4</v>
      </c>
      <c r="E6" s="42">
        <v>5</v>
      </c>
      <c r="F6" s="42">
        <v>6</v>
      </c>
      <c r="G6" s="42">
        <v>7</v>
      </c>
      <c r="H6" s="42">
        <v>8</v>
      </c>
    </row>
    <row r="7" ht="33" customHeight="1" spans="1:8">
      <c r="A7" s="43" t="s">
        <v>48</v>
      </c>
      <c r="B7" s="43" t="s">
        <v>48</v>
      </c>
      <c r="C7" s="43" t="s">
        <v>48</v>
      </c>
      <c r="D7" s="43" t="s">
        <v>48</v>
      </c>
      <c r="E7" s="43" t="s">
        <v>48</v>
      </c>
      <c r="F7" s="44" t="s">
        <v>48</v>
      </c>
      <c r="G7" s="45" t="s">
        <v>48</v>
      </c>
      <c r="H7" s="45" t="s">
        <v>48</v>
      </c>
    </row>
    <row r="8" ht="24" customHeight="1" spans="1:8">
      <c r="A8" s="46" t="s">
        <v>61</v>
      </c>
      <c r="B8" s="47"/>
      <c r="C8" s="47"/>
      <c r="D8" s="47"/>
      <c r="E8" s="47"/>
      <c r="F8" s="48" t="s">
        <v>48</v>
      </c>
      <c r="G8" s="49"/>
      <c r="H8" s="49" t="s">
        <v>48</v>
      </c>
    </row>
    <row r="9" ht="30" customHeight="1" spans="1:7">
      <c r="A9" s="50" t="s">
        <v>347</v>
      </c>
      <c r="B9" s="50"/>
      <c r="C9" s="50"/>
      <c r="D9" s="50"/>
      <c r="E9" s="50"/>
      <c r="F9" s="50"/>
      <c r="G9" s="50"/>
    </row>
  </sheetData>
  <mergeCells count="9">
    <mergeCell ref="A2:H2"/>
    <mergeCell ref="A3:C3"/>
    <mergeCell ref="F4:H4"/>
    <mergeCell ref="A9:G9"/>
    <mergeCell ref="A4:A5"/>
    <mergeCell ref="B4:B5"/>
    <mergeCell ref="C4:C5"/>
    <mergeCell ref="D4:D5"/>
    <mergeCell ref="E4:E5"/>
  </mergeCells>
  <pageMargins left="0.363888888888889" right="0.104166666666667" top="0.260416666666667" bottom="0.260416666666667" header="0" footer="0"/>
  <pageSetup paperSize="9" scale="81" orientation="landscape" useFirstPageNumber="1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10"/>
  <sheetViews>
    <sheetView workbookViewId="0">
      <selection activeCell="D20" sqref="D20"/>
    </sheetView>
  </sheetViews>
  <sheetFormatPr defaultColWidth="10.6666666666667" defaultRowHeight="12.75"/>
  <cols>
    <col min="1" max="1" width="37.6666666666667" style="2" customWidth="1"/>
    <col min="2" max="2" width="21.8333333333333" style="2" customWidth="1"/>
    <col min="3" max="3" width="29" style="2" customWidth="1"/>
    <col min="4" max="9" width="27.5" style="2" customWidth="1"/>
    <col min="10" max="10" width="29.3333333333333" style="2" customWidth="1"/>
    <col min="11" max="11" width="22" style="2" customWidth="1"/>
    <col min="12" max="16384" width="10.6666666666667" style="2"/>
  </cols>
  <sheetData>
    <row r="1" ht="12" spans="1:11">
      <c r="A1" s="3"/>
      <c r="B1" s="3"/>
      <c r="C1" s="3"/>
      <c r="D1" s="3"/>
      <c r="E1" s="3"/>
      <c r="F1" s="3"/>
      <c r="G1" s="3"/>
      <c r="H1" s="3"/>
      <c r="I1" s="3"/>
      <c r="J1" s="3"/>
      <c r="K1" s="4" t="s">
        <v>402</v>
      </c>
    </row>
    <row r="2" ht="28.5" spans="1:11">
      <c r="A2" s="5" t="s">
        <v>403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ht="13.5" spans="1:11">
      <c r="A3" s="6" t="s">
        <v>2</v>
      </c>
      <c r="B3" s="6"/>
      <c r="C3" s="3"/>
      <c r="D3" s="3"/>
      <c r="E3" s="3"/>
      <c r="F3" s="3"/>
      <c r="G3" s="3"/>
      <c r="H3" s="3"/>
      <c r="I3" s="3"/>
      <c r="J3" s="3"/>
      <c r="K3" s="7" t="s">
        <v>58</v>
      </c>
    </row>
    <row r="4" ht="14.25" spans="1:11">
      <c r="A4" s="8" t="s">
        <v>254</v>
      </c>
      <c r="B4" s="8" t="s">
        <v>186</v>
      </c>
      <c r="C4" s="8" t="s">
        <v>255</v>
      </c>
      <c r="D4" s="8" t="s">
        <v>187</v>
      </c>
      <c r="E4" s="8" t="s">
        <v>188</v>
      </c>
      <c r="F4" s="14" t="s">
        <v>256</v>
      </c>
      <c r="G4" s="14" t="s">
        <v>257</v>
      </c>
      <c r="H4" s="14" t="s">
        <v>61</v>
      </c>
      <c r="I4" s="9" t="s">
        <v>404</v>
      </c>
      <c r="J4" s="9"/>
      <c r="K4" s="10"/>
    </row>
    <row r="5" ht="13.5" spans="1:11">
      <c r="A5" s="11"/>
      <c r="B5" s="11"/>
      <c r="C5" s="11"/>
      <c r="D5" s="11"/>
      <c r="E5" s="11"/>
      <c r="F5" s="14"/>
      <c r="G5" s="14"/>
      <c r="H5" s="14"/>
      <c r="I5" s="12" t="s">
        <v>64</v>
      </c>
      <c r="J5" s="13" t="s">
        <v>65</v>
      </c>
      <c r="K5" s="13" t="s">
        <v>66</v>
      </c>
    </row>
    <row r="6" ht="14.25" spans="1:11">
      <c r="A6" s="14">
        <v>1</v>
      </c>
      <c r="B6" s="14">
        <v>2</v>
      </c>
      <c r="C6" s="14">
        <v>3</v>
      </c>
      <c r="D6" s="14">
        <v>4</v>
      </c>
      <c r="E6" s="14">
        <v>5</v>
      </c>
      <c r="F6" s="14">
        <v>6</v>
      </c>
      <c r="G6" s="14">
        <v>7</v>
      </c>
      <c r="H6" s="14">
        <v>8</v>
      </c>
      <c r="I6" s="14">
        <v>9</v>
      </c>
      <c r="J6" s="14">
        <v>10</v>
      </c>
      <c r="K6" s="14">
        <v>11</v>
      </c>
    </row>
    <row r="7" ht="14.25" spans="1:11">
      <c r="A7" s="25"/>
      <c r="B7" s="25"/>
      <c r="C7" s="25"/>
      <c r="D7" s="25"/>
      <c r="E7" s="25"/>
      <c r="F7" s="25"/>
      <c r="G7" s="25"/>
      <c r="H7" s="25"/>
      <c r="I7" s="14"/>
      <c r="J7" s="14"/>
      <c r="K7" s="14"/>
    </row>
    <row r="8" ht="14.25" spans="1:11">
      <c r="A8" s="26"/>
      <c r="B8" s="26"/>
      <c r="C8" s="26"/>
      <c r="D8" s="26"/>
      <c r="E8" s="26"/>
      <c r="F8" s="26"/>
      <c r="G8" s="26"/>
      <c r="H8" s="26"/>
      <c r="I8" s="14"/>
      <c r="J8" s="14"/>
      <c r="K8" s="14"/>
    </row>
    <row r="9" ht="14.25" spans="1:11">
      <c r="A9" s="27" t="s">
        <v>61</v>
      </c>
      <c r="B9" s="9"/>
      <c r="C9" s="9"/>
      <c r="D9" s="9"/>
      <c r="E9" s="9"/>
      <c r="F9" s="9"/>
      <c r="G9" s="10"/>
      <c r="H9" s="26"/>
      <c r="I9" s="14"/>
      <c r="J9" s="14"/>
      <c r="K9" s="14"/>
    </row>
    <row r="10" ht="30" customHeight="1" spans="3:6">
      <c r="C10" s="28" t="s">
        <v>347</v>
      </c>
      <c r="D10" s="29"/>
      <c r="E10" s="29"/>
      <c r="F10" s="29"/>
    </row>
  </sheetData>
  <mergeCells count="12">
    <mergeCell ref="A2:K2"/>
    <mergeCell ref="I4:K4"/>
    <mergeCell ref="A9:G9"/>
    <mergeCell ref="C10:F10"/>
    <mergeCell ref="A4:A5"/>
    <mergeCell ref="B4:B5"/>
    <mergeCell ref="C4:C5"/>
    <mergeCell ref="D4:D5"/>
    <mergeCell ref="E4:E5"/>
    <mergeCell ref="F4:F5"/>
    <mergeCell ref="G4:G5"/>
    <mergeCell ref="H4:H5"/>
  </mergeCells>
  <pageMargins left="0.75" right="0.75" top="1" bottom="1" header="0.5" footer="0.5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11"/>
  <sheetViews>
    <sheetView workbookViewId="0">
      <selection activeCell="A1" sqref="$A1:$XFD1048576"/>
    </sheetView>
  </sheetViews>
  <sheetFormatPr defaultColWidth="10.6666666666667" defaultRowHeight="12.75" outlineLevelCol="6"/>
  <cols>
    <col min="1" max="1" width="46.8333333333333" style="2" customWidth="1"/>
    <col min="2" max="2" width="31.6666666666667" style="2" customWidth="1"/>
    <col min="3" max="3" width="79" style="2" customWidth="1"/>
    <col min="4" max="5" width="27.5" style="2" customWidth="1"/>
    <col min="6" max="6" width="29.3333333333333" style="2" customWidth="1"/>
    <col min="7" max="7" width="22" style="2" customWidth="1"/>
    <col min="8" max="16384" width="10.6666666666667" style="2"/>
  </cols>
  <sheetData>
    <row r="1" ht="12" spans="1:7">
      <c r="A1" s="3"/>
      <c r="B1" s="3"/>
      <c r="C1" s="3"/>
      <c r="D1" s="3"/>
      <c r="E1" s="3"/>
      <c r="F1" s="3"/>
      <c r="G1" s="4" t="s">
        <v>405</v>
      </c>
    </row>
    <row r="2" ht="28.5" spans="1:7">
      <c r="A2" s="5" t="s">
        <v>406</v>
      </c>
      <c r="B2" s="5"/>
      <c r="C2" s="5"/>
      <c r="D2" s="5"/>
      <c r="E2" s="5"/>
      <c r="F2" s="5"/>
      <c r="G2" s="5"/>
    </row>
    <row r="3" ht="13.5" spans="1:7">
      <c r="A3" s="6" t="s">
        <v>2</v>
      </c>
      <c r="B3" s="6"/>
      <c r="C3" s="3"/>
      <c r="D3" s="3"/>
      <c r="E3" s="3"/>
      <c r="F3" s="3"/>
      <c r="G3" s="7" t="s">
        <v>58</v>
      </c>
    </row>
    <row r="4" ht="14.25" spans="1:7">
      <c r="A4" s="8" t="s">
        <v>255</v>
      </c>
      <c r="B4" s="8" t="s">
        <v>254</v>
      </c>
      <c r="C4" s="8" t="s">
        <v>186</v>
      </c>
      <c r="D4" s="8" t="s">
        <v>407</v>
      </c>
      <c r="E4" s="9" t="s">
        <v>64</v>
      </c>
      <c r="F4" s="9"/>
      <c r="G4" s="10"/>
    </row>
    <row r="5" ht="13.5" spans="1:7">
      <c r="A5" s="11"/>
      <c r="B5" s="11"/>
      <c r="C5" s="11"/>
      <c r="D5" s="11"/>
      <c r="E5" s="12" t="s">
        <v>408</v>
      </c>
      <c r="F5" s="13" t="s">
        <v>409</v>
      </c>
      <c r="G5" s="13" t="s">
        <v>410</v>
      </c>
    </row>
    <row r="6" ht="35" customHeight="1" spans="1:7">
      <c r="A6" s="14">
        <v>1</v>
      </c>
      <c r="B6" s="14">
        <v>2</v>
      </c>
      <c r="C6" s="14">
        <v>3</v>
      </c>
      <c r="D6" s="14">
        <v>4</v>
      </c>
      <c r="E6" s="14">
        <v>5</v>
      </c>
      <c r="F6" s="14">
        <v>6</v>
      </c>
      <c r="G6" s="14">
        <v>7</v>
      </c>
    </row>
    <row r="7" s="1" customFormat="1" ht="35" customHeight="1" spans="1:7">
      <c r="A7" s="15" t="s">
        <v>76</v>
      </c>
      <c r="B7" s="16" t="s">
        <v>261</v>
      </c>
      <c r="C7" s="15" t="s">
        <v>266</v>
      </c>
      <c r="D7" s="15" t="s">
        <v>411</v>
      </c>
      <c r="E7" s="17">
        <v>35</v>
      </c>
      <c r="F7" s="17">
        <v>35</v>
      </c>
      <c r="G7" s="17">
        <v>35</v>
      </c>
    </row>
    <row r="8" s="1" customFormat="1" ht="35" customHeight="1" spans="1:7">
      <c r="A8" s="15" t="s">
        <v>76</v>
      </c>
      <c r="B8" s="18" t="s">
        <v>261</v>
      </c>
      <c r="C8" s="19" t="s">
        <v>268</v>
      </c>
      <c r="D8" s="20" t="s">
        <v>411</v>
      </c>
      <c r="E8" s="17">
        <v>29.57</v>
      </c>
      <c r="F8" s="17">
        <v>29.57</v>
      </c>
      <c r="G8" s="17">
        <v>29.57</v>
      </c>
    </row>
    <row r="9" s="1" customFormat="1" ht="35" customHeight="1" spans="1:7">
      <c r="A9" s="15" t="s">
        <v>76</v>
      </c>
      <c r="B9" s="18" t="s">
        <v>261</v>
      </c>
      <c r="C9" s="21" t="s">
        <v>260</v>
      </c>
      <c r="D9" s="20" t="s">
        <v>411</v>
      </c>
      <c r="E9" s="22">
        <v>10</v>
      </c>
      <c r="F9" s="22">
        <v>10</v>
      </c>
      <c r="G9" s="22">
        <v>10</v>
      </c>
    </row>
    <row r="10" s="1" customFormat="1" ht="35" customHeight="1" spans="1:7">
      <c r="A10" s="15" t="s">
        <v>76</v>
      </c>
      <c r="B10" s="18" t="s">
        <v>261</v>
      </c>
      <c r="C10" s="21" t="s">
        <v>270</v>
      </c>
      <c r="D10" s="20" t="s">
        <v>411</v>
      </c>
      <c r="E10" s="22">
        <v>10</v>
      </c>
      <c r="F10" s="22">
        <v>10</v>
      </c>
      <c r="G10" s="22">
        <v>10</v>
      </c>
    </row>
    <row r="11" s="1" customFormat="1" ht="35" customHeight="1" spans="1:7">
      <c r="A11" s="23" t="s">
        <v>61</v>
      </c>
      <c r="B11" s="24"/>
      <c r="C11" s="24"/>
      <c r="D11" s="24"/>
      <c r="E11" s="22">
        <f t="shared" ref="E11:G11" si="0">SUM(E7:E10)</f>
        <v>84.57</v>
      </c>
      <c r="F11" s="22">
        <f t="shared" si="0"/>
        <v>84.57</v>
      </c>
      <c r="G11" s="22">
        <f t="shared" si="0"/>
        <v>84.57</v>
      </c>
    </row>
  </sheetData>
  <mergeCells count="7">
    <mergeCell ref="A2:G2"/>
    <mergeCell ref="E4:G4"/>
    <mergeCell ref="A11:D11"/>
    <mergeCell ref="A4:A5"/>
    <mergeCell ref="B4:B5"/>
    <mergeCell ref="C4:C5"/>
    <mergeCell ref="D4:D5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S9"/>
  <sheetViews>
    <sheetView zoomScale="90" zoomScaleNormal="90" topLeftCell="B1" workbookViewId="0">
      <selection activeCell="N19" sqref="N19"/>
    </sheetView>
  </sheetViews>
  <sheetFormatPr defaultColWidth="10.6666666666667" defaultRowHeight="12" customHeight="1"/>
  <cols>
    <col min="1" max="1" width="36.6666666666667" style="30" customWidth="1"/>
    <col min="2" max="2" width="40.8333333333333" style="30" customWidth="1"/>
    <col min="3" max="3" width="29" style="30" customWidth="1"/>
    <col min="4" max="4" width="25.5" style="30" customWidth="1"/>
    <col min="5" max="5" width="17.8333333333333" style="30" customWidth="1"/>
    <col min="6" max="7" width="12.1666666666667" style="30" customWidth="1"/>
    <col min="8" max="8" width="21.1666666666667" style="30" customWidth="1"/>
    <col min="9" max="9" width="10.6666666666667" style="58" customWidth="1"/>
    <col min="10" max="10" width="12" style="30" customWidth="1"/>
    <col min="11" max="13" width="12.1666666666667" style="30" customWidth="1"/>
    <col min="14" max="14" width="12" style="30" customWidth="1"/>
    <col min="15" max="18" width="12.1666666666667" style="30" customWidth="1"/>
    <col min="19" max="19" width="11.6666666666667" style="30" customWidth="1"/>
    <col min="20" max="20" width="10.6666666666667" style="58" customWidth="1"/>
    <col min="21" max="16384" width="10.6666666666667" style="58"/>
  </cols>
  <sheetData>
    <row r="1" s="223" customFormat="1" ht="16.5" customHeight="1" spans="1:19">
      <c r="A1" s="245"/>
      <c r="I1" s="107"/>
      <c r="R1" s="251" t="s">
        <v>56</v>
      </c>
      <c r="S1" s="30"/>
    </row>
    <row r="2" s="223" customFormat="1" ht="36.75" customHeight="1" spans="1:19">
      <c r="A2" s="34" t="s">
        <v>57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</row>
    <row r="3" s="30" customFormat="1" ht="18" customHeight="1" spans="1:19">
      <c r="A3" s="246" t="s">
        <v>2</v>
      </c>
      <c r="B3" s="246"/>
      <c r="C3" s="247"/>
      <c r="D3" s="247"/>
      <c r="E3" s="247"/>
      <c r="F3" s="247"/>
      <c r="G3" s="247"/>
      <c r="H3" s="247"/>
      <c r="I3" s="247"/>
      <c r="J3" s="247"/>
      <c r="K3" s="247"/>
      <c r="L3" s="247"/>
      <c r="M3" s="247"/>
      <c r="N3" s="247"/>
      <c r="O3" s="247"/>
      <c r="P3" s="247"/>
      <c r="Q3" s="247"/>
      <c r="R3" s="252" t="s">
        <v>58</v>
      </c>
      <c r="S3" s="252"/>
    </row>
    <row r="4" s="30" customFormat="1" ht="21" customHeight="1" spans="1:19">
      <c r="A4" s="37" t="s">
        <v>59</v>
      </c>
      <c r="B4" s="37" t="s">
        <v>60</v>
      </c>
      <c r="C4" s="37" t="s">
        <v>61</v>
      </c>
      <c r="D4" s="38" t="s">
        <v>62</v>
      </c>
      <c r="E4" s="39"/>
      <c r="F4" s="39"/>
      <c r="G4" s="39"/>
      <c r="H4" s="39"/>
      <c r="I4" s="108"/>
      <c r="J4" s="39"/>
      <c r="K4" s="39"/>
      <c r="L4" s="39"/>
      <c r="M4" s="39"/>
      <c r="N4" s="40"/>
      <c r="O4" s="38" t="s">
        <v>47</v>
      </c>
      <c r="P4" s="39"/>
      <c r="Q4" s="39"/>
      <c r="R4" s="39"/>
      <c r="S4" s="39"/>
    </row>
    <row r="5" s="30" customFormat="1" ht="41.25" customHeight="1" spans="1:19">
      <c r="A5" s="94"/>
      <c r="B5" s="94"/>
      <c r="C5" s="94"/>
      <c r="D5" s="94" t="s">
        <v>63</v>
      </c>
      <c r="E5" s="94" t="s">
        <v>64</v>
      </c>
      <c r="F5" s="94" t="s">
        <v>65</v>
      </c>
      <c r="G5" s="94" t="s">
        <v>66</v>
      </c>
      <c r="H5" s="37" t="s">
        <v>67</v>
      </c>
      <c r="I5" s="249" t="s">
        <v>68</v>
      </c>
      <c r="J5" s="249"/>
      <c r="K5" s="249"/>
      <c r="L5" s="249"/>
      <c r="M5" s="249"/>
      <c r="N5" s="249"/>
      <c r="O5" s="37" t="s">
        <v>63</v>
      </c>
      <c r="P5" s="37" t="s">
        <v>64</v>
      </c>
      <c r="Q5" s="37" t="s">
        <v>65</v>
      </c>
      <c r="R5" s="37" t="s">
        <v>66</v>
      </c>
      <c r="S5" s="37" t="s">
        <v>69</v>
      </c>
    </row>
    <row r="6" ht="43.5" customHeight="1" spans="1:19">
      <c r="A6" s="70"/>
      <c r="B6" s="70"/>
      <c r="C6" s="70"/>
      <c r="D6" s="95"/>
      <c r="E6" s="95"/>
      <c r="F6" s="95"/>
      <c r="G6" s="70"/>
      <c r="H6" s="70"/>
      <c r="I6" s="213" t="s">
        <v>63</v>
      </c>
      <c r="J6" s="135" t="s">
        <v>70</v>
      </c>
      <c r="K6" s="135" t="s">
        <v>71</v>
      </c>
      <c r="L6" s="250" t="s">
        <v>72</v>
      </c>
      <c r="M6" s="250" t="s">
        <v>73</v>
      </c>
      <c r="N6" s="250" t="s">
        <v>74</v>
      </c>
      <c r="O6" s="95"/>
      <c r="P6" s="95"/>
      <c r="Q6" s="95"/>
      <c r="R6" s="95"/>
      <c r="S6" s="95"/>
    </row>
    <row r="7" s="30" customFormat="1" ht="21" customHeight="1" spans="1:19">
      <c r="A7" s="75">
        <v>1</v>
      </c>
      <c r="B7" s="75">
        <v>2</v>
      </c>
      <c r="C7" s="75">
        <v>3</v>
      </c>
      <c r="D7" s="75">
        <v>4</v>
      </c>
      <c r="E7" s="75">
        <v>5</v>
      </c>
      <c r="F7" s="75">
        <v>6</v>
      </c>
      <c r="G7" s="75">
        <v>7</v>
      </c>
      <c r="H7" s="75">
        <v>8</v>
      </c>
      <c r="I7" s="75">
        <v>9</v>
      </c>
      <c r="J7" s="75">
        <v>10</v>
      </c>
      <c r="K7" s="75">
        <v>11</v>
      </c>
      <c r="L7" s="75">
        <v>12</v>
      </c>
      <c r="M7" s="75">
        <v>13</v>
      </c>
      <c r="N7" s="75">
        <v>14</v>
      </c>
      <c r="O7" s="75">
        <v>15</v>
      </c>
      <c r="P7" s="75">
        <v>16</v>
      </c>
      <c r="Q7" s="75">
        <v>17</v>
      </c>
      <c r="R7" s="75">
        <v>18</v>
      </c>
      <c r="S7" s="75">
        <v>19</v>
      </c>
    </row>
    <row r="8" ht="21.75" customHeight="1" spans="1:19">
      <c r="A8" s="93" t="s">
        <v>61</v>
      </c>
      <c r="B8" s="248"/>
      <c r="C8" s="228">
        <v>247.919086</v>
      </c>
      <c r="D8" s="228">
        <v>247.869086</v>
      </c>
      <c r="E8" s="228">
        <v>247.869086</v>
      </c>
      <c r="F8" s="228"/>
      <c r="G8" s="228"/>
      <c r="H8" s="228"/>
      <c r="I8" s="228">
        <v>0.05</v>
      </c>
      <c r="J8" s="228"/>
      <c r="K8" s="228"/>
      <c r="L8" s="228"/>
      <c r="M8" s="228"/>
      <c r="N8" s="228">
        <v>0.05</v>
      </c>
      <c r="O8" s="110"/>
      <c r="P8" s="110"/>
      <c r="Q8" s="110"/>
      <c r="R8" s="110"/>
      <c r="S8" s="110"/>
    </row>
    <row r="9" s="30" customFormat="1" ht="21.75" customHeight="1" spans="1:19">
      <c r="A9" s="97" t="s">
        <v>75</v>
      </c>
      <c r="B9" s="97" t="s">
        <v>76</v>
      </c>
      <c r="C9" s="228">
        <v>247.919086</v>
      </c>
      <c r="D9" s="228">
        <v>247.869086</v>
      </c>
      <c r="E9" s="226">
        <v>247.869086</v>
      </c>
      <c r="F9" s="226"/>
      <c r="G9" s="226"/>
      <c r="H9" s="226"/>
      <c r="I9" s="226">
        <v>0.05</v>
      </c>
      <c r="J9" s="226"/>
      <c r="K9" s="226"/>
      <c r="L9" s="226"/>
      <c r="M9" s="226"/>
      <c r="N9" s="226">
        <v>0.05</v>
      </c>
      <c r="O9" s="110"/>
      <c r="P9" s="110"/>
      <c r="Q9" s="110"/>
      <c r="R9" s="110"/>
      <c r="S9" s="110"/>
    </row>
  </sheetData>
  <mergeCells count="21">
    <mergeCell ref="R1:S1"/>
    <mergeCell ref="A2:S2"/>
    <mergeCell ref="A3:D3"/>
    <mergeCell ref="R3:S3"/>
    <mergeCell ref="D4:N4"/>
    <mergeCell ref="O4:S4"/>
    <mergeCell ref="I5:N5"/>
    <mergeCell ref="A8:B8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697916666666667" right="0.697916666666667" top="0.75" bottom="0.75" header="0.291666666666667" footer="0.291666666666667"/>
  <pageSetup paperSize="9" orientation="landscape" useFirstPageNumber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O25"/>
  <sheetViews>
    <sheetView topLeftCell="C1" workbookViewId="0">
      <selection activeCell="O8" sqref="O8"/>
    </sheetView>
  </sheetViews>
  <sheetFormatPr defaultColWidth="10.6666666666667" defaultRowHeight="14.25" customHeight="1"/>
  <cols>
    <col min="1" max="1" width="16.6666666666667" style="58" customWidth="1"/>
    <col min="2" max="2" width="50.1666666666667" style="58" customWidth="1"/>
    <col min="3" max="6" width="22" style="58" customWidth="1"/>
    <col min="7" max="8" width="24.8333333333333" style="58" customWidth="1"/>
    <col min="9" max="9" width="19.1666666666667" style="58" customWidth="1"/>
    <col min="10" max="10" width="15.8333333333333" style="58" customWidth="1"/>
    <col min="11" max="15" width="22" style="58" customWidth="1"/>
    <col min="16" max="16" width="10.6666666666667" style="58" customWidth="1"/>
    <col min="17" max="16384" width="10.6666666666667" style="58"/>
  </cols>
  <sheetData>
    <row r="1" ht="15.75" customHeight="1" spans="1:15">
      <c r="A1" s="59"/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32" t="s">
        <v>77</v>
      </c>
    </row>
    <row r="2" ht="28.5" customHeight="1" spans="1:15">
      <c r="A2" s="34" t="s">
        <v>78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</row>
    <row r="3" ht="15" customHeight="1" spans="1:15">
      <c r="A3" s="233" t="s">
        <v>2</v>
      </c>
      <c r="B3" s="234"/>
      <c r="C3" s="64"/>
      <c r="D3" s="64"/>
      <c r="E3" s="64"/>
      <c r="F3" s="64"/>
      <c r="G3" s="92"/>
      <c r="H3" s="92"/>
      <c r="I3" s="64"/>
      <c r="J3" s="92"/>
      <c r="K3" s="64"/>
      <c r="L3" s="64"/>
      <c r="M3" s="92"/>
      <c r="N3" s="92"/>
      <c r="O3" s="32" t="s">
        <v>3</v>
      </c>
    </row>
    <row r="4" ht="17.25" customHeight="1" spans="1:15">
      <c r="A4" s="37" t="s">
        <v>79</v>
      </c>
      <c r="B4" s="37" t="s">
        <v>80</v>
      </c>
      <c r="C4" s="182" t="s">
        <v>61</v>
      </c>
      <c r="D4" s="235" t="s">
        <v>64</v>
      </c>
      <c r="E4" s="236"/>
      <c r="F4" s="237"/>
      <c r="G4" s="238" t="s">
        <v>65</v>
      </c>
      <c r="H4" s="238" t="s">
        <v>66</v>
      </c>
      <c r="I4" s="37" t="s">
        <v>81</v>
      </c>
      <c r="J4" s="93" t="s">
        <v>68</v>
      </c>
      <c r="K4" s="39"/>
      <c r="L4" s="39"/>
      <c r="M4" s="39"/>
      <c r="N4" s="39"/>
      <c r="O4" s="40"/>
    </row>
    <row r="5" ht="26.25" customHeight="1" spans="1:15">
      <c r="A5" s="70"/>
      <c r="B5" s="70"/>
      <c r="C5" s="239"/>
      <c r="D5" s="103" t="s">
        <v>63</v>
      </c>
      <c r="E5" s="240" t="s">
        <v>82</v>
      </c>
      <c r="F5" s="241" t="s">
        <v>83</v>
      </c>
      <c r="G5" s="118"/>
      <c r="H5" s="242"/>
      <c r="I5" s="70"/>
      <c r="J5" s="213" t="s">
        <v>63</v>
      </c>
      <c r="K5" s="135" t="s">
        <v>84</v>
      </c>
      <c r="L5" s="135" t="s">
        <v>85</v>
      </c>
      <c r="M5" s="135" t="s">
        <v>86</v>
      </c>
      <c r="N5" s="135" t="s">
        <v>87</v>
      </c>
      <c r="O5" s="135" t="s">
        <v>88</v>
      </c>
    </row>
    <row r="6" ht="16.5" customHeight="1" spans="1:15">
      <c r="A6" s="75">
        <v>1</v>
      </c>
      <c r="B6" s="75">
        <v>2</v>
      </c>
      <c r="C6" s="75">
        <v>3</v>
      </c>
      <c r="D6" s="70">
        <v>4</v>
      </c>
      <c r="E6" s="70">
        <v>5</v>
      </c>
      <c r="F6" s="75">
        <v>6</v>
      </c>
      <c r="G6" s="243">
        <v>7</v>
      </c>
      <c r="H6" s="75">
        <v>8</v>
      </c>
      <c r="I6" s="75">
        <v>9</v>
      </c>
      <c r="J6" s="75">
        <v>10</v>
      </c>
      <c r="K6" s="75">
        <v>11</v>
      </c>
      <c r="L6" s="75">
        <v>12</v>
      </c>
      <c r="M6" s="75">
        <v>13</v>
      </c>
      <c r="N6" s="75">
        <v>14</v>
      </c>
      <c r="O6" s="75">
        <v>15</v>
      </c>
    </row>
    <row r="7" ht="20.25" customHeight="1" spans="1:15">
      <c r="A7" s="15" t="s">
        <v>89</v>
      </c>
      <c r="B7" s="15" t="s">
        <v>90</v>
      </c>
      <c r="C7" s="189">
        <v>212.846886</v>
      </c>
      <c r="D7" s="189">
        <f>E7+F7</f>
        <v>212.796886</v>
      </c>
      <c r="E7" s="189">
        <v>128.226886</v>
      </c>
      <c r="F7" s="136">
        <v>84.57</v>
      </c>
      <c r="G7" s="136"/>
      <c r="H7" s="136"/>
      <c r="I7" s="136"/>
      <c r="J7" s="189">
        <v>0.05</v>
      </c>
      <c r="K7" s="189"/>
      <c r="L7" s="189"/>
      <c r="M7" s="136"/>
      <c r="N7" s="189"/>
      <c r="O7" s="189">
        <v>0.05</v>
      </c>
    </row>
    <row r="8" ht="20.25" customHeight="1" spans="1:15">
      <c r="A8" s="15" t="s">
        <v>91</v>
      </c>
      <c r="B8" s="15" t="s">
        <v>92</v>
      </c>
      <c r="C8" s="189">
        <v>212.846886</v>
      </c>
      <c r="D8" s="189">
        <f t="shared" ref="D8:D25" si="0">E8+F8</f>
        <v>212.796886</v>
      </c>
      <c r="E8" s="189">
        <v>128.226886</v>
      </c>
      <c r="F8" s="136">
        <v>84.57</v>
      </c>
      <c r="G8" s="136"/>
      <c r="H8" s="136"/>
      <c r="I8" s="136"/>
      <c r="J8" s="189">
        <v>0.05</v>
      </c>
      <c r="K8" s="189"/>
      <c r="L8" s="189"/>
      <c r="M8" s="136"/>
      <c r="N8" s="189"/>
      <c r="O8" s="189">
        <v>0.05</v>
      </c>
    </row>
    <row r="9" ht="20.25" customHeight="1" spans="1:15">
      <c r="A9" s="15" t="s">
        <v>93</v>
      </c>
      <c r="B9" s="15" t="s">
        <v>94</v>
      </c>
      <c r="C9" s="189">
        <v>128.276886</v>
      </c>
      <c r="D9" s="189">
        <f t="shared" si="0"/>
        <v>128.226886</v>
      </c>
      <c r="E9" s="189">
        <v>128.226886</v>
      </c>
      <c r="F9" s="136"/>
      <c r="G9" s="136"/>
      <c r="H9" s="136"/>
      <c r="I9" s="136"/>
      <c r="J9" s="189">
        <v>0.05</v>
      </c>
      <c r="K9" s="189"/>
      <c r="L9" s="189"/>
      <c r="M9" s="136"/>
      <c r="N9" s="189"/>
      <c r="O9" s="189">
        <v>0.05</v>
      </c>
    </row>
    <row r="10" ht="20.25" customHeight="1" spans="1:15">
      <c r="A10" s="15" t="s">
        <v>95</v>
      </c>
      <c r="B10" s="15" t="s">
        <v>96</v>
      </c>
      <c r="C10" s="189">
        <v>84.57</v>
      </c>
      <c r="D10" s="189">
        <f t="shared" si="0"/>
        <v>84.57</v>
      </c>
      <c r="E10" s="189"/>
      <c r="F10" s="136">
        <v>84.57</v>
      </c>
      <c r="G10" s="136"/>
      <c r="H10" s="136"/>
      <c r="I10" s="136"/>
      <c r="J10" s="189"/>
      <c r="K10" s="189"/>
      <c r="L10" s="189"/>
      <c r="M10" s="136"/>
      <c r="N10" s="189"/>
      <c r="O10" s="189"/>
    </row>
    <row r="11" ht="20.25" customHeight="1" spans="1:15">
      <c r="A11" s="15" t="s">
        <v>97</v>
      </c>
      <c r="B11" s="15" t="s">
        <v>98</v>
      </c>
      <c r="C11" s="189">
        <v>16.3671</v>
      </c>
      <c r="D11" s="189">
        <f t="shared" si="0"/>
        <v>16.3671</v>
      </c>
      <c r="E11" s="189">
        <v>16.3671</v>
      </c>
      <c r="F11" s="136"/>
      <c r="G11" s="136"/>
      <c r="H11" s="136"/>
      <c r="I11" s="136"/>
      <c r="J11" s="189"/>
      <c r="K11" s="189"/>
      <c r="L11" s="189"/>
      <c r="M11" s="136"/>
      <c r="N11" s="189"/>
      <c r="O11" s="189"/>
    </row>
    <row r="12" ht="20.25" customHeight="1" spans="1:15">
      <c r="A12" s="15" t="s">
        <v>99</v>
      </c>
      <c r="B12" s="15" t="s">
        <v>100</v>
      </c>
      <c r="C12" s="189">
        <v>16.2486</v>
      </c>
      <c r="D12" s="189">
        <f t="shared" si="0"/>
        <v>16.2486</v>
      </c>
      <c r="E12" s="189">
        <v>16.2486</v>
      </c>
      <c r="F12" s="136"/>
      <c r="G12" s="136"/>
      <c r="H12" s="136"/>
      <c r="I12" s="136"/>
      <c r="J12" s="189"/>
      <c r="K12" s="189"/>
      <c r="L12" s="189"/>
      <c r="M12" s="136"/>
      <c r="N12" s="189"/>
      <c r="O12" s="189"/>
    </row>
    <row r="13" ht="20.25" customHeight="1" spans="1:15">
      <c r="A13" s="15" t="s">
        <v>101</v>
      </c>
      <c r="B13" s="15" t="s">
        <v>102</v>
      </c>
      <c r="C13" s="189">
        <v>0.8</v>
      </c>
      <c r="D13" s="189">
        <f t="shared" si="0"/>
        <v>0.8</v>
      </c>
      <c r="E13" s="189">
        <v>0.8</v>
      </c>
      <c r="F13" s="136"/>
      <c r="G13" s="136"/>
      <c r="H13" s="136"/>
      <c r="I13" s="136"/>
      <c r="J13" s="189"/>
      <c r="K13" s="189"/>
      <c r="L13" s="189"/>
      <c r="M13" s="136"/>
      <c r="N13" s="189"/>
      <c r="O13" s="189"/>
    </row>
    <row r="14" ht="20.25" customHeight="1" spans="1:15">
      <c r="A14" s="15" t="s">
        <v>103</v>
      </c>
      <c r="B14" s="15" t="s">
        <v>104</v>
      </c>
      <c r="C14" s="189">
        <v>15.4486</v>
      </c>
      <c r="D14" s="189">
        <f t="shared" si="0"/>
        <v>15.4486</v>
      </c>
      <c r="E14" s="189">
        <v>15.4486</v>
      </c>
      <c r="F14" s="136"/>
      <c r="G14" s="136"/>
      <c r="H14" s="136"/>
      <c r="I14" s="136"/>
      <c r="J14" s="189"/>
      <c r="K14" s="189"/>
      <c r="L14" s="189"/>
      <c r="M14" s="136"/>
      <c r="N14" s="189"/>
      <c r="O14" s="189"/>
    </row>
    <row r="15" ht="20.25" customHeight="1" spans="1:15">
      <c r="A15" s="15" t="s">
        <v>105</v>
      </c>
      <c r="B15" s="15" t="s">
        <v>106</v>
      </c>
      <c r="C15" s="189">
        <v>0.1185</v>
      </c>
      <c r="D15" s="189">
        <f t="shared" si="0"/>
        <v>0.1185</v>
      </c>
      <c r="E15" s="189">
        <v>0.1185</v>
      </c>
      <c r="F15" s="136"/>
      <c r="G15" s="136"/>
      <c r="H15" s="136"/>
      <c r="I15" s="136"/>
      <c r="J15" s="189"/>
      <c r="K15" s="189"/>
      <c r="L15" s="189"/>
      <c r="M15" s="136"/>
      <c r="N15" s="189"/>
      <c r="O15" s="189"/>
    </row>
    <row r="16" ht="20.25" customHeight="1" spans="1:15">
      <c r="A16" s="15" t="s">
        <v>107</v>
      </c>
      <c r="B16" s="15" t="s">
        <v>108</v>
      </c>
      <c r="C16" s="189">
        <v>0.1185</v>
      </c>
      <c r="D16" s="189">
        <f t="shared" si="0"/>
        <v>0.1185</v>
      </c>
      <c r="E16" s="189">
        <v>0.1185</v>
      </c>
      <c r="F16" s="136"/>
      <c r="G16" s="136"/>
      <c r="H16" s="136"/>
      <c r="I16" s="136"/>
      <c r="J16" s="189"/>
      <c r="K16" s="189"/>
      <c r="L16" s="189"/>
      <c r="M16" s="136"/>
      <c r="N16" s="189"/>
      <c r="O16" s="189"/>
    </row>
    <row r="17" ht="20.25" customHeight="1" spans="1:15">
      <c r="A17" s="15" t="s">
        <v>109</v>
      </c>
      <c r="B17" s="15" t="s">
        <v>110</v>
      </c>
      <c r="C17" s="189">
        <v>11.2951</v>
      </c>
      <c r="D17" s="189">
        <f t="shared" si="0"/>
        <v>11.2951</v>
      </c>
      <c r="E17" s="189">
        <v>11.2951</v>
      </c>
      <c r="F17" s="136"/>
      <c r="G17" s="136"/>
      <c r="H17" s="136"/>
      <c r="I17" s="136"/>
      <c r="J17" s="189"/>
      <c r="K17" s="189"/>
      <c r="L17" s="189"/>
      <c r="M17" s="136"/>
      <c r="N17" s="189"/>
      <c r="O17" s="189"/>
    </row>
    <row r="18" ht="20.25" customHeight="1" spans="1:15">
      <c r="A18" s="15" t="s">
        <v>111</v>
      </c>
      <c r="B18" s="15" t="s">
        <v>112</v>
      </c>
      <c r="C18" s="189">
        <v>11.2951</v>
      </c>
      <c r="D18" s="189">
        <f t="shared" si="0"/>
        <v>11.2951</v>
      </c>
      <c r="E18" s="189">
        <v>11.2951</v>
      </c>
      <c r="F18" s="136"/>
      <c r="G18" s="136"/>
      <c r="H18" s="136"/>
      <c r="I18" s="136"/>
      <c r="J18" s="189"/>
      <c r="K18" s="189"/>
      <c r="L18" s="189"/>
      <c r="M18" s="136"/>
      <c r="N18" s="189"/>
      <c r="O18" s="189"/>
    </row>
    <row r="19" ht="20.25" customHeight="1" spans="1:15">
      <c r="A19" s="15" t="s">
        <v>113</v>
      </c>
      <c r="B19" s="15" t="s">
        <v>114</v>
      </c>
      <c r="C19" s="189">
        <v>7.7166</v>
      </c>
      <c r="D19" s="189">
        <f t="shared" si="0"/>
        <v>7.7166</v>
      </c>
      <c r="E19" s="189">
        <v>7.7166</v>
      </c>
      <c r="F19" s="136"/>
      <c r="G19" s="136"/>
      <c r="H19" s="136"/>
      <c r="I19" s="136"/>
      <c r="J19" s="189"/>
      <c r="K19" s="189"/>
      <c r="L19" s="189"/>
      <c r="M19" s="136"/>
      <c r="N19" s="189"/>
      <c r="O19" s="189"/>
    </row>
    <row r="20" ht="20.25" customHeight="1" spans="1:15">
      <c r="A20" s="15" t="s">
        <v>115</v>
      </c>
      <c r="B20" s="15" t="s">
        <v>116</v>
      </c>
      <c r="C20" s="189">
        <v>2.999</v>
      </c>
      <c r="D20" s="189">
        <f t="shared" si="0"/>
        <v>2.999</v>
      </c>
      <c r="E20" s="189">
        <v>2.999</v>
      </c>
      <c r="F20" s="136"/>
      <c r="G20" s="136"/>
      <c r="H20" s="136"/>
      <c r="I20" s="136"/>
      <c r="J20" s="189"/>
      <c r="K20" s="189"/>
      <c r="L20" s="189"/>
      <c r="M20" s="136"/>
      <c r="N20" s="189"/>
      <c r="O20" s="189"/>
    </row>
    <row r="21" ht="20.25" customHeight="1" spans="1:15">
      <c r="A21" s="15" t="s">
        <v>117</v>
      </c>
      <c r="B21" s="15" t="s">
        <v>118</v>
      </c>
      <c r="C21" s="189">
        <v>0.5795</v>
      </c>
      <c r="D21" s="189">
        <f t="shared" si="0"/>
        <v>0.5795</v>
      </c>
      <c r="E21" s="189">
        <v>0.5795</v>
      </c>
      <c r="F21" s="136"/>
      <c r="G21" s="136"/>
      <c r="H21" s="136"/>
      <c r="I21" s="136"/>
      <c r="J21" s="189"/>
      <c r="K21" s="189"/>
      <c r="L21" s="189"/>
      <c r="M21" s="136"/>
      <c r="N21" s="189"/>
      <c r="O21" s="189"/>
    </row>
    <row r="22" ht="20.25" customHeight="1" spans="1:15">
      <c r="A22" s="15" t="s">
        <v>119</v>
      </c>
      <c r="B22" s="15" t="s">
        <v>120</v>
      </c>
      <c r="C22" s="189">
        <v>7.41</v>
      </c>
      <c r="D22" s="189">
        <f t="shared" si="0"/>
        <v>7.41</v>
      </c>
      <c r="E22" s="189">
        <v>7.41</v>
      </c>
      <c r="F22" s="136"/>
      <c r="G22" s="136"/>
      <c r="H22" s="136"/>
      <c r="I22" s="136"/>
      <c r="J22" s="189"/>
      <c r="K22" s="189"/>
      <c r="L22" s="189"/>
      <c r="M22" s="136"/>
      <c r="N22" s="189"/>
      <c r="O22" s="189"/>
    </row>
    <row r="23" ht="20.25" customHeight="1" spans="1:15">
      <c r="A23" s="15" t="s">
        <v>121</v>
      </c>
      <c r="B23" s="15" t="s">
        <v>122</v>
      </c>
      <c r="C23" s="189">
        <v>7.41</v>
      </c>
      <c r="D23" s="189">
        <f t="shared" si="0"/>
        <v>7.41</v>
      </c>
      <c r="E23" s="189">
        <v>7.41</v>
      </c>
      <c r="F23" s="136"/>
      <c r="G23" s="136"/>
      <c r="H23" s="136"/>
      <c r="I23" s="136"/>
      <c r="J23" s="189"/>
      <c r="K23" s="189"/>
      <c r="L23" s="189"/>
      <c r="M23" s="136"/>
      <c r="N23" s="189"/>
      <c r="O23" s="189"/>
    </row>
    <row r="24" ht="20.25" customHeight="1" spans="1:15">
      <c r="A24" s="15" t="s">
        <v>123</v>
      </c>
      <c r="B24" s="15" t="s">
        <v>124</v>
      </c>
      <c r="C24" s="189">
        <v>7.41</v>
      </c>
      <c r="D24" s="189">
        <f t="shared" si="0"/>
        <v>7.41</v>
      </c>
      <c r="E24" s="189">
        <v>7.41</v>
      </c>
      <c r="F24" s="136"/>
      <c r="G24" s="136"/>
      <c r="H24" s="136"/>
      <c r="I24" s="136"/>
      <c r="J24" s="189"/>
      <c r="K24" s="189"/>
      <c r="L24" s="189"/>
      <c r="M24" s="136"/>
      <c r="N24" s="189"/>
      <c r="O24" s="189"/>
    </row>
    <row r="25" ht="17.25" customHeight="1" spans="1:15">
      <c r="A25" s="179" t="s">
        <v>125</v>
      </c>
      <c r="B25" s="244" t="s">
        <v>125</v>
      </c>
      <c r="C25" s="136">
        <v>247.919086</v>
      </c>
      <c r="D25" s="189">
        <f t="shared" si="0"/>
        <v>247.869086</v>
      </c>
      <c r="E25" s="136">
        <v>163.299086</v>
      </c>
      <c r="F25" s="136">
        <v>84.57</v>
      </c>
      <c r="G25" s="136"/>
      <c r="H25" s="136"/>
      <c r="I25" s="136"/>
      <c r="J25" s="136">
        <v>0.05</v>
      </c>
      <c r="K25" s="136"/>
      <c r="L25" s="136"/>
      <c r="M25" s="136"/>
      <c r="N25" s="136"/>
      <c r="O25" s="136">
        <v>0.05</v>
      </c>
    </row>
  </sheetData>
  <mergeCells count="11">
    <mergeCell ref="A2:O2"/>
    <mergeCell ref="A3:L3"/>
    <mergeCell ref="D4:F4"/>
    <mergeCell ref="J4:O4"/>
    <mergeCell ref="A25:B25"/>
    <mergeCell ref="A4:A5"/>
    <mergeCell ref="B4:B5"/>
    <mergeCell ref="C4:C5"/>
    <mergeCell ref="G4:G5"/>
    <mergeCell ref="H4:H5"/>
    <mergeCell ref="I4:I5"/>
  </mergeCells>
  <printOptions horizontalCentered="1"/>
  <pageMargins left="0.385416666666667" right="0.385416666666667" top="0.582638888888889" bottom="0.582638888888889" header="0.5" footer="0.5"/>
  <pageSetup paperSize="9" scale="88" orientation="landscape" useFirstPageNumber="1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D35"/>
  <sheetViews>
    <sheetView zoomScale="90" zoomScaleNormal="90" workbookViewId="0">
      <selection activeCell="D34" sqref="D34"/>
    </sheetView>
  </sheetViews>
  <sheetFormatPr defaultColWidth="10.6666666666667" defaultRowHeight="14.25" customHeight="1" outlineLevelCol="3"/>
  <cols>
    <col min="1" max="1" width="54.5" style="30" customWidth="1"/>
    <col min="2" max="2" width="45.3333333333333" style="30" customWidth="1"/>
    <col min="3" max="3" width="56.6666666666667" style="30" customWidth="1"/>
    <col min="4" max="4" width="42.5" style="30" customWidth="1"/>
    <col min="5" max="5" width="10.6666666666667" style="58" customWidth="1"/>
    <col min="6" max="16384" width="10.6666666666667" style="58"/>
  </cols>
  <sheetData>
    <row r="1" ht="17.25" customHeight="1" spans="1:4">
      <c r="A1" s="223"/>
      <c r="B1" s="223"/>
      <c r="C1" s="223"/>
      <c r="D1" s="85" t="s">
        <v>126</v>
      </c>
    </row>
    <row r="2" ht="30.75" customHeight="1" spans="1:4">
      <c r="A2" s="224" t="s">
        <v>127</v>
      </c>
      <c r="B2" s="224"/>
      <c r="C2" s="224"/>
      <c r="D2" s="224"/>
    </row>
    <row r="3" ht="18.75" customHeight="1" spans="1:4">
      <c r="A3" s="36" t="s">
        <v>2</v>
      </c>
      <c r="B3" s="225"/>
      <c r="C3" s="225"/>
      <c r="D3" s="86" t="s">
        <v>3</v>
      </c>
    </row>
    <row r="4" ht="19.5" customHeight="1" spans="1:4">
      <c r="A4" s="93" t="s">
        <v>4</v>
      </c>
      <c r="B4" s="88"/>
      <c r="C4" s="93" t="s">
        <v>5</v>
      </c>
      <c r="D4" s="88"/>
    </row>
    <row r="5" ht="21.75" customHeight="1" spans="1:4">
      <c r="A5" s="65" t="s">
        <v>6</v>
      </c>
      <c r="B5" s="37" t="s">
        <v>7</v>
      </c>
      <c r="C5" s="65" t="s">
        <v>128</v>
      </c>
      <c r="D5" s="37" t="s">
        <v>7</v>
      </c>
    </row>
    <row r="6" ht="17.25" customHeight="1" spans="1:4">
      <c r="A6" s="70"/>
      <c r="B6" s="41"/>
      <c r="C6" s="70"/>
      <c r="D6" s="41"/>
    </row>
    <row r="7" ht="19.5" customHeight="1" spans="1:4">
      <c r="A7" s="98" t="s">
        <v>129</v>
      </c>
      <c r="B7" s="226">
        <v>247.869086</v>
      </c>
      <c r="C7" s="98" t="s">
        <v>130</v>
      </c>
      <c r="D7" s="226">
        <v>247.869086</v>
      </c>
    </row>
    <row r="8" ht="19.5" customHeight="1" spans="1:4">
      <c r="A8" s="98" t="s">
        <v>131</v>
      </c>
      <c r="B8" s="226">
        <v>247.869086</v>
      </c>
      <c r="C8" s="227" t="s">
        <v>132</v>
      </c>
      <c r="D8" s="226">
        <v>212.796886</v>
      </c>
    </row>
    <row r="9" ht="19.5" customHeight="1" spans="1:4">
      <c r="A9" s="99" t="s">
        <v>133</v>
      </c>
      <c r="B9" s="228"/>
      <c r="C9" s="227" t="s">
        <v>134</v>
      </c>
      <c r="D9" s="226"/>
    </row>
    <row r="10" ht="19.5" customHeight="1" spans="1:4">
      <c r="A10" s="99" t="s">
        <v>135</v>
      </c>
      <c r="B10" s="228"/>
      <c r="C10" s="227" t="s">
        <v>136</v>
      </c>
      <c r="D10" s="226"/>
    </row>
    <row r="11" ht="19.5" customHeight="1" spans="1:4">
      <c r="A11" s="99" t="s">
        <v>137</v>
      </c>
      <c r="B11" s="99"/>
      <c r="C11" s="227" t="s">
        <v>138</v>
      </c>
      <c r="D11" s="226"/>
    </row>
    <row r="12" ht="19.5" customHeight="1" spans="1:4">
      <c r="A12" s="99" t="s">
        <v>131</v>
      </c>
      <c r="B12" s="99"/>
      <c r="C12" s="227" t="s">
        <v>139</v>
      </c>
      <c r="D12" s="226"/>
    </row>
    <row r="13" ht="19.5" customHeight="1" spans="1:4">
      <c r="A13" s="99" t="s">
        <v>133</v>
      </c>
      <c r="B13" s="99"/>
      <c r="C13" s="227" t="s">
        <v>140</v>
      </c>
      <c r="D13" s="226"/>
    </row>
    <row r="14" ht="19.5" customHeight="1" spans="1:4">
      <c r="A14" s="99" t="s">
        <v>135</v>
      </c>
      <c r="B14" s="111"/>
      <c r="C14" s="227" t="s">
        <v>141</v>
      </c>
      <c r="D14" s="226"/>
    </row>
    <row r="15" ht="19.5" customHeight="1" spans="1:4">
      <c r="A15" s="169"/>
      <c r="B15" s="229"/>
      <c r="C15" s="227" t="s">
        <v>142</v>
      </c>
      <c r="D15" s="226">
        <v>16.3671</v>
      </c>
    </row>
    <row r="16" ht="19.5" customHeight="1" spans="1:4">
      <c r="A16" s="169"/>
      <c r="B16" s="229"/>
      <c r="C16" s="227" t="s">
        <v>143</v>
      </c>
      <c r="D16" s="226">
        <v>11.2951</v>
      </c>
    </row>
    <row r="17" ht="19.5" customHeight="1" spans="1:4">
      <c r="A17" s="169"/>
      <c r="B17" s="229"/>
      <c r="C17" s="227" t="s">
        <v>144</v>
      </c>
      <c r="D17" s="226"/>
    </row>
    <row r="18" ht="19.5" customHeight="1" spans="1:4">
      <c r="A18" s="169"/>
      <c r="B18" s="229"/>
      <c r="C18" s="227" t="s">
        <v>145</v>
      </c>
      <c r="D18" s="226"/>
    </row>
    <row r="19" ht="19.5" customHeight="1" spans="1:4">
      <c r="A19" s="169"/>
      <c r="B19" s="229"/>
      <c r="C19" s="227" t="s">
        <v>146</v>
      </c>
      <c r="D19" s="226"/>
    </row>
    <row r="20" ht="19.5" customHeight="1" spans="1:4">
      <c r="A20" s="98"/>
      <c r="B20" s="110"/>
      <c r="C20" s="227" t="s">
        <v>147</v>
      </c>
      <c r="D20" s="226"/>
    </row>
    <row r="21" ht="19.5" customHeight="1" spans="1:4">
      <c r="A21" s="98"/>
      <c r="B21" s="110"/>
      <c r="C21" s="98" t="s">
        <v>148</v>
      </c>
      <c r="D21" s="226"/>
    </row>
    <row r="22" ht="19.5" customHeight="1" spans="1:4">
      <c r="A22" s="98"/>
      <c r="B22" s="110"/>
      <c r="C22" s="98" t="s">
        <v>149</v>
      </c>
      <c r="D22" s="226"/>
    </row>
    <row r="23" ht="19.5" customHeight="1" spans="1:4">
      <c r="A23" s="98"/>
      <c r="B23" s="110"/>
      <c r="C23" s="98" t="s">
        <v>150</v>
      </c>
      <c r="D23" s="226"/>
    </row>
    <row r="24" ht="19.5" customHeight="1" spans="1:4">
      <c r="A24" s="98"/>
      <c r="B24" s="110"/>
      <c r="C24" s="98" t="s">
        <v>151</v>
      </c>
      <c r="D24" s="226"/>
    </row>
    <row r="25" ht="19.5" customHeight="1" spans="1:4">
      <c r="A25" s="98"/>
      <c r="B25" s="110"/>
      <c r="C25" s="98" t="s">
        <v>152</v>
      </c>
      <c r="D25" s="226"/>
    </row>
    <row r="26" ht="19.5" customHeight="1" spans="1:4">
      <c r="A26" s="227"/>
      <c r="B26" s="110"/>
      <c r="C26" s="98" t="s">
        <v>153</v>
      </c>
      <c r="D26" s="226">
        <v>7.41</v>
      </c>
    </row>
    <row r="27" ht="19.5" customHeight="1" spans="1:4">
      <c r="A27" s="98"/>
      <c r="B27" s="110"/>
      <c r="C27" s="98" t="s">
        <v>154</v>
      </c>
      <c r="D27" s="226"/>
    </row>
    <row r="28" ht="19.5" customHeight="1" spans="1:4">
      <c r="A28" s="98"/>
      <c r="B28" s="110"/>
      <c r="C28" s="230" t="s">
        <v>155</v>
      </c>
      <c r="D28" s="226"/>
    </row>
    <row r="29" ht="19.5" customHeight="1" spans="1:4">
      <c r="A29" s="227"/>
      <c r="B29" s="110"/>
      <c r="C29" s="230" t="s">
        <v>156</v>
      </c>
      <c r="D29" s="226"/>
    </row>
    <row r="30" ht="19.5" customHeight="1" spans="1:4">
      <c r="A30" s="227"/>
      <c r="B30" s="110"/>
      <c r="C30" s="230" t="s">
        <v>157</v>
      </c>
      <c r="D30" s="226"/>
    </row>
    <row r="31" ht="19.5" customHeight="1" spans="1:4">
      <c r="A31" s="227"/>
      <c r="B31" s="110"/>
      <c r="C31" s="230" t="s">
        <v>158</v>
      </c>
      <c r="D31" s="226"/>
    </row>
    <row r="32" ht="19.5" customHeight="1" spans="1:4">
      <c r="A32" s="227"/>
      <c r="B32" s="110"/>
      <c r="C32" s="230" t="s">
        <v>159</v>
      </c>
      <c r="D32" s="226"/>
    </row>
    <row r="33" ht="19.5" customHeight="1" spans="1:4">
      <c r="A33" s="227"/>
      <c r="B33" s="110"/>
      <c r="C33" s="230" t="s">
        <v>160</v>
      </c>
      <c r="D33" s="226"/>
    </row>
    <row r="34" ht="19.5" customHeight="1" spans="1:4">
      <c r="A34" s="227"/>
      <c r="B34" s="110"/>
      <c r="C34" s="98" t="s">
        <v>161</v>
      </c>
      <c r="D34" s="110"/>
    </row>
    <row r="35" ht="19.5" customHeight="1" spans="1:4">
      <c r="A35" s="231" t="s">
        <v>54</v>
      </c>
      <c r="B35" s="232">
        <v>247.869086</v>
      </c>
      <c r="C35" s="231" t="s">
        <v>55</v>
      </c>
      <c r="D35" s="232">
        <v>247.869086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0.385416666666667" right="0.385416666666667" top="0.582638888888889" bottom="0.582638888888889" header="0.5" footer="0.5"/>
  <pageSetup paperSize="9" scale="83" orientation="landscape" useFirstPageNumber="1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G25"/>
  <sheetViews>
    <sheetView workbookViewId="0">
      <selection activeCell="A1" sqref="$A1:$XFD1048576"/>
    </sheetView>
  </sheetViews>
  <sheetFormatPr defaultColWidth="10.6666666666667" defaultRowHeight="14.25" customHeight="1" outlineLevelCol="6"/>
  <cols>
    <col min="1" max="1" width="23.5" style="138" customWidth="1"/>
    <col min="2" max="2" width="53.5" style="138" customWidth="1"/>
    <col min="3" max="3" width="28.3333333333333" style="58" customWidth="1"/>
    <col min="4" max="4" width="19.3333333333333" style="58" customWidth="1"/>
    <col min="5" max="7" width="28.3333333333333" style="58" customWidth="1"/>
    <col min="8" max="8" width="10.6666666666667" style="58" customWidth="1"/>
    <col min="9" max="16384" width="10.6666666666667" style="58"/>
  </cols>
  <sheetData>
    <row r="1" customHeight="1" spans="4:7">
      <c r="D1" s="107"/>
      <c r="F1" s="85"/>
      <c r="G1" s="32" t="s">
        <v>162</v>
      </c>
    </row>
    <row r="2" ht="39" customHeight="1" spans="1:7">
      <c r="A2" s="143" t="s">
        <v>163</v>
      </c>
      <c r="B2" s="143"/>
      <c r="C2" s="143"/>
      <c r="D2" s="143"/>
      <c r="E2" s="143"/>
      <c r="F2" s="143"/>
      <c r="G2" s="143"/>
    </row>
    <row r="3" ht="18" customHeight="1" spans="1:7">
      <c r="A3" s="144" t="s">
        <v>2</v>
      </c>
      <c r="F3" s="86"/>
      <c r="G3" s="112" t="s">
        <v>3</v>
      </c>
    </row>
    <row r="4" ht="20.25" customHeight="1" spans="1:7">
      <c r="A4" s="218" t="s">
        <v>164</v>
      </c>
      <c r="B4" s="219"/>
      <c r="C4" s="145" t="s">
        <v>61</v>
      </c>
      <c r="D4" s="196" t="s">
        <v>82</v>
      </c>
      <c r="E4" s="108"/>
      <c r="F4" s="88"/>
      <c r="G4" s="183" t="s">
        <v>83</v>
      </c>
    </row>
    <row r="5" ht="20.25" customHeight="1" spans="1:7">
      <c r="A5" s="220" t="s">
        <v>79</v>
      </c>
      <c r="B5" s="220" t="s">
        <v>80</v>
      </c>
      <c r="C5" s="70"/>
      <c r="D5" s="213" t="s">
        <v>63</v>
      </c>
      <c r="E5" s="213" t="s">
        <v>165</v>
      </c>
      <c r="F5" s="213" t="s">
        <v>166</v>
      </c>
      <c r="G5" s="118"/>
    </row>
    <row r="6" ht="13.5" customHeight="1" spans="1:7">
      <c r="A6" s="220" t="s">
        <v>167</v>
      </c>
      <c r="B6" s="220" t="s">
        <v>168</v>
      </c>
      <c r="C6" s="220" t="s">
        <v>169</v>
      </c>
      <c r="D6" s="149" t="s">
        <v>170</v>
      </c>
      <c r="E6" s="149" t="s">
        <v>171</v>
      </c>
      <c r="F6" s="149" t="s">
        <v>172</v>
      </c>
      <c r="G6" s="220" t="s">
        <v>173</v>
      </c>
    </row>
    <row r="7" ht="18" customHeight="1" spans="1:7">
      <c r="A7" s="15" t="s">
        <v>89</v>
      </c>
      <c r="B7" s="15" t="s">
        <v>90</v>
      </c>
      <c r="C7" s="186">
        <v>212.796886</v>
      </c>
      <c r="D7" s="186">
        <v>128.226886</v>
      </c>
      <c r="E7" s="186">
        <v>111.372186</v>
      </c>
      <c r="F7" s="186">
        <v>16.8547</v>
      </c>
      <c r="G7" s="186">
        <v>84.57</v>
      </c>
    </row>
    <row r="8" ht="18" customHeight="1" spans="1:7">
      <c r="A8" s="15" t="s">
        <v>91</v>
      </c>
      <c r="B8" s="15" t="s">
        <v>92</v>
      </c>
      <c r="C8" s="186">
        <v>212.796886</v>
      </c>
      <c r="D8" s="186">
        <v>128.226886</v>
      </c>
      <c r="E8" s="186">
        <v>111.372186</v>
      </c>
      <c r="F8" s="186">
        <v>16.8547</v>
      </c>
      <c r="G8" s="186">
        <v>84.57</v>
      </c>
    </row>
    <row r="9" ht="18" customHeight="1" spans="1:7">
      <c r="A9" s="15" t="s">
        <v>93</v>
      </c>
      <c r="B9" s="15" t="s">
        <v>94</v>
      </c>
      <c r="C9" s="186">
        <v>128.226886</v>
      </c>
      <c r="D9" s="186">
        <v>128.226886</v>
      </c>
      <c r="E9" s="186">
        <v>111.372186</v>
      </c>
      <c r="F9" s="186">
        <v>16.8547</v>
      </c>
      <c r="G9" s="186"/>
    </row>
    <row r="10" ht="18" customHeight="1" spans="1:7">
      <c r="A10" s="15" t="s">
        <v>95</v>
      </c>
      <c r="B10" s="15" t="s">
        <v>96</v>
      </c>
      <c r="C10" s="186">
        <v>84.57</v>
      </c>
      <c r="D10" s="186"/>
      <c r="E10" s="186"/>
      <c r="F10" s="186"/>
      <c r="G10" s="186">
        <v>84.57</v>
      </c>
    </row>
    <row r="11" ht="18" customHeight="1" spans="1:7">
      <c r="A11" s="15" t="s">
        <v>97</v>
      </c>
      <c r="B11" s="15" t="s">
        <v>98</v>
      </c>
      <c r="C11" s="186">
        <v>16.3671</v>
      </c>
      <c r="D11" s="186">
        <v>16.3671</v>
      </c>
      <c r="E11" s="186">
        <v>15.5671</v>
      </c>
      <c r="F11" s="186">
        <v>0.8</v>
      </c>
      <c r="G11" s="186"/>
    </row>
    <row r="12" ht="18" customHeight="1" spans="1:7">
      <c r="A12" s="15" t="s">
        <v>99</v>
      </c>
      <c r="B12" s="15" t="s">
        <v>100</v>
      </c>
      <c r="C12" s="186">
        <v>16.2486</v>
      </c>
      <c r="D12" s="186">
        <v>16.2486</v>
      </c>
      <c r="E12" s="186">
        <v>15.4486</v>
      </c>
      <c r="F12" s="186">
        <v>0.8</v>
      </c>
      <c r="G12" s="186"/>
    </row>
    <row r="13" ht="18" customHeight="1" spans="1:7">
      <c r="A13" s="15" t="s">
        <v>101</v>
      </c>
      <c r="B13" s="15" t="s">
        <v>102</v>
      </c>
      <c r="C13" s="186">
        <v>0.8</v>
      </c>
      <c r="D13" s="186">
        <v>0.8</v>
      </c>
      <c r="E13" s="186"/>
      <c r="F13" s="186">
        <v>0.8</v>
      </c>
      <c r="G13" s="186"/>
    </row>
    <row r="14" ht="18" customHeight="1" spans="1:7">
      <c r="A14" s="15" t="s">
        <v>103</v>
      </c>
      <c r="B14" s="15" t="s">
        <v>104</v>
      </c>
      <c r="C14" s="186">
        <v>15.4486</v>
      </c>
      <c r="D14" s="186">
        <v>15.4486</v>
      </c>
      <c r="E14" s="186">
        <v>15.4486</v>
      </c>
      <c r="F14" s="186"/>
      <c r="G14" s="186"/>
    </row>
    <row r="15" ht="18" customHeight="1" spans="1:7">
      <c r="A15" s="15" t="s">
        <v>105</v>
      </c>
      <c r="B15" s="15" t="s">
        <v>106</v>
      </c>
      <c r="C15" s="186">
        <v>0.1185</v>
      </c>
      <c r="D15" s="186">
        <v>0.1185</v>
      </c>
      <c r="E15" s="186">
        <v>0.1185</v>
      </c>
      <c r="F15" s="186"/>
      <c r="G15" s="186"/>
    </row>
    <row r="16" ht="18" customHeight="1" spans="1:7">
      <c r="A16" s="15" t="s">
        <v>107</v>
      </c>
      <c r="B16" s="15" t="s">
        <v>108</v>
      </c>
      <c r="C16" s="186">
        <v>0.1185</v>
      </c>
      <c r="D16" s="186">
        <v>0.1185</v>
      </c>
      <c r="E16" s="186">
        <v>0.1185</v>
      </c>
      <c r="F16" s="186"/>
      <c r="G16" s="186"/>
    </row>
    <row r="17" ht="18" customHeight="1" spans="1:7">
      <c r="A17" s="15" t="s">
        <v>109</v>
      </c>
      <c r="B17" s="15" t="s">
        <v>110</v>
      </c>
      <c r="C17" s="186">
        <v>11.2951</v>
      </c>
      <c r="D17" s="186">
        <v>11.2951</v>
      </c>
      <c r="E17" s="186">
        <v>11.2951</v>
      </c>
      <c r="F17" s="186"/>
      <c r="G17" s="186"/>
    </row>
    <row r="18" ht="18" customHeight="1" spans="1:7">
      <c r="A18" s="15" t="s">
        <v>111</v>
      </c>
      <c r="B18" s="15" t="s">
        <v>112</v>
      </c>
      <c r="C18" s="186">
        <v>11.2951</v>
      </c>
      <c r="D18" s="186">
        <v>11.2951</v>
      </c>
      <c r="E18" s="186">
        <v>11.2951</v>
      </c>
      <c r="F18" s="186"/>
      <c r="G18" s="186"/>
    </row>
    <row r="19" ht="18" customHeight="1" spans="1:7">
      <c r="A19" s="15" t="s">
        <v>113</v>
      </c>
      <c r="B19" s="15" t="s">
        <v>114</v>
      </c>
      <c r="C19" s="186">
        <v>7.7166</v>
      </c>
      <c r="D19" s="186">
        <v>7.7166</v>
      </c>
      <c r="E19" s="186">
        <v>7.7166</v>
      </c>
      <c r="F19" s="186"/>
      <c r="G19" s="186"/>
    </row>
    <row r="20" ht="18" customHeight="1" spans="1:7">
      <c r="A20" s="15" t="s">
        <v>115</v>
      </c>
      <c r="B20" s="15" t="s">
        <v>116</v>
      </c>
      <c r="C20" s="186">
        <v>2.999</v>
      </c>
      <c r="D20" s="186">
        <v>2.999</v>
      </c>
      <c r="E20" s="186">
        <v>2.999</v>
      </c>
      <c r="F20" s="186"/>
      <c r="G20" s="186"/>
    </row>
    <row r="21" ht="18" customHeight="1" spans="1:7">
      <c r="A21" s="15" t="s">
        <v>117</v>
      </c>
      <c r="B21" s="15" t="s">
        <v>118</v>
      </c>
      <c r="C21" s="186">
        <v>0.5795</v>
      </c>
      <c r="D21" s="186">
        <v>0.5795</v>
      </c>
      <c r="E21" s="186">
        <v>0.5795</v>
      </c>
      <c r="F21" s="186"/>
      <c r="G21" s="186"/>
    </row>
    <row r="22" ht="18" customHeight="1" spans="1:7">
      <c r="A22" s="15" t="s">
        <v>119</v>
      </c>
      <c r="B22" s="15" t="s">
        <v>120</v>
      </c>
      <c r="C22" s="186">
        <v>7.41</v>
      </c>
      <c r="D22" s="186">
        <v>7.41</v>
      </c>
      <c r="E22" s="186">
        <v>7.41</v>
      </c>
      <c r="F22" s="186"/>
      <c r="G22" s="186"/>
    </row>
    <row r="23" ht="18" customHeight="1" spans="1:7">
      <c r="A23" s="15" t="s">
        <v>121</v>
      </c>
      <c r="B23" s="15" t="s">
        <v>122</v>
      </c>
      <c r="C23" s="186">
        <v>7.41</v>
      </c>
      <c r="D23" s="186">
        <v>7.41</v>
      </c>
      <c r="E23" s="186">
        <v>7.41</v>
      </c>
      <c r="F23" s="186"/>
      <c r="G23" s="186"/>
    </row>
    <row r="24" ht="18" customHeight="1" spans="1:7">
      <c r="A24" s="15" t="s">
        <v>123</v>
      </c>
      <c r="B24" s="15" t="s">
        <v>124</v>
      </c>
      <c r="C24" s="186">
        <v>7.41</v>
      </c>
      <c r="D24" s="186">
        <v>7.41</v>
      </c>
      <c r="E24" s="186">
        <v>7.41</v>
      </c>
      <c r="F24" s="186"/>
      <c r="G24" s="186"/>
    </row>
    <row r="25" ht="18" customHeight="1" spans="1:7">
      <c r="A25" s="221" t="s">
        <v>125</v>
      </c>
      <c r="B25" s="222" t="s">
        <v>125</v>
      </c>
      <c r="C25" s="186">
        <v>247.869086</v>
      </c>
      <c r="D25" s="188">
        <v>163.299086</v>
      </c>
      <c r="E25" s="186">
        <v>145.644386</v>
      </c>
      <c r="F25" s="186">
        <v>17.6547</v>
      </c>
      <c r="G25" s="186">
        <v>84.57</v>
      </c>
    </row>
  </sheetData>
  <mergeCells count="7">
    <mergeCell ref="A2:G2"/>
    <mergeCell ref="A3:E3"/>
    <mergeCell ref="A4:B4"/>
    <mergeCell ref="D4:F4"/>
    <mergeCell ref="A25:B25"/>
    <mergeCell ref="C4:C5"/>
    <mergeCell ref="G4:G5"/>
  </mergeCells>
  <printOptions horizontalCentered="1"/>
  <pageMargins left="0.385416666666667" right="0.385416666666667" top="0.582638888888889" bottom="0.582638888888889" header="0.5" footer="0.5"/>
  <pageSetup paperSize="9" fitToHeight="100" orientation="landscape" useFirstPageNumber="1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F7"/>
  <sheetViews>
    <sheetView workbookViewId="0">
      <selection activeCell="B21" sqref="B21"/>
    </sheetView>
  </sheetViews>
  <sheetFormatPr defaultColWidth="10.6666666666667" defaultRowHeight="14.25" customHeight="1" outlineLevelRow="6" outlineLevelCol="5"/>
  <cols>
    <col min="1" max="1" width="44" style="204" customWidth="1"/>
    <col min="2" max="2" width="32" style="204" customWidth="1"/>
    <col min="3" max="3" width="20.1666666666667" style="205" customWidth="1"/>
    <col min="4" max="5" width="30.6666666666667" style="206" customWidth="1"/>
    <col min="6" max="6" width="21.8333333333333" style="206" customWidth="1"/>
    <col min="7" max="7" width="10.6666666666667" style="58" customWidth="1"/>
    <col min="8" max="16384" width="10.6666666666667" style="58"/>
  </cols>
  <sheetData>
    <row r="1" customHeight="1" spans="1:6">
      <c r="A1" s="207"/>
      <c r="B1" s="207"/>
      <c r="C1" s="208"/>
      <c r="D1" s="58"/>
      <c r="E1" s="58"/>
      <c r="F1" s="209" t="s">
        <v>174</v>
      </c>
    </row>
    <row r="2" ht="33.75" customHeight="1" spans="1:6">
      <c r="A2" s="210" t="s">
        <v>175</v>
      </c>
      <c r="B2" s="211"/>
      <c r="C2" s="211"/>
      <c r="D2" s="211"/>
      <c r="E2" s="211"/>
      <c r="F2" s="211"/>
    </row>
    <row r="3" ht="21.75" customHeight="1" spans="1:6">
      <c r="A3" s="212" t="s">
        <v>2</v>
      </c>
      <c r="B3" s="207"/>
      <c r="C3" s="208"/>
      <c r="D3" s="58"/>
      <c r="E3" s="58"/>
      <c r="F3" s="209" t="s">
        <v>58</v>
      </c>
    </row>
    <row r="4" s="203" customFormat="1" ht="19.5" customHeight="1" spans="1:6">
      <c r="A4" s="37" t="s">
        <v>176</v>
      </c>
      <c r="B4" s="65" t="s">
        <v>177</v>
      </c>
      <c r="C4" s="93" t="s">
        <v>178</v>
      </c>
      <c r="D4" s="108"/>
      <c r="E4" s="88"/>
      <c r="F4" s="65" t="s">
        <v>179</v>
      </c>
    </row>
    <row r="5" s="203" customFormat="1" ht="19.5" customHeight="1" spans="1:6">
      <c r="A5" s="41"/>
      <c r="B5" s="70"/>
      <c r="C5" s="213" t="s">
        <v>63</v>
      </c>
      <c r="D5" s="213" t="s">
        <v>180</v>
      </c>
      <c r="E5" s="213" t="s">
        <v>181</v>
      </c>
      <c r="F5" s="70"/>
    </row>
    <row r="6" s="203" customFormat="1" ht="18.75" customHeight="1" spans="1:6">
      <c r="A6" s="214">
        <v>1</v>
      </c>
      <c r="B6" s="214">
        <v>2</v>
      </c>
      <c r="C6" s="215">
        <v>3</v>
      </c>
      <c r="D6" s="214">
        <v>4</v>
      </c>
      <c r="E6" s="214">
        <v>5</v>
      </c>
      <c r="F6" s="214">
        <v>6</v>
      </c>
    </row>
    <row r="7" ht="24.75" customHeight="1" spans="1:6">
      <c r="A7" s="216">
        <v>1</v>
      </c>
      <c r="B7" s="216"/>
      <c r="C7" s="217"/>
      <c r="D7" s="216"/>
      <c r="E7" s="216"/>
      <c r="F7" s="216">
        <v>1</v>
      </c>
    </row>
  </sheetData>
  <mergeCells count="6">
    <mergeCell ref="A2:F2"/>
    <mergeCell ref="A3:D3"/>
    <mergeCell ref="C4:E4"/>
    <mergeCell ref="A4:A5"/>
    <mergeCell ref="B4:B5"/>
    <mergeCell ref="F4:F5"/>
  </mergeCells>
  <printOptions horizontalCentered="1"/>
  <pageMargins left="0.385416666666667" right="0.385416666666667" top="0.582638888888889" bottom="0.582638888888889" header="0.510416666666667" footer="0.510416666666667"/>
  <pageSetup paperSize="9" fitToHeight="100" orientation="landscape" useFirstPageNumber="1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X28"/>
  <sheetViews>
    <sheetView topLeftCell="E1" workbookViewId="0">
      <selection activeCell="A2" sqref="A2:X2"/>
    </sheetView>
  </sheetViews>
  <sheetFormatPr defaultColWidth="10.6666666666667" defaultRowHeight="14.25" customHeight="1"/>
  <cols>
    <col min="1" max="1" width="37.1666666666667" style="58" customWidth="1"/>
    <col min="2" max="2" width="21.8333333333333" style="58" customWidth="1"/>
    <col min="3" max="3" width="26.8333333333333" style="58" customWidth="1"/>
    <col min="4" max="4" width="11.8333333333333" style="58" customWidth="1"/>
    <col min="5" max="5" width="18.8333333333333" style="58" customWidth="1"/>
    <col min="6" max="6" width="20.8333333333333" style="58" customWidth="1"/>
    <col min="7" max="7" width="26.8333333333333" style="58" customWidth="1"/>
    <col min="8" max="8" width="12.5" style="58" customWidth="1"/>
    <col min="9" max="9" width="15.1666666666667" style="58" customWidth="1"/>
    <col min="10" max="10" width="18.1666666666667" style="58" customWidth="1"/>
    <col min="11" max="11" width="14.3333333333333" style="58" customWidth="1"/>
    <col min="12" max="14" width="13" style="58" customWidth="1"/>
    <col min="15" max="17" width="10.6666666666667" style="58" customWidth="1"/>
    <col min="18" max="18" width="14.1666666666667" style="58" customWidth="1"/>
    <col min="19" max="21" width="14.3333333333333" style="58" customWidth="1"/>
    <col min="22" max="22" width="14.8333333333333" style="58" customWidth="1"/>
    <col min="23" max="24" width="13" style="58" customWidth="1"/>
    <col min="25" max="25" width="10.6666666666667" style="58" customWidth="1"/>
    <col min="26" max="16384" width="10.6666666666667" style="58"/>
  </cols>
  <sheetData>
    <row r="1" ht="13.5" customHeight="1" spans="2:24">
      <c r="B1" s="191"/>
      <c r="D1" s="192"/>
      <c r="E1" s="192"/>
      <c r="F1" s="192"/>
      <c r="G1" s="192"/>
      <c r="H1" s="193"/>
      <c r="I1" s="193"/>
      <c r="J1" s="59"/>
      <c r="K1" s="193"/>
      <c r="L1" s="193"/>
      <c r="M1" s="193"/>
      <c r="N1" s="193"/>
      <c r="O1" s="59"/>
      <c r="P1" s="59"/>
      <c r="Q1" s="59"/>
      <c r="R1" s="193"/>
      <c r="V1" s="191"/>
      <c r="X1" s="57" t="s">
        <v>182</v>
      </c>
    </row>
    <row r="2" ht="27.75" customHeight="1" spans="1:24">
      <c r="A2" s="52" t="s">
        <v>183</v>
      </c>
      <c r="B2" s="52"/>
      <c r="C2" s="52"/>
      <c r="D2" s="52"/>
      <c r="E2" s="52"/>
      <c r="F2" s="52"/>
      <c r="G2" s="52"/>
      <c r="H2" s="52"/>
      <c r="I2" s="52"/>
      <c r="J2" s="34"/>
      <c r="K2" s="52"/>
      <c r="L2" s="52"/>
      <c r="M2" s="52"/>
      <c r="N2" s="52"/>
      <c r="O2" s="34"/>
      <c r="P2" s="34"/>
      <c r="Q2" s="34"/>
      <c r="R2" s="52"/>
      <c r="S2" s="52"/>
      <c r="T2" s="52"/>
      <c r="U2" s="52"/>
      <c r="V2" s="52"/>
      <c r="W2" s="52"/>
      <c r="X2" s="52"/>
    </row>
    <row r="3" ht="18.75" customHeight="1" spans="1:24">
      <c r="A3" s="144" t="s">
        <v>2</v>
      </c>
      <c r="B3" s="194"/>
      <c r="C3" s="194"/>
      <c r="D3" s="194"/>
      <c r="E3" s="194"/>
      <c r="F3" s="194"/>
      <c r="G3" s="194"/>
      <c r="H3" s="195"/>
      <c r="I3" s="195"/>
      <c r="J3" s="92"/>
      <c r="K3" s="195"/>
      <c r="L3" s="195"/>
      <c r="M3" s="195"/>
      <c r="N3" s="195"/>
      <c r="O3" s="92"/>
      <c r="P3" s="92"/>
      <c r="Q3" s="92"/>
      <c r="R3" s="195"/>
      <c r="V3" s="191"/>
      <c r="X3" s="128" t="s">
        <v>58</v>
      </c>
    </row>
    <row r="4" ht="18" customHeight="1" spans="1:24">
      <c r="A4" s="172" t="s">
        <v>184</v>
      </c>
      <c r="B4" s="172" t="s">
        <v>185</v>
      </c>
      <c r="C4" s="172" t="s">
        <v>186</v>
      </c>
      <c r="D4" s="172" t="s">
        <v>187</v>
      </c>
      <c r="E4" s="172" t="s">
        <v>188</v>
      </c>
      <c r="F4" s="172" t="s">
        <v>189</v>
      </c>
      <c r="G4" s="172" t="s">
        <v>190</v>
      </c>
      <c r="H4" s="196" t="s">
        <v>191</v>
      </c>
      <c r="I4" s="69" t="s">
        <v>191</v>
      </c>
      <c r="J4" s="108"/>
      <c r="K4" s="69"/>
      <c r="L4" s="69"/>
      <c r="M4" s="69"/>
      <c r="N4" s="69"/>
      <c r="O4" s="108"/>
      <c r="P4" s="108"/>
      <c r="Q4" s="108"/>
      <c r="R4" s="129" t="s">
        <v>67</v>
      </c>
      <c r="S4" s="69" t="s">
        <v>68</v>
      </c>
      <c r="T4" s="69"/>
      <c r="U4" s="69"/>
      <c r="V4" s="69"/>
      <c r="W4" s="69"/>
      <c r="X4" s="68"/>
    </row>
    <row r="5" ht="18" customHeight="1" spans="1:24">
      <c r="A5" s="173"/>
      <c r="B5" s="147"/>
      <c r="C5" s="173"/>
      <c r="D5" s="173"/>
      <c r="E5" s="173"/>
      <c r="F5" s="173"/>
      <c r="G5" s="173"/>
      <c r="H5" s="145" t="s">
        <v>192</v>
      </c>
      <c r="I5" s="196" t="s">
        <v>64</v>
      </c>
      <c r="J5" s="108"/>
      <c r="K5" s="69"/>
      <c r="L5" s="69"/>
      <c r="M5" s="69"/>
      <c r="N5" s="68"/>
      <c r="O5" s="93" t="s">
        <v>193</v>
      </c>
      <c r="P5" s="108"/>
      <c r="Q5" s="88"/>
      <c r="R5" s="172" t="s">
        <v>67</v>
      </c>
      <c r="S5" s="196" t="s">
        <v>68</v>
      </c>
      <c r="T5" s="129" t="s">
        <v>70</v>
      </c>
      <c r="U5" s="69" t="s">
        <v>68</v>
      </c>
      <c r="V5" s="129" t="s">
        <v>72</v>
      </c>
      <c r="W5" s="129" t="s">
        <v>73</v>
      </c>
      <c r="X5" s="202" t="s">
        <v>74</v>
      </c>
    </row>
    <row r="6" ht="22.5" customHeight="1" spans="1:24">
      <c r="A6" s="95"/>
      <c r="B6" s="95"/>
      <c r="C6" s="95"/>
      <c r="D6" s="95"/>
      <c r="E6" s="95"/>
      <c r="F6" s="95"/>
      <c r="G6" s="95"/>
      <c r="H6" s="95"/>
      <c r="I6" s="201" t="s">
        <v>194</v>
      </c>
      <c r="J6" s="88"/>
      <c r="K6" s="172" t="s">
        <v>195</v>
      </c>
      <c r="L6" s="172" t="s">
        <v>196</v>
      </c>
      <c r="M6" s="172" t="s">
        <v>197</v>
      </c>
      <c r="N6" s="172" t="s">
        <v>198</v>
      </c>
      <c r="O6" s="172" t="s">
        <v>64</v>
      </c>
      <c r="P6" s="172" t="s">
        <v>65</v>
      </c>
      <c r="Q6" s="172" t="s">
        <v>66</v>
      </c>
      <c r="R6" s="95"/>
      <c r="S6" s="172" t="s">
        <v>63</v>
      </c>
      <c r="T6" s="172" t="s">
        <v>70</v>
      </c>
      <c r="U6" s="172" t="s">
        <v>199</v>
      </c>
      <c r="V6" s="172" t="s">
        <v>72</v>
      </c>
      <c r="W6" s="172" t="s">
        <v>73</v>
      </c>
      <c r="X6" s="172" t="s">
        <v>74</v>
      </c>
    </row>
    <row r="7" ht="37.5" customHeight="1" spans="1:24">
      <c r="A7" s="197"/>
      <c r="B7" s="197"/>
      <c r="C7" s="197"/>
      <c r="D7" s="197"/>
      <c r="E7" s="197"/>
      <c r="F7" s="197"/>
      <c r="G7" s="197"/>
      <c r="H7" s="197"/>
      <c r="I7" s="174" t="s">
        <v>63</v>
      </c>
      <c r="J7" s="41" t="s">
        <v>200</v>
      </c>
      <c r="K7" s="174" t="s">
        <v>201</v>
      </c>
      <c r="L7" s="174" t="s">
        <v>196</v>
      </c>
      <c r="M7" s="174" t="s">
        <v>197</v>
      </c>
      <c r="N7" s="174" t="s">
        <v>198</v>
      </c>
      <c r="O7" s="174" t="s">
        <v>196</v>
      </c>
      <c r="P7" s="174" t="s">
        <v>197</v>
      </c>
      <c r="Q7" s="174" t="s">
        <v>198</v>
      </c>
      <c r="R7" s="174" t="s">
        <v>67</v>
      </c>
      <c r="S7" s="174" t="s">
        <v>63</v>
      </c>
      <c r="T7" s="174" t="s">
        <v>70</v>
      </c>
      <c r="U7" s="174" t="s">
        <v>199</v>
      </c>
      <c r="V7" s="174" t="s">
        <v>72</v>
      </c>
      <c r="W7" s="174" t="s">
        <v>73</v>
      </c>
      <c r="X7" s="174" t="s">
        <v>74</v>
      </c>
    </row>
    <row r="8" customHeight="1" spans="1:24">
      <c r="A8" s="185">
        <v>1</v>
      </c>
      <c r="B8" s="185">
        <v>2</v>
      </c>
      <c r="C8" s="185">
        <v>3</v>
      </c>
      <c r="D8" s="185">
        <v>4</v>
      </c>
      <c r="E8" s="185">
        <v>5</v>
      </c>
      <c r="F8" s="185">
        <v>6</v>
      </c>
      <c r="G8" s="185">
        <v>7</v>
      </c>
      <c r="H8" s="185">
        <v>8</v>
      </c>
      <c r="I8" s="185">
        <v>9</v>
      </c>
      <c r="J8" s="185">
        <v>10</v>
      </c>
      <c r="K8" s="185">
        <v>11</v>
      </c>
      <c r="L8" s="185">
        <v>12</v>
      </c>
      <c r="M8" s="185">
        <v>13</v>
      </c>
      <c r="N8" s="185">
        <v>14</v>
      </c>
      <c r="O8" s="185">
        <v>15</v>
      </c>
      <c r="P8" s="185">
        <v>16</v>
      </c>
      <c r="Q8" s="185">
        <v>17</v>
      </c>
      <c r="R8" s="185">
        <v>18</v>
      </c>
      <c r="S8" s="185">
        <v>19</v>
      </c>
      <c r="T8" s="185">
        <v>20</v>
      </c>
      <c r="U8" s="185">
        <v>21</v>
      </c>
      <c r="V8" s="185">
        <v>22</v>
      </c>
      <c r="W8" s="185">
        <v>23</v>
      </c>
      <c r="X8" s="185">
        <v>24</v>
      </c>
    </row>
    <row r="9" ht="21" customHeight="1" spans="1:24">
      <c r="A9" s="198" t="s">
        <v>76</v>
      </c>
      <c r="B9" s="198"/>
      <c r="C9" s="198"/>
      <c r="D9" s="198"/>
      <c r="E9" s="198"/>
      <c r="F9" s="198"/>
      <c r="G9" s="198"/>
      <c r="H9" s="136">
        <v>163.299086</v>
      </c>
      <c r="I9" s="136">
        <v>163.299086</v>
      </c>
      <c r="J9" s="136"/>
      <c r="K9" s="136"/>
      <c r="L9" s="136"/>
      <c r="M9" s="136">
        <v>163.299086</v>
      </c>
      <c r="N9" s="78"/>
      <c r="O9" s="136"/>
      <c r="P9" s="136"/>
      <c r="Q9" s="136"/>
      <c r="R9" s="136"/>
      <c r="S9" s="136"/>
      <c r="T9" s="136"/>
      <c r="U9" s="136"/>
      <c r="V9" s="136"/>
      <c r="W9" s="136"/>
      <c r="X9" s="136"/>
    </row>
    <row r="10" ht="27.75" customHeight="1" spans="1:24">
      <c r="A10" s="19" t="s">
        <v>202</v>
      </c>
      <c r="B10" s="19" t="s">
        <v>203</v>
      </c>
      <c r="C10" s="19" t="s">
        <v>204</v>
      </c>
      <c r="D10" s="19" t="s">
        <v>93</v>
      </c>
      <c r="E10" s="19" t="s">
        <v>205</v>
      </c>
      <c r="F10" s="19" t="s">
        <v>206</v>
      </c>
      <c r="G10" s="19" t="s">
        <v>207</v>
      </c>
      <c r="H10" s="136">
        <v>48.077496</v>
      </c>
      <c r="I10" s="136">
        <v>48.077496</v>
      </c>
      <c r="J10" s="189"/>
      <c r="K10" s="136"/>
      <c r="L10" s="136"/>
      <c r="M10" s="136">
        <v>48.077496</v>
      </c>
      <c r="N10" s="78"/>
      <c r="O10" s="136"/>
      <c r="P10" s="136"/>
      <c r="Q10" s="136"/>
      <c r="R10" s="136"/>
      <c r="S10" s="136"/>
      <c r="T10" s="136"/>
      <c r="U10" s="136"/>
      <c r="V10" s="136"/>
      <c r="W10" s="136"/>
      <c r="X10" s="136"/>
    </row>
    <row r="11" ht="27.75" customHeight="1" spans="1:24">
      <c r="A11" s="19" t="s">
        <v>202</v>
      </c>
      <c r="B11" s="19" t="s">
        <v>203</v>
      </c>
      <c r="C11" s="19" t="s">
        <v>204</v>
      </c>
      <c r="D11" s="19" t="s">
        <v>93</v>
      </c>
      <c r="E11" s="19" t="s">
        <v>205</v>
      </c>
      <c r="F11" s="19" t="s">
        <v>208</v>
      </c>
      <c r="G11" s="19" t="s">
        <v>209</v>
      </c>
      <c r="H11" s="136">
        <v>58.988232</v>
      </c>
      <c r="I11" s="136">
        <v>58.988232</v>
      </c>
      <c r="J11" s="189"/>
      <c r="K11" s="136"/>
      <c r="L11" s="136"/>
      <c r="M11" s="136">
        <v>58.988232</v>
      </c>
      <c r="N11" s="178"/>
      <c r="O11" s="136"/>
      <c r="P11" s="136"/>
      <c r="Q11" s="136"/>
      <c r="R11" s="136"/>
      <c r="S11" s="136"/>
      <c r="T11" s="136"/>
      <c r="U11" s="136"/>
      <c r="V11" s="136"/>
      <c r="W11" s="136"/>
      <c r="X11" s="136"/>
    </row>
    <row r="12" ht="27.75" customHeight="1" spans="1:24">
      <c r="A12" s="19" t="s">
        <v>202</v>
      </c>
      <c r="B12" s="19" t="s">
        <v>203</v>
      </c>
      <c r="C12" s="19" t="s">
        <v>204</v>
      </c>
      <c r="D12" s="19" t="s">
        <v>93</v>
      </c>
      <c r="E12" s="19" t="s">
        <v>205</v>
      </c>
      <c r="F12" s="19" t="s">
        <v>210</v>
      </c>
      <c r="G12" s="19" t="s">
        <v>211</v>
      </c>
      <c r="H12" s="136">
        <v>4.006458</v>
      </c>
      <c r="I12" s="136">
        <v>4.006458</v>
      </c>
      <c r="J12" s="189"/>
      <c r="K12" s="136"/>
      <c r="L12" s="136"/>
      <c r="M12" s="136">
        <v>4.006458</v>
      </c>
      <c r="N12" s="178"/>
      <c r="O12" s="136"/>
      <c r="P12" s="136"/>
      <c r="Q12" s="136"/>
      <c r="R12" s="136"/>
      <c r="S12" s="136"/>
      <c r="T12" s="136"/>
      <c r="U12" s="136"/>
      <c r="V12" s="136"/>
      <c r="W12" s="136"/>
      <c r="X12" s="136"/>
    </row>
    <row r="13" ht="27.75" customHeight="1" spans="1:24">
      <c r="A13" s="19" t="s">
        <v>202</v>
      </c>
      <c r="B13" s="19" t="s">
        <v>212</v>
      </c>
      <c r="C13" s="19" t="s">
        <v>213</v>
      </c>
      <c r="D13" s="19" t="s">
        <v>93</v>
      </c>
      <c r="E13" s="19" t="s">
        <v>205</v>
      </c>
      <c r="F13" s="19" t="s">
        <v>210</v>
      </c>
      <c r="G13" s="19" t="s">
        <v>211</v>
      </c>
      <c r="H13" s="136">
        <v>0.3</v>
      </c>
      <c r="I13" s="136">
        <v>0.3</v>
      </c>
      <c r="J13" s="189"/>
      <c r="K13" s="136"/>
      <c r="L13" s="136"/>
      <c r="M13" s="136">
        <v>0.3</v>
      </c>
      <c r="N13" s="178"/>
      <c r="O13" s="136"/>
      <c r="P13" s="136"/>
      <c r="Q13" s="136"/>
      <c r="R13" s="136"/>
      <c r="S13" s="136"/>
      <c r="T13" s="136"/>
      <c r="U13" s="136"/>
      <c r="V13" s="136"/>
      <c r="W13" s="136"/>
      <c r="X13" s="136"/>
    </row>
    <row r="14" ht="27.75" customHeight="1" spans="1:24">
      <c r="A14" s="19" t="s">
        <v>202</v>
      </c>
      <c r="B14" s="19" t="s">
        <v>214</v>
      </c>
      <c r="C14" s="19" t="s">
        <v>215</v>
      </c>
      <c r="D14" s="19" t="s">
        <v>103</v>
      </c>
      <c r="E14" s="19" t="s">
        <v>216</v>
      </c>
      <c r="F14" s="19" t="s">
        <v>217</v>
      </c>
      <c r="G14" s="19" t="s">
        <v>218</v>
      </c>
      <c r="H14" s="136">
        <v>15.4486</v>
      </c>
      <c r="I14" s="136">
        <v>15.4486</v>
      </c>
      <c r="J14" s="189"/>
      <c r="K14" s="136"/>
      <c r="L14" s="136"/>
      <c r="M14" s="136">
        <v>15.4486</v>
      </c>
      <c r="N14" s="178"/>
      <c r="O14" s="136"/>
      <c r="P14" s="136"/>
      <c r="Q14" s="136"/>
      <c r="R14" s="136"/>
      <c r="S14" s="136"/>
      <c r="T14" s="136"/>
      <c r="U14" s="136"/>
      <c r="V14" s="136"/>
      <c r="W14" s="136"/>
      <c r="X14" s="136"/>
    </row>
    <row r="15" ht="27.75" customHeight="1" spans="1:24">
      <c r="A15" s="19" t="s">
        <v>202</v>
      </c>
      <c r="B15" s="19" t="s">
        <v>214</v>
      </c>
      <c r="C15" s="19" t="s">
        <v>215</v>
      </c>
      <c r="D15" s="19" t="s">
        <v>113</v>
      </c>
      <c r="E15" s="19" t="s">
        <v>219</v>
      </c>
      <c r="F15" s="19" t="s">
        <v>220</v>
      </c>
      <c r="G15" s="19" t="s">
        <v>221</v>
      </c>
      <c r="H15" s="136">
        <v>7.2416</v>
      </c>
      <c r="I15" s="136">
        <v>7.2416</v>
      </c>
      <c r="J15" s="189"/>
      <c r="K15" s="136"/>
      <c r="L15" s="136"/>
      <c r="M15" s="136">
        <v>7.2416</v>
      </c>
      <c r="N15" s="178"/>
      <c r="O15" s="136"/>
      <c r="P15" s="136"/>
      <c r="Q15" s="136"/>
      <c r="R15" s="136"/>
      <c r="S15" s="136"/>
      <c r="T15" s="136"/>
      <c r="U15" s="136"/>
      <c r="V15" s="136"/>
      <c r="W15" s="136"/>
      <c r="X15" s="136"/>
    </row>
    <row r="16" ht="27.75" customHeight="1" spans="1:24">
      <c r="A16" s="19" t="s">
        <v>202</v>
      </c>
      <c r="B16" s="19" t="s">
        <v>214</v>
      </c>
      <c r="C16" s="19" t="s">
        <v>215</v>
      </c>
      <c r="D16" s="19" t="s">
        <v>113</v>
      </c>
      <c r="E16" s="19" t="s">
        <v>219</v>
      </c>
      <c r="F16" s="19" t="s">
        <v>220</v>
      </c>
      <c r="G16" s="19" t="s">
        <v>221</v>
      </c>
      <c r="H16" s="136">
        <v>0.475</v>
      </c>
      <c r="I16" s="136">
        <v>0.475</v>
      </c>
      <c r="J16" s="189"/>
      <c r="K16" s="136"/>
      <c r="L16" s="136"/>
      <c r="M16" s="136">
        <v>0.475</v>
      </c>
      <c r="N16" s="178"/>
      <c r="O16" s="136"/>
      <c r="P16" s="136"/>
      <c r="Q16" s="136"/>
      <c r="R16" s="136"/>
      <c r="S16" s="136"/>
      <c r="T16" s="136"/>
      <c r="U16" s="136"/>
      <c r="V16" s="136"/>
      <c r="W16" s="136"/>
      <c r="X16" s="136"/>
    </row>
    <row r="17" ht="27.75" customHeight="1" spans="1:24">
      <c r="A17" s="19" t="s">
        <v>202</v>
      </c>
      <c r="B17" s="19" t="s">
        <v>214</v>
      </c>
      <c r="C17" s="19" t="s">
        <v>215</v>
      </c>
      <c r="D17" s="19" t="s">
        <v>115</v>
      </c>
      <c r="E17" s="19" t="s">
        <v>222</v>
      </c>
      <c r="F17" s="19" t="s">
        <v>223</v>
      </c>
      <c r="G17" s="19" t="s">
        <v>224</v>
      </c>
      <c r="H17" s="136">
        <v>2.999</v>
      </c>
      <c r="I17" s="136">
        <v>2.999</v>
      </c>
      <c r="J17" s="189"/>
      <c r="K17" s="136"/>
      <c r="L17" s="136"/>
      <c r="M17" s="136">
        <v>2.999</v>
      </c>
      <c r="N17" s="178"/>
      <c r="O17" s="136"/>
      <c r="P17" s="136"/>
      <c r="Q17" s="136"/>
      <c r="R17" s="136"/>
      <c r="S17" s="136"/>
      <c r="T17" s="136"/>
      <c r="U17" s="136"/>
      <c r="V17" s="136"/>
      <c r="W17" s="136"/>
      <c r="X17" s="136"/>
    </row>
    <row r="18" ht="27.75" customHeight="1" spans="1:24">
      <c r="A18" s="19" t="s">
        <v>202</v>
      </c>
      <c r="B18" s="19" t="s">
        <v>214</v>
      </c>
      <c r="C18" s="19" t="s">
        <v>215</v>
      </c>
      <c r="D18" s="19" t="s">
        <v>117</v>
      </c>
      <c r="E18" s="19" t="s">
        <v>225</v>
      </c>
      <c r="F18" s="19" t="s">
        <v>226</v>
      </c>
      <c r="G18" s="19" t="s">
        <v>227</v>
      </c>
      <c r="H18" s="136">
        <v>0.1932</v>
      </c>
      <c r="I18" s="136">
        <v>0.1932</v>
      </c>
      <c r="J18" s="189"/>
      <c r="K18" s="136"/>
      <c r="L18" s="136"/>
      <c r="M18" s="136">
        <v>0.1932</v>
      </c>
      <c r="N18" s="178"/>
      <c r="O18" s="136"/>
      <c r="P18" s="136"/>
      <c r="Q18" s="136"/>
      <c r="R18" s="136"/>
      <c r="S18" s="136"/>
      <c r="T18" s="136"/>
      <c r="U18" s="136"/>
      <c r="V18" s="136"/>
      <c r="W18" s="136"/>
      <c r="X18" s="136"/>
    </row>
    <row r="19" ht="27.75" customHeight="1" spans="1:24">
      <c r="A19" s="19" t="s">
        <v>202</v>
      </c>
      <c r="B19" s="19" t="s">
        <v>214</v>
      </c>
      <c r="C19" s="19" t="s">
        <v>215</v>
      </c>
      <c r="D19" s="19" t="s">
        <v>107</v>
      </c>
      <c r="E19" s="19" t="s">
        <v>228</v>
      </c>
      <c r="F19" s="19" t="s">
        <v>226</v>
      </c>
      <c r="G19" s="19" t="s">
        <v>227</v>
      </c>
      <c r="H19" s="136">
        <v>0.1185</v>
      </c>
      <c r="I19" s="136">
        <v>0.1185</v>
      </c>
      <c r="J19" s="189"/>
      <c r="K19" s="136"/>
      <c r="L19" s="136"/>
      <c r="M19" s="136">
        <v>0.1185</v>
      </c>
      <c r="N19" s="178"/>
      <c r="O19" s="136"/>
      <c r="P19" s="136"/>
      <c r="Q19" s="136"/>
      <c r="R19" s="136"/>
      <c r="S19" s="136"/>
      <c r="T19" s="136"/>
      <c r="U19" s="136"/>
      <c r="V19" s="136"/>
      <c r="W19" s="136"/>
      <c r="X19" s="136"/>
    </row>
    <row r="20" ht="27.75" customHeight="1" spans="1:24">
      <c r="A20" s="19" t="s">
        <v>202</v>
      </c>
      <c r="B20" s="19" t="s">
        <v>214</v>
      </c>
      <c r="C20" s="19" t="s">
        <v>215</v>
      </c>
      <c r="D20" s="19" t="s">
        <v>117</v>
      </c>
      <c r="E20" s="19" t="s">
        <v>225</v>
      </c>
      <c r="F20" s="19" t="s">
        <v>226</v>
      </c>
      <c r="G20" s="19" t="s">
        <v>227</v>
      </c>
      <c r="H20" s="136">
        <v>0.3863</v>
      </c>
      <c r="I20" s="136">
        <v>0.3863</v>
      </c>
      <c r="J20" s="189"/>
      <c r="K20" s="136"/>
      <c r="L20" s="136"/>
      <c r="M20" s="136">
        <v>0.3863</v>
      </c>
      <c r="N20" s="178"/>
      <c r="O20" s="136"/>
      <c r="P20" s="136"/>
      <c r="Q20" s="136"/>
      <c r="R20" s="136"/>
      <c r="S20" s="136"/>
      <c r="T20" s="136"/>
      <c r="U20" s="136"/>
      <c r="V20" s="136"/>
      <c r="W20" s="136"/>
      <c r="X20" s="136"/>
    </row>
    <row r="21" ht="27.75" customHeight="1" spans="1:24">
      <c r="A21" s="19" t="s">
        <v>202</v>
      </c>
      <c r="B21" s="19" t="s">
        <v>229</v>
      </c>
      <c r="C21" s="19" t="s">
        <v>230</v>
      </c>
      <c r="D21" s="19" t="s">
        <v>123</v>
      </c>
      <c r="E21" s="19" t="s">
        <v>230</v>
      </c>
      <c r="F21" s="19" t="s">
        <v>231</v>
      </c>
      <c r="G21" s="19" t="s">
        <v>230</v>
      </c>
      <c r="H21" s="136">
        <v>7.41</v>
      </c>
      <c r="I21" s="136">
        <v>7.41</v>
      </c>
      <c r="J21" s="189"/>
      <c r="K21" s="136"/>
      <c r="L21" s="136"/>
      <c r="M21" s="136">
        <v>7.41</v>
      </c>
      <c r="N21" s="178"/>
      <c r="O21" s="136"/>
      <c r="P21" s="136"/>
      <c r="Q21" s="136"/>
      <c r="R21" s="136"/>
      <c r="S21" s="136"/>
      <c r="T21" s="136"/>
      <c r="U21" s="136"/>
      <c r="V21" s="136"/>
      <c r="W21" s="136"/>
      <c r="X21" s="136"/>
    </row>
    <row r="22" ht="27.75" customHeight="1" spans="1:24">
      <c r="A22" s="19" t="s">
        <v>202</v>
      </c>
      <c r="B22" s="19" t="s">
        <v>232</v>
      </c>
      <c r="C22" s="19" t="s">
        <v>233</v>
      </c>
      <c r="D22" s="19" t="s">
        <v>93</v>
      </c>
      <c r="E22" s="19" t="s">
        <v>205</v>
      </c>
      <c r="F22" s="19" t="s">
        <v>234</v>
      </c>
      <c r="G22" s="19" t="s">
        <v>235</v>
      </c>
      <c r="H22" s="136">
        <v>1.9615</v>
      </c>
      <c r="I22" s="136">
        <v>1.9615</v>
      </c>
      <c r="J22" s="189"/>
      <c r="K22" s="136"/>
      <c r="L22" s="136"/>
      <c r="M22" s="136">
        <v>1.9615</v>
      </c>
      <c r="N22" s="178"/>
      <c r="O22" s="136"/>
      <c r="P22" s="136"/>
      <c r="Q22" s="136"/>
      <c r="R22" s="136"/>
      <c r="S22" s="136"/>
      <c r="T22" s="136"/>
      <c r="U22" s="136"/>
      <c r="V22" s="136"/>
      <c r="W22" s="136"/>
      <c r="X22" s="136"/>
    </row>
    <row r="23" ht="27.75" customHeight="1" spans="1:24">
      <c r="A23" s="19" t="s">
        <v>202</v>
      </c>
      <c r="B23" s="19" t="s">
        <v>232</v>
      </c>
      <c r="C23" s="19" t="s">
        <v>233</v>
      </c>
      <c r="D23" s="19" t="s">
        <v>93</v>
      </c>
      <c r="E23" s="19" t="s">
        <v>205</v>
      </c>
      <c r="F23" s="19" t="s">
        <v>236</v>
      </c>
      <c r="G23" s="19" t="s">
        <v>237</v>
      </c>
      <c r="H23" s="136">
        <v>1</v>
      </c>
      <c r="I23" s="136">
        <v>1</v>
      </c>
      <c r="J23" s="189"/>
      <c r="K23" s="136"/>
      <c r="L23" s="136"/>
      <c r="M23" s="136">
        <v>1</v>
      </c>
      <c r="N23" s="178"/>
      <c r="O23" s="136"/>
      <c r="P23" s="136"/>
      <c r="Q23" s="136"/>
      <c r="R23" s="136"/>
      <c r="S23" s="136"/>
      <c r="T23" s="136"/>
      <c r="U23" s="136"/>
      <c r="V23" s="136"/>
      <c r="W23" s="136"/>
      <c r="X23" s="136"/>
    </row>
    <row r="24" ht="27.75" customHeight="1" spans="1:24">
      <c r="A24" s="19" t="s">
        <v>202</v>
      </c>
      <c r="B24" s="19" t="s">
        <v>238</v>
      </c>
      <c r="C24" s="19" t="s">
        <v>239</v>
      </c>
      <c r="D24" s="19" t="s">
        <v>93</v>
      </c>
      <c r="E24" s="19" t="s">
        <v>205</v>
      </c>
      <c r="F24" s="19" t="s">
        <v>240</v>
      </c>
      <c r="G24" s="19" t="s">
        <v>241</v>
      </c>
      <c r="H24" s="136">
        <v>3.74</v>
      </c>
      <c r="I24" s="136">
        <v>3.74</v>
      </c>
      <c r="J24" s="189"/>
      <c r="K24" s="136"/>
      <c r="L24" s="136"/>
      <c r="M24" s="136">
        <v>3.74</v>
      </c>
      <c r="N24" s="178"/>
      <c r="O24" s="136"/>
      <c r="P24" s="136"/>
      <c r="Q24" s="136"/>
      <c r="R24" s="136"/>
      <c r="S24" s="136"/>
      <c r="T24" s="136"/>
      <c r="U24" s="136"/>
      <c r="V24" s="136"/>
      <c r="W24" s="136"/>
      <c r="X24" s="136"/>
    </row>
    <row r="25" ht="27.75" customHeight="1" spans="1:24">
      <c r="A25" s="19" t="s">
        <v>202</v>
      </c>
      <c r="B25" s="19" t="s">
        <v>242</v>
      </c>
      <c r="C25" s="19" t="s">
        <v>243</v>
      </c>
      <c r="D25" s="19" t="s">
        <v>93</v>
      </c>
      <c r="E25" s="19" t="s">
        <v>205</v>
      </c>
      <c r="F25" s="19" t="s">
        <v>244</v>
      </c>
      <c r="G25" s="19" t="s">
        <v>179</v>
      </c>
      <c r="H25" s="136">
        <v>0.3</v>
      </c>
      <c r="I25" s="136">
        <v>0.3</v>
      </c>
      <c r="J25" s="189"/>
      <c r="K25" s="136"/>
      <c r="L25" s="136"/>
      <c r="M25" s="136">
        <v>0.3</v>
      </c>
      <c r="N25" s="178"/>
      <c r="O25" s="136"/>
      <c r="P25" s="136"/>
      <c r="Q25" s="136"/>
      <c r="R25" s="136"/>
      <c r="S25" s="136"/>
      <c r="T25" s="136"/>
      <c r="U25" s="136"/>
      <c r="V25" s="136"/>
      <c r="W25" s="136"/>
      <c r="X25" s="136"/>
    </row>
    <row r="26" ht="27.75" customHeight="1" spans="1:24">
      <c r="A26" s="19" t="s">
        <v>202</v>
      </c>
      <c r="B26" s="19" t="s">
        <v>245</v>
      </c>
      <c r="C26" s="19" t="s">
        <v>246</v>
      </c>
      <c r="D26" s="19" t="s">
        <v>101</v>
      </c>
      <c r="E26" s="19" t="s">
        <v>247</v>
      </c>
      <c r="F26" s="19" t="s">
        <v>234</v>
      </c>
      <c r="G26" s="19" t="s">
        <v>235</v>
      </c>
      <c r="H26" s="136">
        <v>0.8</v>
      </c>
      <c r="I26" s="136">
        <v>0.8</v>
      </c>
      <c r="J26" s="189"/>
      <c r="K26" s="136"/>
      <c r="L26" s="136"/>
      <c r="M26" s="136">
        <v>0.8</v>
      </c>
      <c r="N26" s="178"/>
      <c r="O26" s="136"/>
      <c r="P26" s="136"/>
      <c r="Q26" s="136"/>
      <c r="R26" s="136"/>
      <c r="S26" s="136"/>
      <c r="T26" s="136"/>
      <c r="U26" s="136"/>
      <c r="V26" s="136"/>
      <c r="W26" s="136"/>
      <c r="X26" s="136"/>
    </row>
    <row r="27" ht="27.75" customHeight="1" spans="1:24">
      <c r="A27" s="19" t="s">
        <v>202</v>
      </c>
      <c r="B27" s="19" t="s">
        <v>248</v>
      </c>
      <c r="C27" s="19" t="s">
        <v>249</v>
      </c>
      <c r="D27" s="19" t="s">
        <v>93</v>
      </c>
      <c r="E27" s="19" t="s">
        <v>205</v>
      </c>
      <c r="F27" s="19" t="s">
        <v>250</v>
      </c>
      <c r="G27" s="19" t="s">
        <v>251</v>
      </c>
      <c r="H27" s="136">
        <v>9.8532</v>
      </c>
      <c r="I27" s="136">
        <v>9.8532</v>
      </c>
      <c r="J27" s="189"/>
      <c r="K27" s="136"/>
      <c r="L27" s="136"/>
      <c r="M27" s="136">
        <v>9.8532</v>
      </c>
      <c r="N27" s="178"/>
      <c r="O27" s="136"/>
      <c r="P27" s="136"/>
      <c r="Q27" s="136"/>
      <c r="R27" s="136"/>
      <c r="S27" s="136"/>
      <c r="T27" s="136"/>
      <c r="U27" s="136"/>
      <c r="V27" s="136"/>
      <c r="W27" s="136"/>
      <c r="X27" s="136"/>
    </row>
    <row r="28" ht="17.25" customHeight="1" spans="1:24">
      <c r="A28" s="179" t="s">
        <v>125</v>
      </c>
      <c r="B28" s="199"/>
      <c r="C28" s="199"/>
      <c r="D28" s="199"/>
      <c r="E28" s="199"/>
      <c r="F28" s="199"/>
      <c r="G28" s="200"/>
      <c r="H28" s="136">
        <v>163.299086</v>
      </c>
      <c r="I28" s="136">
        <v>163.299086</v>
      </c>
      <c r="J28" s="136"/>
      <c r="K28" s="136"/>
      <c r="L28" s="136"/>
      <c r="M28" s="136">
        <v>163.299086</v>
      </c>
      <c r="N28" s="78"/>
      <c r="O28" s="136"/>
      <c r="P28" s="136"/>
      <c r="Q28" s="136"/>
      <c r="R28" s="136"/>
      <c r="S28" s="136"/>
      <c r="T28" s="136"/>
      <c r="U28" s="136"/>
      <c r="V28" s="136"/>
      <c r="W28" s="136"/>
      <c r="X28" s="136"/>
    </row>
  </sheetData>
  <mergeCells count="30">
    <mergeCell ref="A2:X2"/>
    <mergeCell ref="A3:G3"/>
    <mergeCell ref="H4:X4"/>
    <mergeCell ref="I5:N5"/>
    <mergeCell ref="O5:Q5"/>
    <mergeCell ref="S5:X5"/>
    <mergeCell ref="I6:J6"/>
    <mergeCell ref="A28:G28"/>
    <mergeCell ref="A4:A7"/>
    <mergeCell ref="B4:B7"/>
    <mergeCell ref="C4:C7"/>
    <mergeCell ref="D4:D7"/>
    <mergeCell ref="E4:E7"/>
    <mergeCell ref="F4:F7"/>
    <mergeCell ref="G4:G7"/>
    <mergeCell ref="H5:H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rintOptions horizontalCentered="1"/>
  <pageMargins left="0.385416666666667" right="0.385416666666667" top="0.582638888888889" bottom="0.582638888888889" header="0.5" footer="0.5"/>
  <pageSetup paperSize="9" scale="57" orientation="landscape" useFirstPageNumber="1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W27"/>
  <sheetViews>
    <sheetView topLeftCell="A4" workbookViewId="0">
      <selection activeCell="A2" sqref="A2:W2"/>
    </sheetView>
  </sheetViews>
  <sheetFormatPr defaultColWidth="10.6666666666667" defaultRowHeight="14.25" customHeight="1"/>
  <cols>
    <col min="1" max="1" width="12" style="58" customWidth="1"/>
    <col min="2" max="2" width="21.8333333333333" style="58" customWidth="1"/>
    <col min="3" max="3" width="54.8333333333333" style="58" customWidth="1"/>
    <col min="4" max="4" width="37.6666666666667" style="58" customWidth="1"/>
    <col min="5" max="5" width="15.8333333333333" style="58" customWidth="1"/>
    <col min="6" max="6" width="44" style="58" customWidth="1"/>
    <col min="7" max="8" width="15.8333333333333" style="58" customWidth="1"/>
    <col min="9" max="10" width="12.5" style="58" customWidth="1"/>
    <col min="11" max="11" width="12.8333333333333" style="58" customWidth="1"/>
    <col min="12" max="14" width="14.3333333333333" style="58" customWidth="1"/>
    <col min="15" max="15" width="14.8333333333333" style="58" customWidth="1"/>
    <col min="16" max="17" width="13" style="58" customWidth="1"/>
    <col min="18" max="18" width="10.6666666666667" style="58" customWidth="1"/>
    <col min="19" max="19" width="12" style="58" customWidth="1"/>
    <col min="20" max="21" width="13.8333333333333" style="58" customWidth="1"/>
    <col min="22" max="22" width="13.6666666666667" style="58" customWidth="1"/>
    <col min="23" max="23" width="12" style="58" customWidth="1"/>
    <col min="24" max="24" width="10.6666666666667" style="58" customWidth="1"/>
    <col min="25" max="16384" width="10.6666666666667" style="58"/>
  </cols>
  <sheetData>
    <row r="1" ht="13.5" customHeight="1" spans="2:23">
      <c r="B1" s="107"/>
      <c r="E1" s="171"/>
      <c r="F1" s="171"/>
      <c r="G1" s="171"/>
      <c r="H1" s="171"/>
      <c r="I1" s="59"/>
      <c r="J1" s="59"/>
      <c r="K1" s="59"/>
      <c r="L1" s="59"/>
      <c r="M1" s="59"/>
      <c r="N1" s="59"/>
      <c r="O1" s="59"/>
      <c r="P1" s="59"/>
      <c r="Q1" s="59"/>
      <c r="U1" s="107"/>
      <c r="W1" s="32" t="s">
        <v>252</v>
      </c>
    </row>
    <row r="2" ht="27.75" customHeight="1" spans="1:23">
      <c r="A2" s="34" t="s">
        <v>253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</row>
    <row r="3" ht="13.5" customHeight="1" spans="1:23">
      <c r="A3" s="144" t="s">
        <v>2</v>
      </c>
      <c r="B3" s="36"/>
      <c r="C3" s="36"/>
      <c r="D3" s="36"/>
      <c r="E3" s="36"/>
      <c r="F3" s="36"/>
      <c r="G3" s="36"/>
      <c r="H3" s="36"/>
      <c r="I3" s="92"/>
      <c r="J3" s="92"/>
      <c r="K3" s="92"/>
      <c r="L3" s="92"/>
      <c r="M3" s="92"/>
      <c r="N3" s="92"/>
      <c r="O3" s="92"/>
      <c r="P3" s="92"/>
      <c r="Q3" s="92"/>
      <c r="U3" s="107"/>
      <c r="W3" s="112" t="s">
        <v>58</v>
      </c>
    </row>
    <row r="4" ht="21.75" customHeight="1" spans="1:23">
      <c r="A4" s="172" t="s">
        <v>254</v>
      </c>
      <c r="B4" s="37" t="s">
        <v>185</v>
      </c>
      <c r="C4" s="172" t="s">
        <v>186</v>
      </c>
      <c r="D4" s="172" t="s">
        <v>255</v>
      </c>
      <c r="E4" s="37" t="s">
        <v>187</v>
      </c>
      <c r="F4" s="37" t="s">
        <v>188</v>
      </c>
      <c r="G4" s="37" t="s">
        <v>256</v>
      </c>
      <c r="H4" s="37" t="s">
        <v>257</v>
      </c>
      <c r="I4" s="65" t="s">
        <v>61</v>
      </c>
      <c r="J4" s="93" t="s">
        <v>258</v>
      </c>
      <c r="K4" s="108"/>
      <c r="L4" s="108"/>
      <c r="M4" s="88"/>
      <c r="N4" s="93" t="s">
        <v>193</v>
      </c>
      <c r="O4" s="108"/>
      <c r="P4" s="88"/>
      <c r="Q4" s="37" t="s">
        <v>67</v>
      </c>
      <c r="R4" s="93" t="s">
        <v>68</v>
      </c>
      <c r="S4" s="108"/>
      <c r="T4" s="108"/>
      <c r="U4" s="108"/>
      <c r="V4" s="108"/>
      <c r="W4" s="88"/>
    </row>
    <row r="5" ht="21.75" customHeight="1" spans="1:23">
      <c r="A5" s="173"/>
      <c r="B5" s="95"/>
      <c r="C5" s="173"/>
      <c r="D5" s="173"/>
      <c r="E5" s="94"/>
      <c r="F5" s="94"/>
      <c r="G5" s="94"/>
      <c r="H5" s="94"/>
      <c r="I5" s="95"/>
      <c r="J5" s="182" t="s">
        <v>64</v>
      </c>
      <c r="K5" s="183"/>
      <c r="L5" s="37" t="s">
        <v>65</v>
      </c>
      <c r="M5" s="37" t="s">
        <v>66</v>
      </c>
      <c r="N5" s="37" t="s">
        <v>64</v>
      </c>
      <c r="O5" s="37" t="s">
        <v>65</v>
      </c>
      <c r="P5" s="37" t="s">
        <v>66</v>
      </c>
      <c r="Q5" s="94"/>
      <c r="R5" s="37" t="s">
        <v>63</v>
      </c>
      <c r="S5" s="37" t="s">
        <v>70</v>
      </c>
      <c r="T5" s="37" t="s">
        <v>199</v>
      </c>
      <c r="U5" s="37" t="s">
        <v>72</v>
      </c>
      <c r="V5" s="37" t="s">
        <v>73</v>
      </c>
      <c r="W5" s="37" t="s">
        <v>74</v>
      </c>
    </row>
    <row r="6" ht="21" customHeight="1" spans="1:23">
      <c r="A6" s="95"/>
      <c r="B6" s="95"/>
      <c r="C6" s="95"/>
      <c r="D6" s="95"/>
      <c r="E6" s="95"/>
      <c r="F6" s="95"/>
      <c r="G6" s="95"/>
      <c r="H6" s="95"/>
      <c r="I6" s="95"/>
      <c r="J6" s="184" t="s">
        <v>63</v>
      </c>
      <c r="K6" s="118"/>
      <c r="L6" s="95"/>
      <c r="M6" s="95"/>
      <c r="N6" s="95"/>
      <c r="O6" s="95"/>
      <c r="P6" s="95"/>
      <c r="Q6" s="95"/>
      <c r="R6" s="95"/>
      <c r="S6" s="95"/>
      <c r="T6" s="95"/>
      <c r="U6" s="95"/>
      <c r="V6" s="95"/>
      <c r="W6" s="95"/>
    </row>
    <row r="7" ht="39.75" customHeight="1" spans="1:23">
      <c r="A7" s="174"/>
      <c r="B7" s="70"/>
      <c r="C7" s="174"/>
      <c r="D7" s="174"/>
      <c r="E7" s="41"/>
      <c r="F7" s="41"/>
      <c r="G7" s="41"/>
      <c r="H7" s="41"/>
      <c r="I7" s="70"/>
      <c r="J7" s="42" t="s">
        <v>63</v>
      </c>
      <c r="K7" s="42" t="s">
        <v>259</v>
      </c>
      <c r="L7" s="41"/>
      <c r="M7" s="41"/>
      <c r="N7" s="41"/>
      <c r="O7" s="41"/>
      <c r="P7" s="41"/>
      <c r="Q7" s="41"/>
      <c r="R7" s="41"/>
      <c r="S7" s="41"/>
      <c r="T7" s="41"/>
      <c r="U7" s="70"/>
      <c r="V7" s="41"/>
      <c r="W7" s="41"/>
    </row>
    <row r="8" ht="15" customHeight="1" spans="1:23">
      <c r="A8" s="175">
        <v>1</v>
      </c>
      <c r="B8" s="175">
        <v>2</v>
      </c>
      <c r="C8" s="175">
        <v>3</v>
      </c>
      <c r="D8" s="175">
        <v>4</v>
      </c>
      <c r="E8" s="175">
        <v>5</v>
      </c>
      <c r="F8" s="175">
        <v>6</v>
      </c>
      <c r="G8" s="175">
        <v>7</v>
      </c>
      <c r="H8" s="175">
        <v>8</v>
      </c>
      <c r="I8" s="175">
        <v>9</v>
      </c>
      <c r="J8" s="175">
        <v>10</v>
      </c>
      <c r="K8" s="175">
        <v>11</v>
      </c>
      <c r="L8" s="185">
        <v>12</v>
      </c>
      <c r="M8" s="185">
        <v>13</v>
      </c>
      <c r="N8" s="185">
        <v>14</v>
      </c>
      <c r="O8" s="185">
        <v>15</v>
      </c>
      <c r="P8" s="185">
        <v>16</v>
      </c>
      <c r="Q8" s="185">
        <v>17</v>
      </c>
      <c r="R8" s="185">
        <v>18</v>
      </c>
      <c r="S8" s="185">
        <v>19</v>
      </c>
      <c r="T8" s="185">
        <v>20</v>
      </c>
      <c r="U8" s="175">
        <v>21</v>
      </c>
      <c r="V8" s="175">
        <v>22</v>
      </c>
      <c r="W8" s="175">
        <v>23</v>
      </c>
    </row>
    <row r="9" ht="21.75" customHeight="1" spans="1:23">
      <c r="A9" s="176"/>
      <c r="B9" s="176"/>
      <c r="C9" s="19" t="s">
        <v>260</v>
      </c>
      <c r="D9" s="176"/>
      <c r="E9" s="176"/>
      <c r="F9" s="176"/>
      <c r="G9" s="176"/>
      <c r="H9" s="176"/>
      <c r="I9" s="186">
        <v>10</v>
      </c>
      <c r="J9" s="186">
        <v>10</v>
      </c>
      <c r="K9" s="186">
        <v>10</v>
      </c>
      <c r="L9" s="186"/>
      <c r="M9" s="186"/>
      <c r="N9" s="136"/>
      <c r="O9" s="136"/>
      <c r="P9" s="187"/>
      <c r="Q9" s="186"/>
      <c r="R9" s="186"/>
      <c r="S9" s="186"/>
      <c r="T9" s="186"/>
      <c r="U9" s="136"/>
      <c r="V9" s="186"/>
      <c r="W9" s="186"/>
    </row>
    <row r="10" ht="21.75" customHeight="1" spans="1:23">
      <c r="A10" s="177" t="s">
        <v>261</v>
      </c>
      <c r="B10" s="177" t="s">
        <v>262</v>
      </c>
      <c r="C10" s="15" t="s">
        <v>260</v>
      </c>
      <c r="D10" s="177" t="s">
        <v>76</v>
      </c>
      <c r="E10" s="177" t="s">
        <v>95</v>
      </c>
      <c r="F10" s="177" t="s">
        <v>263</v>
      </c>
      <c r="G10" s="177" t="s">
        <v>234</v>
      </c>
      <c r="H10" s="177" t="s">
        <v>235</v>
      </c>
      <c r="I10" s="188">
        <v>1</v>
      </c>
      <c r="J10" s="188">
        <v>1</v>
      </c>
      <c r="K10" s="188">
        <v>1</v>
      </c>
      <c r="L10" s="188"/>
      <c r="M10" s="188"/>
      <c r="N10" s="189"/>
      <c r="O10" s="189"/>
      <c r="P10" s="190"/>
      <c r="Q10" s="188"/>
      <c r="R10" s="188"/>
      <c r="S10" s="188"/>
      <c r="T10" s="188"/>
      <c r="U10" s="189"/>
      <c r="V10" s="188"/>
      <c r="W10" s="188"/>
    </row>
    <row r="11" ht="21.75" customHeight="1" spans="1:23">
      <c r="A11" s="177" t="s">
        <v>261</v>
      </c>
      <c r="B11" s="177" t="s">
        <v>262</v>
      </c>
      <c r="C11" s="15" t="s">
        <v>260</v>
      </c>
      <c r="D11" s="177" t="s">
        <v>76</v>
      </c>
      <c r="E11" s="177" t="s">
        <v>95</v>
      </c>
      <c r="F11" s="177" t="s">
        <v>263</v>
      </c>
      <c r="G11" s="177" t="s">
        <v>264</v>
      </c>
      <c r="H11" s="177" t="s">
        <v>265</v>
      </c>
      <c r="I11" s="188">
        <v>9</v>
      </c>
      <c r="J11" s="188">
        <v>9</v>
      </c>
      <c r="K11" s="188">
        <v>9</v>
      </c>
      <c r="L11" s="188"/>
      <c r="M11" s="188"/>
      <c r="N11" s="189"/>
      <c r="O11" s="189"/>
      <c r="P11" s="178"/>
      <c r="Q11" s="188"/>
      <c r="R11" s="188"/>
      <c r="S11" s="188"/>
      <c r="T11" s="188"/>
      <c r="U11" s="189"/>
      <c r="V11" s="188"/>
      <c r="W11" s="188"/>
    </row>
    <row r="12" ht="21.75" customHeight="1" spans="1:23">
      <c r="A12" s="178"/>
      <c r="B12" s="178"/>
      <c r="C12" s="19" t="s">
        <v>266</v>
      </c>
      <c r="D12" s="178"/>
      <c r="E12" s="178"/>
      <c r="F12" s="178"/>
      <c r="G12" s="178"/>
      <c r="H12" s="178"/>
      <c r="I12" s="186">
        <v>35</v>
      </c>
      <c r="J12" s="186">
        <v>35</v>
      </c>
      <c r="K12" s="186">
        <v>35</v>
      </c>
      <c r="L12" s="186"/>
      <c r="M12" s="186"/>
      <c r="N12" s="136"/>
      <c r="O12" s="136"/>
      <c r="P12" s="178"/>
      <c r="Q12" s="186"/>
      <c r="R12" s="186"/>
      <c r="S12" s="186"/>
      <c r="T12" s="186"/>
      <c r="U12" s="136"/>
      <c r="V12" s="186"/>
      <c r="W12" s="186"/>
    </row>
    <row r="13" ht="21.75" customHeight="1" spans="1:23">
      <c r="A13" s="177" t="s">
        <v>261</v>
      </c>
      <c r="B13" s="177" t="s">
        <v>267</v>
      </c>
      <c r="C13" s="15" t="s">
        <v>266</v>
      </c>
      <c r="D13" s="177" t="s">
        <v>76</v>
      </c>
      <c r="E13" s="177" t="s">
        <v>95</v>
      </c>
      <c r="F13" s="177" t="s">
        <v>263</v>
      </c>
      <c r="G13" s="177" t="s">
        <v>234</v>
      </c>
      <c r="H13" s="177" t="s">
        <v>235</v>
      </c>
      <c r="I13" s="188">
        <v>3</v>
      </c>
      <c r="J13" s="188">
        <v>3</v>
      </c>
      <c r="K13" s="188">
        <v>3</v>
      </c>
      <c r="L13" s="188"/>
      <c r="M13" s="188"/>
      <c r="N13" s="189"/>
      <c r="O13" s="189"/>
      <c r="P13" s="178"/>
      <c r="Q13" s="188"/>
      <c r="R13" s="188"/>
      <c r="S13" s="188"/>
      <c r="T13" s="188"/>
      <c r="U13" s="189"/>
      <c r="V13" s="188"/>
      <c r="W13" s="188"/>
    </row>
    <row r="14" ht="21.75" customHeight="1" spans="1:23">
      <c r="A14" s="177" t="s">
        <v>261</v>
      </c>
      <c r="B14" s="177" t="s">
        <v>267</v>
      </c>
      <c r="C14" s="15" t="s">
        <v>266</v>
      </c>
      <c r="D14" s="177" t="s">
        <v>76</v>
      </c>
      <c r="E14" s="177" t="s">
        <v>95</v>
      </c>
      <c r="F14" s="177" t="s">
        <v>263</v>
      </c>
      <c r="G14" s="177" t="s">
        <v>264</v>
      </c>
      <c r="H14" s="177" t="s">
        <v>265</v>
      </c>
      <c r="I14" s="188">
        <v>32</v>
      </c>
      <c r="J14" s="188">
        <v>32</v>
      </c>
      <c r="K14" s="188">
        <v>32</v>
      </c>
      <c r="L14" s="188"/>
      <c r="M14" s="188"/>
      <c r="N14" s="189"/>
      <c r="O14" s="189"/>
      <c r="P14" s="178"/>
      <c r="Q14" s="188"/>
      <c r="R14" s="188"/>
      <c r="S14" s="188"/>
      <c r="T14" s="188"/>
      <c r="U14" s="189"/>
      <c r="V14" s="188"/>
      <c r="W14" s="188"/>
    </row>
    <row r="15" ht="21.75" customHeight="1" spans="1:23">
      <c r="A15" s="178"/>
      <c r="B15" s="178"/>
      <c r="C15" s="19" t="s">
        <v>268</v>
      </c>
      <c r="D15" s="178"/>
      <c r="E15" s="178"/>
      <c r="F15" s="178"/>
      <c r="G15" s="178"/>
      <c r="H15" s="178"/>
      <c r="I15" s="186">
        <v>29.57</v>
      </c>
      <c r="J15" s="186">
        <v>29.57</v>
      </c>
      <c r="K15" s="186">
        <v>29.57</v>
      </c>
      <c r="L15" s="186"/>
      <c r="M15" s="186"/>
      <c r="N15" s="136"/>
      <c r="O15" s="136"/>
      <c r="P15" s="178"/>
      <c r="Q15" s="186"/>
      <c r="R15" s="186"/>
      <c r="S15" s="186"/>
      <c r="T15" s="186"/>
      <c r="U15" s="136"/>
      <c r="V15" s="186"/>
      <c r="W15" s="186"/>
    </row>
    <row r="16" ht="21.75" customHeight="1" spans="1:23">
      <c r="A16" s="177" t="s">
        <v>261</v>
      </c>
      <c r="B16" s="177" t="s">
        <v>269</v>
      </c>
      <c r="C16" s="15" t="s">
        <v>268</v>
      </c>
      <c r="D16" s="177" t="s">
        <v>76</v>
      </c>
      <c r="E16" s="177" t="s">
        <v>95</v>
      </c>
      <c r="F16" s="177" t="s">
        <v>263</v>
      </c>
      <c r="G16" s="177" t="s">
        <v>234</v>
      </c>
      <c r="H16" s="177" t="s">
        <v>235</v>
      </c>
      <c r="I16" s="188">
        <v>6.57</v>
      </c>
      <c r="J16" s="188">
        <v>6.57</v>
      </c>
      <c r="K16" s="188">
        <v>6.57</v>
      </c>
      <c r="L16" s="188"/>
      <c r="M16" s="188"/>
      <c r="N16" s="189"/>
      <c r="O16" s="189"/>
      <c r="P16" s="178"/>
      <c r="Q16" s="188"/>
      <c r="R16" s="188"/>
      <c r="S16" s="188"/>
      <c r="T16" s="188"/>
      <c r="U16" s="189"/>
      <c r="V16" s="188"/>
      <c r="W16" s="188"/>
    </row>
    <row r="17" ht="21.75" customHeight="1" spans="1:23">
      <c r="A17" s="177" t="s">
        <v>261</v>
      </c>
      <c r="B17" s="177" t="s">
        <v>269</v>
      </c>
      <c r="C17" s="15" t="s">
        <v>268</v>
      </c>
      <c r="D17" s="177" t="s">
        <v>76</v>
      </c>
      <c r="E17" s="177" t="s">
        <v>95</v>
      </c>
      <c r="F17" s="177" t="s">
        <v>263</v>
      </c>
      <c r="G17" s="177" t="s">
        <v>264</v>
      </c>
      <c r="H17" s="177" t="s">
        <v>265</v>
      </c>
      <c r="I17" s="188">
        <v>23</v>
      </c>
      <c r="J17" s="188">
        <v>23</v>
      </c>
      <c r="K17" s="188">
        <v>23</v>
      </c>
      <c r="L17" s="188"/>
      <c r="M17" s="188"/>
      <c r="N17" s="189"/>
      <c r="O17" s="189"/>
      <c r="P17" s="178"/>
      <c r="Q17" s="188"/>
      <c r="R17" s="188"/>
      <c r="S17" s="188"/>
      <c r="T17" s="188"/>
      <c r="U17" s="189"/>
      <c r="V17" s="188"/>
      <c r="W17" s="188"/>
    </row>
    <row r="18" ht="21.75" customHeight="1" spans="1:23">
      <c r="A18" s="178"/>
      <c r="B18" s="178"/>
      <c r="C18" s="19" t="s">
        <v>270</v>
      </c>
      <c r="D18" s="178"/>
      <c r="E18" s="178"/>
      <c r="F18" s="178"/>
      <c r="G18" s="178"/>
      <c r="H18" s="178"/>
      <c r="I18" s="186">
        <v>10</v>
      </c>
      <c r="J18" s="186">
        <v>10</v>
      </c>
      <c r="K18" s="186">
        <v>10</v>
      </c>
      <c r="L18" s="186"/>
      <c r="M18" s="186"/>
      <c r="N18" s="136"/>
      <c r="O18" s="136"/>
      <c r="P18" s="178"/>
      <c r="Q18" s="186"/>
      <c r="R18" s="186"/>
      <c r="S18" s="186"/>
      <c r="T18" s="186"/>
      <c r="U18" s="136"/>
      <c r="V18" s="186"/>
      <c r="W18" s="186"/>
    </row>
    <row r="19" ht="21.75" customHeight="1" spans="1:23">
      <c r="A19" s="177" t="s">
        <v>261</v>
      </c>
      <c r="B19" s="177" t="s">
        <v>271</v>
      </c>
      <c r="C19" s="15" t="s">
        <v>270</v>
      </c>
      <c r="D19" s="177" t="s">
        <v>76</v>
      </c>
      <c r="E19" s="177" t="s">
        <v>95</v>
      </c>
      <c r="F19" s="177" t="s">
        <v>263</v>
      </c>
      <c r="G19" s="177" t="s">
        <v>234</v>
      </c>
      <c r="H19" s="177" t="s">
        <v>235</v>
      </c>
      <c r="I19" s="188">
        <v>4</v>
      </c>
      <c r="J19" s="188">
        <v>4</v>
      </c>
      <c r="K19" s="188">
        <v>4</v>
      </c>
      <c r="L19" s="188"/>
      <c r="M19" s="188"/>
      <c r="N19" s="189"/>
      <c r="O19" s="189"/>
      <c r="P19" s="178"/>
      <c r="Q19" s="188"/>
      <c r="R19" s="188"/>
      <c r="S19" s="188"/>
      <c r="T19" s="188"/>
      <c r="U19" s="189"/>
      <c r="V19" s="188"/>
      <c r="W19" s="188"/>
    </row>
    <row r="20" ht="21.75" customHeight="1" spans="1:23">
      <c r="A20" s="177" t="s">
        <v>261</v>
      </c>
      <c r="B20" s="177" t="s">
        <v>271</v>
      </c>
      <c r="C20" s="15" t="s">
        <v>270</v>
      </c>
      <c r="D20" s="177" t="s">
        <v>76</v>
      </c>
      <c r="E20" s="177" t="s">
        <v>95</v>
      </c>
      <c r="F20" s="177" t="s">
        <v>263</v>
      </c>
      <c r="G20" s="177" t="s">
        <v>264</v>
      </c>
      <c r="H20" s="177" t="s">
        <v>265</v>
      </c>
      <c r="I20" s="188">
        <v>1</v>
      </c>
      <c r="J20" s="188">
        <v>1</v>
      </c>
      <c r="K20" s="188">
        <v>1</v>
      </c>
      <c r="L20" s="188"/>
      <c r="M20" s="188"/>
      <c r="N20" s="189"/>
      <c r="O20" s="189"/>
      <c r="P20" s="178"/>
      <c r="Q20" s="188"/>
      <c r="R20" s="188"/>
      <c r="S20" s="188"/>
      <c r="T20" s="188"/>
      <c r="U20" s="189"/>
      <c r="V20" s="188"/>
      <c r="W20" s="188"/>
    </row>
    <row r="21" ht="21.75" customHeight="1" spans="1:23">
      <c r="A21" s="177" t="s">
        <v>261</v>
      </c>
      <c r="B21" s="177" t="s">
        <v>271</v>
      </c>
      <c r="C21" s="15" t="s">
        <v>270</v>
      </c>
      <c r="D21" s="177" t="s">
        <v>76</v>
      </c>
      <c r="E21" s="177" t="s">
        <v>95</v>
      </c>
      <c r="F21" s="177" t="s">
        <v>263</v>
      </c>
      <c r="G21" s="177" t="s">
        <v>272</v>
      </c>
      <c r="H21" s="177" t="s">
        <v>273</v>
      </c>
      <c r="I21" s="188">
        <v>0.3</v>
      </c>
      <c r="J21" s="188">
        <v>0.3</v>
      </c>
      <c r="K21" s="188">
        <v>0.3</v>
      </c>
      <c r="L21" s="188"/>
      <c r="M21" s="188"/>
      <c r="N21" s="189"/>
      <c r="O21" s="189"/>
      <c r="P21" s="178"/>
      <c r="Q21" s="188"/>
      <c r="R21" s="188"/>
      <c r="S21" s="188"/>
      <c r="T21" s="188"/>
      <c r="U21" s="189"/>
      <c r="V21" s="188"/>
      <c r="W21" s="188"/>
    </row>
    <row r="22" ht="21.75" customHeight="1" spans="1:23">
      <c r="A22" s="177" t="s">
        <v>261</v>
      </c>
      <c r="B22" s="177" t="s">
        <v>271</v>
      </c>
      <c r="C22" s="15" t="s">
        <v>270</v>
      </c>
      <c r="D22" s="177" t="s">
        <v>76</v>
      </c>
      <c r="E22" s="177" t="s">
        <v>95</v>
      </c>
      <c r="F22" s="177" t="s">
        <v>263</v>
      </c>
      <c r="G22" s="177" t="s">
        <v>274</v>
      </c>
      <c r="H22" s="177" t="s">
        <v>275</v>
      </c>
      <c r="I22" s="188">
        <v>2.5</v>
      </c>
      <c r="J22" s="188">
        <v>2.5</v>
      </c>
      <c r="K22" s="188">
        <v>2.5</v>
      </c>
      <c r="L22" s="188"/>
      <c r="M22" s="188"/>
      <c r="N22" s="189"/>
      <c r="O22" s="189"/>
      <c r="P22" s="178"/>
      <c r="Q22" s="188"/>
      <c r="R22" s="188"/>
      <c r="S22" s="188"/>
      <c r="T22" s="188"/>
      <c r="U22" s="189"/>
      <c r="V22" s="188"/>
      <c r="W22" s="188"/>
    </row>
    <row r="23" ht="21.75" customHeight="1" spans="1:23">
      <c r="A23" s="177" t="s">
        <v>261</v>
      </c>
      <c r="B23" s="177" t="s">
        <v>271</v>
      </c>
      <c r="C23" s="15" t="s">
        <v>270</v>
      </c>
      <c r="D23" s="177" t="s">
        <v>76</v>
      </c>
      <c r="E23" s="177" t="s">
        <v>95</v>
      </c>
      <c r="F23" s="177" t="s">
        <v>263</v>
      </c>
      <c r="G23" s="177" t="s">
        <v>236</v>
      </c>
      <c r="H23" s="177" t="s">
        <v>237</v>
      </c>
      <c r="I23" s="188">
        <v>1.5</v>
      </c>
      <c r="J23" s="188">
        <v>1.5</v>
      </c>
      <c r="K23" s="188">
        <v>1.5</v>
      </c>
      <c r="L23" s="188"/>
      <c r="M23" s="188"/>
      <c r="N23" s="189"/>
      <c r="O23" s="189"/>
      <c r="P23" s="178"/>
      <c r="Q23" s="188"/>
      <c r="R23" s="188"/>
      <c r="S23" s="188"/>
      <c r="T23" s="188"/>
      <c r="U23" s="189"/>
      <c r="V23" s="188"/>
      <c r="W23" s="188"/>
    </row>
    <row r="24" ht="21.75" customHeight="1" spans="1:23">
      <c r="A24" s="177" t="s">
        <v>261</v>
      </c>
      <c r="B24" s="177" t="s">
        <v>271</v>
      </c>
      <c r="C24" s="15" t="s">
        <v>270</v>
      </c>
      <c r="D24" s="177" t="s">
        <v>76</v>
      </c>
      <c r="E24" s="177" t="s">
        <v>95</v>
      </c>
      <c r="F24" s="177" t="s">
        <v>263</v>
      </c>
      <c r="G24" s="177" t="s">
        <v>244</v>
      </c>
      <c r="H24" s="177" t="s">
        <v>179</v>
      </c>
      <c r="I24" s="188">
        <v>0.7</v>
      </c>
      <c r="J24" s="188">
        <v>0.7</v>
      </c>
      <c r="K24" s="188">
        <v>0.7</v>
      </c>
      <c r="L24" s="188"/>
      <c r="M24" s="188"/>
      <c r="N24" s="189"/>
      <c r="O24" s="189"/>
      <c r="P24" s="178"/>
      <c r="Q24" s="188"/>
      <c r="R24" s="188"/>
      <c r="S24" s="188"/>
      <c r="T24" s="188"/>
      <c r="U24" s="189"/>
      <c r="V24" s="188"/>
      <c r="W24" s="188"/>
    </row>
    <row r="25" ht="21.75" customHeight="1" spans="1:23">
      <c r="A25" s="178"/>
      <c r="B25" s="178"/>
      <c r="C25" s="19" t="s">
        <v>276</v>
      </c>
      <c r="D25" s="178"/>
      <c r="E25" s="178"/>
      <c r="F25" s="178"/>
      <c r="G25" s="178"/>
      <c r="H25" s="178"/>
      <c r="I25" s="186">
        <v>0.05</v>
      </c>
      <c r="J25" s="186"/>
      <c r="K25" s="186"/>
      <c r="L25" s="186"/>
      <c r="M25" s="186"/>
      <c r="N25" s="136"/>
      <c r="O25" s="136"/>
      <c r="P25" s="178"/>
      <c r="Q25" s="186"/>
      <c r="R25" s="186">
        <v>0.05</v>
      </c>
      <c r="S25" s="186"/>
      <c r="T25" s="186"/>
      <c r="U25" s="136"/>
      <c r="V25" s="186"/>
      <c r="W25" s="186">
        <v>0.05</v>
      </c>
    </row>
    <row r="26" ht="21.75" customHeight="1" spans="1:23">
      <c r="A26" s="177" t="s">
        <v>261</v>
      </c>
      <c r="B26" s="177" t="s">
        <v>277</v>
      </c>
      <c r="C26" s="15" t="s">
        <v>276</v>
      </c>
      <c r="D26" s="177" t="s">
        <v>76</v>
      </c>
      <c r="E26" s="177" t="s">
        <v>93</v>
      </c>
      <c r="F26" s="177" t="s">
        <v>205</v>
      </c>
      <c r="G26" s="177" t="s">
        <v>234</v>
      </c>
      <c r="H26" s="177" t="s">
        <v>235</v>
      </c>
      <c r="I26" s="188">
        <v>0.05</v>
      </c>
      <c r="J26" s="188"/>
      <c r="K26" s="188"/>
      <c r="L26" s="188"/>
      <c r="M26" s="188"/>
      <c r="N26" s="189"/>
      <c r="O26" s="189"/>
      <c r="P26" s="178"/>
      <c r="Q26" s="188"/>
      <c r="R26" s="188">
        <v>0.05</v>
      </c>
      <c r="S26" s="188"/>
      <c r="T26" s="188"/>
      <c r="U26" s="189"/>
      <c r="V26" s="188"/>
      <c r="W26" s="188">
        <v>0.05</v>
      </c>
    </row>
    <row r="27" ht="18.75" customHeight="1" spans="1:23">
      <c r="A27" s="179" t="s">
        <v>125</v>
      </c>
      <c r="B27" s="180"/>
      <c r="C27" s="180"/>
      <c r="D27" s="180"/>
      <c r="E27" s="180"/>
      <c r="F27" s="180"/>
      <c r="G27" s="180"/>
      <c r="H27" s="181"/>
      <c r="I27" s="186">
        <v>84.62</v>
      </c>
      <c r="J27" s="186">
        <v>84.57</v>
      </c>
      <c r="K27" s="186">
        <v>84.57</v>
      </c>
      <c r="L27" s="186"/>
      <c r="M27" s="186"/>
      <c r="N27" s="136"/>
      <c r="O27" s="136"/>
      <c r="P27" s="187"/>
      <c r="Q27" s="186"/>
      <c r="R27" s="186">
        <v>0.05</v>
      </c>
      <c r="S27" s="186"/>
      <c r="T27" s="186"/>
      <c r="U27" s="136"/>
      <c r="V27" s="186"/>
      <c r="W27" s="186">
        <v>0.05</v>
      </c>
    </row>
  </sheetData>
  <mergeCells count="28">
    <mergeCell ref="A2:W2"/>
    <mergeCell ref="A3:H3"/>
    <mergeCell ref="J4:M4"/>
    <mergeCell ref="N4:P4"/>
    <mergeCell ref="R4:W4"/>
    <mergeCell ref="A27:H27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85416666666667" right="0.385416666666667" top="0.582638888888889" bottom="0.582638888888889" header="0.5" footer="0.5"/>
  <pageSetup paperSize="9" scale="57" orientation="landscape" useFirstPageNumber="1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J22"/>
  <sheetViews>
    <sheetView topLeftCell="D13" workbookViewId="0">
      <selection activeCell="D13" sqref="$A1:$XFD1048576"/>
    </sheetView>
  </sheetViews>
  <sheetFormatPr defaultColWidth="10.6666666666667" defaultRowHeight="12" customHeight="1"/>
  <cols>
    <col min="1" max="1" width="40" style="30" customWidth="1"/>
    <col min="2" max="2" width="56" style="30" customWidth="1"/>
    <col min="3" max="3" width="20.1666666666667" style="30" customWidth="1"/>
    <col min="4" max="4" width="15.5" style="164" customWidth="1"/>
    <col min="5" max="5" width="26.8333333333333" style="164" customWidth="1"/>
    <col min="6" max="6" width="13.1666666666667" style="31" customWidth="1"/>
    <col min="7" max="7" width="22.3333333333333" style="30" customWidth="1"/>
    <col min="8" max="9" width="14.5" style="31" customWidth="1"/>
    <col min="10" max="10" width="98.1666666666667" style="30" customWidth="1"/>
    <col min="11" max="11" width="10.6666666666667" style="31" customWidth="1"/>
    <col min="12" max="16384" width="10.6666666666667" style="31"/>
  </cols>
  <sheetData>
    <row r="1" ht="15" customHeight="1" spans="10:10">
      <c r="J1" s="170" t="s">
        <v>278</v>
      </c>
    </row>
    <row r="2" ht="28.5" customHeight="1" spans="1:10">
      <c r="A2" s="51" t="s">
        <v>279</v>
      </c>
      <c r="B2" s="34"/>
      <c r="C2" s="34"/>
      <c r="D2" s="165"/>
      <c r="E2" s="165"/>
      <c r="F2" s="52"/>
      <c r="G2" s="34"/>
      <c r="H2" s="52"/>
      <c r="I2" s="52"/>
      <c r="J2" s="34"/>
    </row>
    <row r="3" ht="17.25" customHeight="1" spans="1:1">
      <c r="A3" s="53" t="s">
        <v>2</v>
      </c>
    </row>
    <row r="4" ht="44.25" customHeight="1" spans="1:10">
      <c r="A4" s="42" t="s">
        <v>280</v>
      </c>
      <c r="B4" s="42" t="s">
        <v>281</v>
      </c>
      <c r="C4" s="42" t="s">
        <v>282</v>
      </c>
      <c r="D4" s="42" t="s">
        <v>283</v>
      </c>
      <c r="E4" s="42" t="s">
        <v>284</v>
      </c>
      <c r="F4" s="54" t="s">
        <v>285</v>
      </c>
      <c r="G4" s="42" t="s">
        <v>286</v>
      </c>
      <c r="H4" s="54" t="s">
        <v>287</v>
      </c>
      <c r="I4" s="54" t="s">
        <v>288</v>
      </c>
      <c r="J4" s="42" t="s">
        <v>289</v>
      </c>
    </row>
    <row r="5" ht="14.25" customHeight="1" spans="1:10">
      <c r="A5" s="42">
        <v>1</v>
      </c>
      <c r="B5" s="42">
        <v>2</v>
      </c>
      <c r="C5" s="42">
        <v>3</v>
      </c>
      <c r="D5" s="42">
        <v>4</v>
      </c>
      <c r="E5" s="42">
        <v>5</v>
      </c>
      <c r="F5" s="54">
        <v>6</v>
      </c>
      <c r="G5" s="42">
        <v>7</v>
      </c>
      <c r="H5" s="54">
        <v>8</v>
      </c>
      <c r="I5" s="54">
        <v>9</v>
      </c>
      <c r="J5" s="42">
        <v>10</v>
      </c>
    </row>
    <row r="6" ht="42" customHeight="1" spans="1:10">
      <c r="A6" s="15" t="s">
        <v>76</v>
      </c>
      <c r="B6" s="166"/>
      <c r="C6" s="166"/>
      <c r="D6" s="166"/>
      <c r="E6" s="17"/>
      <c r="F6" s="55"/>
      <c r="G6" s="17"/>
      <c r="H6" s="55"/>
      <c r="I6" s="55"/>
      <c r="J6" s="17"/>
    </row>
    <row r="7" ht="54.75" customHeight="1" spans="1:10">
      <c r="A7" s="167" t="s">
        <v>290</v>
      </c>
      <c r="B7" s="167" t="s">
        <v>291</v>
      </c>
      <c r="C7" s="19" t="s">
        <v>292</v>
      </c>
      <c r="D7" s="19" t="s">
        <v>293</v>
      </c>
      <c r="E7" s="15" t="s">
        <v>294</v>
      </c>
      <c r="F7" s="19" t="s">
        <v>295</v>
      </c>
      <c r="G7" s="15" t="s">
        <v>296</v>
      </c>
      <c r="H7" s="19" t="s">
        <v>297</v>
      </c>
      <c r="I7" s="19" t="s">
        <v>298</v>
      </c>
      <c r="J7" s="15" t="s">
        <v>299</v>
      </c>
    </row>
    <row r="8" ht="54.75" customHeight="1" spans="1:10">
      <c r="A8" s="168"/>
      <c r="B8" s="168"/>
      <c r="C8" s="19" t="s">
        <v>300</v>
      </c>
      <c r="D8" s="19" t="s">
        <v>301</v>
      </c>
      <c r="E8" s="15" t="s">
        <v>302</v>
      </c>
      <c r="F8" s="19" t="s">
        <v>303</v>
      </c>
      <c r="G8" s="15" t="s">
        <v>304</v>
      </c>
      <c r="H8" s="19" t="s">
        <v>297</v>
      </c>
      <c r="I8" s="19" t="s">
        <v>305</v>
      </c>
      <c r="J8" s="15" t="s">
        <v>306</v>
      </c>
    </row>
    <row r="9" ht="54.75" customHeight="1" spans="1:10">
      <c r="A9" s="169"/>
      <c r="B9" s="169"/>
      <c r="C9" s="19" t="s">
        <v>307</v>
      </c>
      <c r="D9" s="19" t="s">
        <v>308</v>
      </c>
      <c r="E9" s="15" t="s">
        <v>309</v>
      </c>
      <c r="F9" s="19" t="s">
        <v>303</v>
      </c>
      <c r="G9" s="15" t="s">
        <v>304</v>
      </c>
      <c r="H9" s="19" t="s">
        <v>297</v>
      </c>
      <c r="I9" s="19" t="s">
        <v>305</v>
      </c>
      <c r="J9" s="15" t="s">
        <v>310</v>
      </c>
    </row>
    <row r="10" ht="54.75" customHeight="1" spans="1:10">
      <c r="A10" s="167" t="s">
        <v>311</v>
      </c>
      <c r="B10" s="167" t="s">
        <v>312</v>
      </c>
      <c r="C10" s="19" t="s">
        <v>292</v>
      </c>
      <c r="D10" s="19" t="s">
        <v>313</v>
      </c>
      <c r="E10" s="15" t="s">
        <v>314</v>
      </c>
      <c r="F10" s="19" t="s">
        <v>295</v>
      </c>
      <c r="G10" s="15" t="s">
        <v>315</v>
      </c>
      <c r="H10" s="19" t="s">
        <v>316</v>
      </c>
      <c r="I10" s="19" t="s">
        <v>298</v>
      </c>
      <c r="J10" s="15" t="s">
        <v>317</v>
      </c>
    </row>
    <row r="11" ht="54.75" customHeight="1" spans="1:10">
      <c r="A11" s="168"/>
      <c r="B11" s="168"/>
      <c r="C11" s="19" t="s">
        <v>292</v>
      </c>
      <c r="D11" s="19" t="s">
        <v>318</v>
      </c>
      <c r="E11" s="15" t="s">
        <v>319</v>
      </c>
      <c r="F11" s="19" t="s">
        <v>295</v>
      </c>
      <c r="G11" s="15" t="s">
        <v>320</v>
      </c>
      <c r="H11" s="19" t="s">
        <v>321</v>
      </c>
      <c r="I11" s="19" t="s">
        <v>305</v>
      </c>
      <c r="J11" s="15" t="s">
        <v>322</v>
      </c>
    </row>
    <row r="12" ht="54.75" customHeight="1" spans="1:10">
      <c r="A12" s="168"/>
      <c r="B12" s="168"/>
      <c r="C12" s="19" t="s">
        <v>300</v>
      </c>
      <c r="D12" s="19" t="s">
        <v>323</v>
      </c>
      <c r="E12" s="15" t="s">
        <v>302</v>
      </c>
      <c r="F12" s="19" t="s">
        <v>303</v>
      </c>
      <c r="G12" s="15" t="s">
        <v>171</v>
      </c>
      <c r="H12" s="19" t="s">
        <v>297</v>
      </c>
      <c r="I12" s="19" t="s">
        <v>298</v>
      </c>
      <c r="J12" s="15" t="s">
        <v>306</v>
      </c>
    </row>
    <row r="13" ht="54.75" customHeight="1" spans="1:10">
      <c r="A13" s="169"/>
      <c r="B13" s="169"/>
      <c r="C13" s="19" t="s">
        <v>307</v>
      </c>
      <c r="D13" s="19" t="s">
        <v>308</v>
      </c>
      <c r="E13" s="15" t="s">
        <v>309</v>
      </c>
      <c r="F13" s="19" t="s">
        <v>303</v>
      </c>
      <c r="G13" s="15" t="s">
        <v>324</v>
      </c>
      <c r="H13" s="19" t="s">
        <v>297</v>
      </c>
      <c r="I13" s="19" t="s">
        <v>298</v>
      </c>
      <c r="J13" s="15" t="s">
        <v>310</v>
      </c>
    </row>
    <row r="14" ht="54.75" customHeight="1" spans="1:10">
      <c r="A14" s="167" t="s">
        <v>325</v>
      </c>
      <c r="B14" s="167" t="s">
        <v>326</v>
      </c>
      <c r="C14" s="19" t="s">
        <v>292</v>
      </c>
      <c r="D14" s="19" t="s">
        <v>327</v>
      </c>
      <c r="E14" s="15" t="s">
        <v>328</v>
      </c>
      <c r="F14" s="19" t="s">
        <v>295</v>
      </c>
      <c r="G14" s="15" t="s">
        <v>329</v>
      </c>
      <c r="H14" s="19" t="s">
        <v>330</v>
      </c>
      <c r="I14" s="19" t="s">
        <v>298</v>
      </c>
      <c r="J14" s="15" t="s">
        <v>331</v>
      </c>
    </row>
    <row r="15" ht="54.75" customHeight="1" spans="1:10">
      <c r="A15" s="168"/>
      <c r="B15" s="168"/>
      <c r="C15" s="19" t="s">
        <v>300</v>
      </c>
      <c r="D15" s="19" t="s">
        <v>323</v>
      </c>
      <c r="E15" s="15" t="s">
        <v>302</v>
      </c>
      <c r="F15" s="19" t="s">
        <v>303</v>
      </c>
      <c r="G15" s="15" t="s">
        <v>171</v>
      </c>
      <c r="H15" s="19" t="s">
        <v>297</v>
      </c>
      <c r="I15" s="19" t="s">
        <v>305</v>
      </c>
      <c r="J15" s="15" t="s">
        <v>306</v>
      </c>
    </row>
    <row r="16" ht="54.75" customHeight="1" spans="1:10">
      <c r="A16" s="169"/>
      <c r="B16" s="169"/>
      <c r="C16" s="19" t="s">
        <v>307</v>
      </c>
      <c r="D16" s="19" t="s">
        <v>308</v>
      </c>
      <c r="E16" s="15" t="s">
        <v>309</v>
      </c>
      <c r="F16" s="19" t="s">
        <v>303</v>
      </c>
      <c r="G16" s="15" t="s">
        <v>324</v>
      </c>
      <c r="H16" s="19" t="s">
        <v>297</v>
      </c>
      <c r="I16" s="19" t="s">
        <v>305</v>
      </c>
      <c r="J16" s="15" t="s">
        <v>332</v>
      </c>
    </row>
    <row r="17" ht="54.75" customHeight="1" spans="1:10">
      <c r="A17" s="167" t="s">
        <v>333</v>
      </c>
      <c r="B17" s="167" t="s">
        <v>334</v>
      </c>
      <c r="C17" s="19" t="s">
        <v>292</v>
      </c>
      <c r="D17" s="19" t="s">
        <v>327</v>
      </c>
      <c r="E17" s="15" t="s">
        <v>335</v>
      </c>
      <c r="F17" s="19" t="s">
        <v>295</v>
      </c>
      <c r="G17" s="15" t="s">
        <v>336</v>
      </c>
      <c r="H17" s="19" t="s">
        <v>330</v>
      </c>
      <c r="I17" s="19" t="s">
        <v>298</v>
      </c>
      <c r="J17" s="15" t="s">
        <v>337</v>
      </c>
    </row>
    <row r="18" ht="54.75" customHeight="1" spans="1:10">
      <c r="A18" s="168"/>
      <c r="B18" s="168"/>
      <c r="C18" s="19" t="s">
        <v>300</v>
      </c>
      <c r="D18" s="19" t="s">
        <v>323</v>
      </c>
      <c r="E18" s="15" t="s">
        <v>338</v>
      </c>
      <c r="F18" s="19" t="s">
        <v>295</v>
      </c>
      <c r="G18" s="15" t="s">
        <v>324</v>
      </c>
      <c r="H18" s="19" t="s">
        <v>297</v>
      </c>
      <c r="I18" s="19" t="s">
        <v>305</v>
      </c>
      <c r="J18" s="15" t="s">
        <v>339</v>
      </c>
    </row>
    <row r="19" ht="54.75" customHeight="1" spans="1:10">
      <c r="A19" s="169"/>
      <c r="B19" s="169"/>
      <c r="C19" s="19" t="s">
        <v>307</v>
      </c>
      <c r="D19" s="19" t="s">
        <v>308</v>
      </c>
      <c r="E19" s="15" t="s">
        <v>340</v>
      </c>
      <c r="F19" s="19" t="s">
        <v>295</v>
      </c>
      <c r="G19" s="15" t="s">
        <v>324</v>
      </c>
      <c r="H19" s="19" t="s">
        <v>297</v>
      </c>
      <c r="I19" s="19" t="s">
        <v>305</v>
      </c>
      <c r="J19" s="15" t="s">
        <v>341</v>
      </c>
    </row>
    <row r="20" ht="54.75" customHeight="1" spans="1:10">
      <c r="A20" s="167" t="s">
        <v>342</v>
      </c>
      <c r="B20" s="167" t="s">
        <v>343</v>
      </c>
      <c r="C20" s="19" t="s">
        <v>292</v>
      </c>
      <c r="D20" s="19" t="s">
        <v>318</v>
      </c>
      <c r="E20" s="15" t="s">
        <v>314</v>
      </c>
      <c r="F20" s="19" t="s">
        <v>295</v>
      </c>
      <c r="G20" s="15" t="s">
        <v>344</v>
      </c>
      <c r="H20" s="19" t="s">
        <v>316</v>
      </c>
      <c r="I20" s="19" t="s">
        <v>298</v>
      </c>
      <c r="J20" s="15" t="s">
        <v>317</v>
      </c>
    </row>
    <row r="21" ht="54.75" customHeight="1" spans="1:10">
      <c r="A21" s="168"/>
      <c r="B21" s="168"/>
      <c r="C21" s="19" t="s">
        <v>300</v>
      </c>
      <c r="D21" s="19" t="s">
        <v>323</v>
      </c>
      <c r="E21" s="15" t="s">
        <v>302</v>
      </c>
      <c r="F21" s="19" t="s">
        <v>295</v>
      </c>
      <c r="G21" s="15" t="s">
        <v>324</v>
      </c>
      <c r="H21" s="19" t="s">
        <v>297</v>
      </c>
      <c r="I21" s="19" t="s">
        <v>305</v>
      </c>
      <c r="J21" s="15" t="s">
        <v>306</v>
      </c>
    </row>
    <row r="22" ht="54.75" customHeight="1" spans="1:10">
      <c r="A22" s="169"/>
      <c r="B22" s="169"/>
      <c r="C22" s="19" t="s">
        <v>307</v>
      </c>
      <c r="D22" s="19" t="s">
        <v>308</v>
      </c>
      <c r="E22" s="15" t="s">
        <v>309</v>
      </c>
      <c r="F22" s="19" t="s">
        <v>295</v>
      </c>
      <c r="G22" s="15" t="s">
        <v>324</v>
      </c>
      <c r="H22" s="19" t="s">
        <v>297</v>
      </c>
      <c r="I22" s="19" t="s">
        <v>305</v>
      </c>
      <c r="J22" s="15" t="s">
        <v>310</v>
      </c>
    </row>
  </sheetData>
  <mergeCells count="12">
    <mergeCell ref="A2:J2"/>
    <mergeCell ref="A3:H3"/>
    <mergeCell ref="A7:A9"/>
    <mergeCell ref="A10:A13"/>
    <mergeCell ref="A14:A16"/>
    <mergeCell ref="A17:A19"/>
    <mergeCell ref="A20:A22"/>
    <mergeCell ref="B7:B9"/>
    <mergeCell ref="B10:B13"/>
    <mergeCell ref="B14:B16"/>
    <mergeCell ref="B17:B19"/>
    <mergeCell ref="B20:B22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1.财务收支预算总表</vt:lpstr>
      <vt:lpstr>2.部门收入预算表</vt:lpstr>
      <vt:lpstr>3.部门支出预算表</vt:lpstr>
      <vt:lpstr>4.财政拨款收支预算总表</vt:lpstr>
      <vt:lpstr>5.一般公共预算支出预算表</vt:lpstr>
      <vt:lpstr>6.一般公共预算“三公”经费支出预算表</vt:lpstr>
      <vt:lpstr>7.基本支出预算表</vt:lpstr>
      <vt:lpstr>8.项目支出预算表</vt:lpstr>
      <vt:lpstr>9.项目支出绩效目标表（本级下达）</vt:lpstr>
      <vt:lpstr>10.项目支出绩效目标表（另文下达）</vt:lpstr>
      <vt:lpstr>11.政府性基金预算支出预算表</vt:lpstr>
      <vt:lpstr>12.部门政府采购预算表</vt:lpstr>
      <vt:lpstr>13.政府购买服务预算表</vt:lpstr>
      <vt:lpstr>14.县对下转移支付预算表（陇川县）</vt:lpstr>
      <vt:lpstr>15.县对下转移支付绩效目标表</vt:lpstr>
      <vt:lpstr>16.新增资产配置表</vt:lpstr>
      <vt:lpstr>17.上级补助项目支出预算表</vt:lpstr>
      <vt:lpstr>18.部门项目中期规划预算表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2024-01-30T08:18:00Z</dcterms:created>
  <dcterms:modified xsi:type="dcterms:W3CDTF">2024-09-09T08:42:18Z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2052-10.8.0.5950</vt:lpwstr>
  </property>
</Properties>
</file>