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72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政府购买服务预算表" sheetId="13" r:id="rId13"/>
    <sheet name="14.县对下转移支付预算表（陇川县）" sheetId="14" r:id="rId14"/>
    <sheet name="15.县对下转移支付绩效目标表" sheetId="15" r:id="rId15"/>
    <sheet name="16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<sst xmlns="http://schemas.openxmlformats.org/spreadsheetml/2006/main" count="397">
  <si>
    <t>预算1表</t>
  </si>
  <si>
    <t>2024年财务收支预算总表</t>
  </si>
  <si>
    <t>单位名称：陇川县归国华侨联合会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</si>
  <si>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</si>
  <si>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</si>
  <si>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</si>
  <si>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</si>
  <si>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</si>
  <si>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</si>
  <si>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</si>
  <si>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</si>
  <si>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</si>
  <si>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</si>
  <si>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</si>
  <si>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</si>
  <si>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</si>
  <si>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</si>
  <si>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</si>
  <si>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</si>
  <si>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</si>
  <si>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</si>
  <si>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</si>
  <si>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</si>
  <si>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</si>
  <si>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</si>
  <si>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</si>
  <si>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</si>
  <si>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</si>
  <si>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</si>
  <si>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</si>
  <si>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</si>
  <si>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</si>
  <si>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</si>
  <si>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</si>
  <si>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</si>
  <si>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</si>
  <si>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</si>
  <si>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</si>
  <si>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</si>
  <si>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</si>
  <si>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</si>
  <si>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</si>
  <si>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</si>
  <si>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</si>
  <si>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</si>
  <si>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</si>
  <si>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</si>
  <si>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</si>
  <si>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</si>
  <si>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</si>
  <si>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</si>
  <si>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</si>
  <si>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</si>
  <si>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</si>
  <si>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</si>
  <si>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</si>
  <si>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</si>
  <si>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</si>
  <si>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</si>
  <si>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</si>
  <si>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</si>
  <si>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</si>
  <si>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</si>
  <si>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</si>
  <si>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</si>
  <si>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</si>
  <si>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</si>
  <si>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</si>
  <si>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</si>
  <si>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</si>
  <si>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</si>
  <si>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</si>
  <si>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</si>
  <si>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</si>
  <si>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</si>
  <si>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209001</t>
  </si>
  <si>
    <t>陇川县归国华侨联合会</t>
  </si>
  <si>
    <t>预算3表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</si>
  <si>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</si>
  <si>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</si>
  <si>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</si>
  <si>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</si>
  <si>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</si>
  <si>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</si>
  <si>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</si>
  <si>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</si>
  <si>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</si>
  <si>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</si>
  <si>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</si>
  <si>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</si>
  <si>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</si>
  <si>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</si>
  <si>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</si>
  <si>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</si>
  <si>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</si>
  <si>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20125</t>
  </si>
  <si>
    <t xml:space="preserve">  港澳台事务</t>
  </si>
  <si>
    <t>2012599</t>
  </si>
  <si>
    <t xml:space="preserve">    其他港澳台事务支出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</si>
  <si>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</si>
  <si>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</si>
  <si>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</si>
  <si>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</si>
  <si>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</si>
  <si>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</si>
  <si>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</si>
  <si>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</si>
  <si>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</si>
  <si>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</si>
  <si>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</si>
  <si>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</si>
  <si>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</si>
  <si>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</si>
  <si>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</si>
  <si>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</si>
  <si>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</si>
  <si>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</si>
  <si>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</si>
  <si>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</si>
  <si>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</si>
  <si>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</si>
  <si>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</si>
  <si>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</si>
  <si>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</si>
  <si>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</si>
  <si>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</si>
  <si>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</si>
  <si>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</si>
  <si>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预算4表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</si>
  <si>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</si>
  <si>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</si>
  <si>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</si>
  <si>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</si>
  <si>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</si>
  <si>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</si>
  <si>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</si>
  <si>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</si>
  <si>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</si>
  <si>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</si>
  <si>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</si>
  <si>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</si>
  <si>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</si>
  <si>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</si>
  <si>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</si>
  <si>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</si>
  <si>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</si>
  <si>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</si>
  <si>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</si>
  <si>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</si>
  <si>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</si>
  <si>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</si>
  <si>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</si>
  <si>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</si>
  <si>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</si>
  <si>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</si>
  <si>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</si>
  <si>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</si>
  <si>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</si>
  <si>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</si>
  <si>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</si>
  <si>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</si>
  <si>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</si>
  <si>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</si>
  <si>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</si>
  <si>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预算5表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</si>
  <si>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</si>
  <si>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</si>
  <si>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</si>
  <si>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</si>
  <si>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</si>
  <si>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</si>
  <si>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</si>
  <si>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</si>
  <si>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</si>
  <si>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</si>
  <si>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</si>
  <si>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预算6表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</si>
  <si>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</si>
  <si>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</si>
  <si>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</si>
  <si>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</si>
  <si>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</si>
  <si>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</si>
  <si>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</si>
  <si>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预算7表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</si>
  <si>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</si>
  <si>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</si>
  <si>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</si>
  <si>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</si>
  <si>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</si>
  <si>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</si>
  <si>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</si>
  <si>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</si>
  <si>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</si>
  <si>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</si>
  <si>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</si>
  <si>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</si>
  <si>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</si>
  <si>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</si>
  <si>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</si>
  <si>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</si>
  <si>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</si>
  <si>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</si>
  <si>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</si>
  <si>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陇川县归国华侨联合会</t>
  </si>
  <si>
    <t>533124210000000011541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</si>
  <si>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</si>
  <si>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</si>
  <si>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</si>
  <si>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</si>
  <si>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</si>
  <si>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</si>
  <si>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</si>
  <si>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</si>
  <si>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533124221100000517769</t>
  </si>
  <si>
    <t>获得奖励的公务员一次性奖励</t>
  </si>
  <si>
    <t>533124210000000011542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</si>
  <si>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</si>
  <si>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</si>
  <si>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</si>
  <si>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</si>
  <si>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</si>
  <si>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</si>
  <si>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</si>
  <si>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</si>
  <si>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</si>
  <si>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</si>
  <si>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</si>
  <si>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</si>
  <si>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</si>
  <si>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</si>
  <si>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533124210000000011543</t>
  </si>
  <si>
    <t>住房公积金</t>
  </si>
  <si>
    <t>30113</t>
  </si>
  <si>
    <t>533124210000000011549</t>
  </si>
  <si>
    <t>一般公用经费</t>
  </si>
  <si>
    <t>30201</t>
  </si>
  <si>
    <t>办公费</t>
  </si>
  <si>
    <t>533124221100000701236</t>
  </si>
  <si>
    <t>公用经费安排的公务接待费</t>
  </si>
  <si>
    <t>30217</t>
  </si>
  <si>
    <t>533124221100000701241</t>
  </si>
  <si>
    <t>公用经费安排的工会经费</t>
  </si>
  <si>
    <t>30228</t>
  </si>
  <si>
    <t>工会经费</t>
  </si>
  <si>
    <t>30211</t>
  </si>
  <si>
    <t>差旅费</t>
  </si>
  <si>
    <t>533124210000000011548</t>
  </si>
  <si>
    <t>退休公用经费</t>
  </si>
  <si>
    <t>行政单位离退休</t>
  </si>
  <si>
    <t>533124210000000011547</t>
  </si>
  <si>
    <t>公务交通补贴</t>
  </si>
  <si>
    <t>30239</t>
  </si>
  <si>
    <t>其他交通费用</t>
  </si>
  <si>
    <t>预算8表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</si>
  <si>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</si>
  <si>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</si>
  <si>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</si>
  <si>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</si>
  <si>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</si>
  <si>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</si>
  <si>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</si>
  <si>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国内外沿边侨务专项经费</t>
  </si>
  <si>
    <t>事业发展类</t>
  </si>
  <si>
    <t>533124200000000000636</t>
  </si>
  <si>
    <t>其他港澳台事务支出</t>
  </si>
  <si>
    <t>30207</t>
  </si>
  <si>
    <t>邮电费</t>
  </si>
  <si>
    <t>30226</t>
  </si>
  <si>
    <t>劳务费</t>
  </si>
  <si>
    <t>31002</t>
  </si>
  <si>
    <t>办公设备购置</t>
  </si>
  <si>
    <t>基层侨联组织活动专项经费</t>
  </si>
  <si>
    <t>533124200000000000635</t>
  </si>
  <si>
    <t>自有资金</t>
  </si>
  <si>
    <t>专项业务类</t>
  </si>
  <si>
    <t>533124231100001410851</t>
  </si>
  <si>
    <t>预算9表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</si>
  <si>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</si>
  <si>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</si>
  <si>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</si>
  <si>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</si>
  <si>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</si>
  <si>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</si>
  <si>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</si>
  <si>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</si>
  <si>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</si>
  <si>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</si>
  <si>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</si>
  <si>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基层侨联组织活动专项经费</t>
  </si>
  <si>
    <t>完成2024年侨联工作，切实推进侨务工作落实落细，真正发挥侨联在县委、县政府联系侨界、侨属中的桥梁纽带作用。密切联系广大归侨、侨眷和海外侨胞，了解和反映侨情民意，加强团结、广泛沟通、化解矛盾；加强侨界群众工作，扶贫助困、开展慰问，传送党和政府对归侨侨眷的关怀；加强归侨、侨眷的法治宣传教育，深入贯彻落实习近平新时代中国特色社会主义思想，培育和践行社会主义核心价值观，为改革、开放、稳定、发展服务。</t>
  </si>
  <si>
    <t xml:space="preserve">    产出指标</t>
  </si>
  <si>
    <t>成本指标</t>
  </si>
  <si>
    <t>经济成本指标</t>
  </si>
  <si>
    <t>=</t>
  </si>
  <si>
    <t>40000</t>
  </si>
  <si>
    <t>元</t>
  </si>
  <si>
    <t>定量指标</t>
  </si>
  <si>
    <t>足额支付项目经费</t>
  </si>
  <si>
    <t xml:space="preserve">    效益指标</t>
  </si>
  <si>
    <t>可持续影响指标</t>
  </si>
  <si>
    <t>加强做好基层侨联小组的扶贫帮困发展工作，扎实做好为侨服务工作。</t>
  </si>
  <si>
    <t>&gt;=</t>
  </si>
  <si>
    <t>90%</t>
  </si>
  <si>
    <t>%</t>
  </si>
  <si>
    <t>定性指标</t>
  </si>
  <si>
    <t>加强对基层侨联小组经济发展、依法维护侨益、参政议政、参与社会建设、弘扬中华文化等工作，促进了为侨服务。</t>
  </si>
  <si>
    <t xml:space="preserve">    满意度指标</t>
  </si>
  <si>
    <t>服务对象满意度指标</t>
  </si>
  <si>
    <t>群众满意度</t>
  </si>
  <si>
    <t>90</t>
  </si>
  <si>
    <t>群众对项目实施的满意度</t>
  </si>
  <si>
    <t xml:space="preserve">  国内外沿边侨务专项经费</t>
  </si>
  <si>
    <t>加强和改进群团工作，坚持国内、海外工作并重，深化拓展海外工作。促进海外侨胞与我县进行经济合作和科技文化交流，为推动陇川县经济社会实现高质量跨越式发展和德宏对外开放服务。认真贯彻《中华人民共和国归侨侨眷权益保护法》及其《实施办法》《云南省实施&lt;中华人民共和国归侨侨眷权益保护法&gt;办法》，依法维护归侨、侨眷的合法权益和海外侨胞在我县的正当权益；反映归侨、侨眷和海外侨胞的意见和要求。开展与海外华侨华人及其社团的联谊联络和服务工作，开展香港、澳门特别行政区侨界的联谊联络和服务工作。</t>
  </si>
  <si>
    <t>100000</t>
  </si>
  <si>
    <t>社会效益指标</t>
  </si>
  <si>
    <t>加强国内归侨侨眷扶贫帮困、海外侨胞联谊活动，扎实做好为侨服务工作。</t>
  </si>
  <si>
    <t>加强对国内归侨侨眷经济发展、依法维护侨益、参政议政、参与社会建设、弘扬中华文化、海外侨胞联谊等工作，促进了为侨服务。</t>
  </si>
  <si>
    <t>服务对象满意度</t>
  </si>
  <si>
    <t>群众对项目实施的满意程度</t>
  </si>
  <si>
    <t xml:space="preserve">  自有资金</t>
  </si>
  <si>
    <t>2024年自有资金预算</t>
  </si>
  <si>
    <t>数量指标</t>
  </si>
  <si>
    <t>安排资金解决业务问题</t>
  </si>
  <si>
    <t>1500</t>
  </si>
  <si>
    <t>使用金额达到1500元</t>
  </si>
  <si>
    <t>对社会造成的影响</t>
  </si>
  <si>
    <t>85</t>
  </si>
  <si>
    <t>所产生的可持续影响达到85%以上</t>
  </si>
  <si>
    <t>服务对象的满意度达到85%以上</t>
  </si>
  <si>
    <t>预算10表</t>
  </si>
  <si>
    <t>2024年项目支出绩效目标表（另文下达）</t>
  </si>
  <si>
    <t>我单位不涉及此内容，故公开空表。</t>
  </si>
  <si>
    <t>预算11表</t>
  </si>
  <si>
    <t>2024年政府性基金预算支出预算表</t>
  </si>
  <si>
    <t>政府性基金预算支出预算表</t>
  </si>
  <si>
    <t>本年政府性基金预算支出</t>
  </si>
  <si>
    <t>预算12表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</si>
  <si>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</si>
  <si>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</si>
  <si>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</si>
  <si>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</si>
  <si>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</si>
  <si>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</si>
  <si>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</si>
  <si>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</si>
  <si>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</si>
  <si>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</si>
  <si>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购买A4纸</t>
  </si>
  <si>
    <t>复印纸</t>
  </si>
  <si>
    <t>件</t>
  </si>
  <si>
    <t>购买电脑</t>
  </si>
  <si>
    <t>台式计算机</t>
  </si>
  <si>
    <t>台</t>
  </si>
  <si>
    <t>预算13表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</si>
  <si>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</si>
  <si>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</si>
  <si>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</si>
  <si>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</si>
  <si>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</si>
  <si>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</si>
  <si>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</si>
  <si>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预算14表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</si>
  <si>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</si>
  <si>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</si>
  <si>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</si>
  <si>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</si>
  <si>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</si>
  <si>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</si>
  <si>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</si>
  <si>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</si>
  <si>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</si>
  <si>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</si>
  <si>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</si>
  <si>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</si>
  <si>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</si>
  <si>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预算15表</t>
  </si>
  <si>
    <t>2024年县对下转移支付绩效目标表</t>
  </si>
  <si>
    <t>预算16表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</si>
  <si>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</si>
  <si>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</si>
  <si>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</si>
  <si>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</si>
  <si>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</si>
  <si>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</si>
  <si>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</si>
  <si>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</si>
  <si>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预算17表</t>
  </si>
  <si>
    <t>2024年上级补助项目支出预算表</t>
  </si>
  <si>
    <t>上级补助</t>
  </si>
  <si>
    <t>预算18表</t>
  </si>
  <si>
    <t>2024年部门项目中期规划预算表</t>
  </si>
  <si>
    <t>项目级次</t>
  </si>
  <si>
    <t>2024年</t>
  </si>
  <si>
    <t>2025年</t>
  </si>
  <si>
    <t>2026年</t>
  </si>
  <si>
    <t xml:space="preserve">本级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</si>
</sst>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-0.00\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9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3" fillId="10" borderId="2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17" borderId="23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2" fillId="22" borderId="27" applyNumberFormat="0" applyAlignment="0" applyProtection="0">
      <alignment vertical="center"/>
    </xf>
    <xf numFmtId="0" fontId="39" fillId="22" borderId="22" applyNumberFormat="0" applyAlignment="0" applyProtection="0">
      <alignment vertical="center"/>
    </xf>
    <xf numFmtId="0" fontId="41" fillId="24" borderId="2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" fillId="0" borderId="0"/>
  </cellStyleXfs>
  <cellXfs count="26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51" applyFill="1" applyAlignment="1">
      <alignment vertical="center"/>
    </xf>
    <xf numFmtId="0" fontId="4" fillId="0" borderId="0" xfId="51" applyNumberFormat="1" applyFont="1" applyFill="1" applyBorder="1" applyAlignment="1" applyProtection="1">
      <alignment horizontal="righ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51" applyNumberFormat="1" applyFont="1" applyFill="1" applyBorder="1" applyAlignment="1" applyProtection="1">
      <alignment horizontal="left" vertical="center"/>
    </xf>
    <xf numFmtId="0" fontId="3" fillId="0" borderId="0" xfId="51" applyFill="1" applyAlignment="1">
      <alignment horizontal="right" vertical="center"/>
    </xf>
    <xf numFmtId="0" fontId="7" fillId="0" borderId="1" xfId="43" applyFont="1" applyFill="1" applyBorder="1" applyAlignment="1">
      <alignment horizontal="center" vertical="center" wrapText="1"/>
    </xf>
    <xf numFmtId="0" fontId="7" fillId="0" borderId="2" xfId="43" applyFont="1" applyFill="1" applyBorder="1" applyAlignment="1">
      <alignment horizontal="center" vertical="center" wrapText="1"/>
    </xf>
    <xf numFmtId="0" fontId="7" fillId="0" borderId="3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43" applyFont="1" applyFill="1" applyBorder="1" applyAlignment="1">
      <alignment horizontal="center" vertical="center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0" fillId="0" borderId="6" xfId="50" applyFont="1" applyFill="1" applyBorder="1" applyAlignment="1" applyProtection="1">
      <alignment horizontal="left" vertical="center" wrapText="1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left" vertical="center" wrapText="1"/>
    </xf>
    <xf numFmtId="0" fontId="0" fillId="0" borderId="7" xfId="50" applyFont="1" applyFill="1" applyBorder="1" applyAlignment="1" applyProtection="1">
      <alignment horizontal="left" vertical="center" wrapText="1"/>
    </xf>
    <xf numFmtId="0" fontId="0" fillId="0" borderId="7" xfId="5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8" xfId="50" applyFont="1" applyFill="1" applyBorder="1" applyAlignment="1" applyProtection="1">
      <alignment horizontal="center" vertical="center" wrapText="1"/>
    </xf>
    <xf numFmtId="0" fontId="7" fillId="0" borderId="5" xfId="43" applyFont="1" applyFill="1" applyBorder="1" applyAlignment="1">
      <alignment vertical="center" wrapText="1"/>
    </xf>
    <xf numFmtId="0" fontId="7" fillId="0" borderId="5" xfId="43" applyFont="1" applyFill="1" applyBorder="1" applyAlignment="1">
      <alignment horizontal="left" vertical="center" wrapText="1" indent="1"/>
    </xf>
    <xf numFmtId="0" fontId="7" fillId="0" borderId="9" xfId="43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5" xfId="50" applyFont="1" applyFill="1" applyBorder="1" applyAlignment="1" applyProtection="1">
      <alignment horizontal="center" vertical="center" wrapText="1"/>
      <protection locked="0"/>
    </xf>
    <xf numFmtId="0" fontId="9" fillId="0" borderId="5" xfId="50" applyFont="1" applyFill="1" applyBorder="1" applyAlignment="1" applyProtection="1">
      <alignment vertical="center" wrapText="1"/>
      <protection locked="0"/>
    </xf>
    <xf numFmtId="0" fontId="9" fillId="0" borderId="8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0" fillId="0" borderId="5" xfId="50" applyFont="1" applyFill="1" applyBorder="1" applyAlignment="1" applyProtection="1">
      <alignment horizontal="left" vertical="center" wrapText="1"/>
      <protection locked="0"/>
    </xf>
    <xf numFmtId="0" fontId="9" fillId="0" borderId="8" xfId="50" applyFont="1" applyFill="1" applyBorder="1" applyAlignment="1" applyProtection="1">
      <alignment horizontal="left" vertical="center" wrapText="1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3" fillId="0" borderId="0" xfId="50" applyFont="1" applyFill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10" xfId="50" applyNumberFormat="1" applyFont="1" applyFill="1" applyBorder="1" applyAlignment="1" applyProtection="1">
      <alignment horizontal="center" vertical="center"/>
      <protection locked="0"/>
    </xf>
    <xf numFmtId="0" fontId="0" fillId="0" borderId="10" xfId="50" applyFont="1" applyFill="1" applyBorder="1" applyAlignment="1" applyProtection="1">
      <alignment horizontal="right" vertical="center"/>
      <protection locked="0"/>
    </xf>
    <xf numFmtId="0" fontId="0" fillId="0" borderId="6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Alignment="1" applyProtection="1">
      <alignment horizontal="center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8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10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vertical="center" wrapText="1"/>
    </xf>
    <xf numFmtId="0" fontId="15" fillId="0" borderId="6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vertical="center"/>
    </xf>
    <xf numFmtId="0" fontId="14" fillId="0" borderId="11" xfId="50" applyFont="1" applyFill="1" applyBorder="1" applyAlignment="1" applyProtection="1">
      <alignment vertical="center"/>
    </xf>
    <xf numFmtId="0" fontId="15" fillId="0" borderId="8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vertical="top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  <protection locked="0"/>
    </xf>
    <xf numFmtId="3" fontId="9" fillId="0" borderId="17" xfId="50" applyNumberFormat="1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</xf>
    <xf numFmtId="49" fontId="3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3" fillId="0" borderId="11" xfId="50" applyFont="1" applyFill="1" applyBorder="1" applyAlignment="1" applyProtection="1">
      <alignment horizontal="center" vertical="center"/>
      <protection locked="0"/>
    </xf>
    <xf numFmtId="0" fontId="3" fillId="0" borderId="8" xfId="50" applyFont="1" applyFill="1" applyBorder="1" applyAlignment="1" applyProtection="1">
      <alignment horizontal="center" vertical="center"/>
      <protection locked="0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8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3" fillId="0" borderId="13" xfId="50" applyFont="1" applyFill="1" applyBorder="1" applyAlignment="1" applyProtection="1">
      <alignment vertical="center"/>
    </xf>
    <xf numFmtId="0" fontId="3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/>
    </xf>
    <xf numFmtId="0" fontId="0" fillId="0" borderId="6" xfId="50" applyFont="1" applyFill="1" applyBorder="1" applyAlignment="1" applyProtection="1">
      <alignment horizontal="left" vertical="top" wrapText="1"/>
      <protection locked="0"/>
    </xf>
    <xf numFmtId="0" fontId="0" fillId="0" borderId="6" xfId="50" applyFont="1" applyFill="1" applyBorder="1" applyAlignment="1" applyProtection="1">
      <alignment horizontal="left" vertical="top" wrapText="1"/>
    </xf>
    <xf numFmtId="0" fontId="3" fillId="0" borderId="6" xfId="50" applyFont="1" applyFill="1" applyBorder="1" applyAlignment="1" applyProtection="1"/>
    <xf numFmtId="0" fontId="3" fillId="0" borderId="10" xfId="50" applyFont="1" applyFill="1" applyBorder="1" applyAlignment="1" applyProtection="1">
      <alignment horizontal="center" vertical="center" wrapText="1"/>
      <protection locked="0"/>
    </xf>
    <xf numFmtId="0" fontId="0" fillId="0" borderId="11" xfId="50" applyFont="1" applyFill="1" applyBorder="1" applyAlignment="1" applyProtection="1">
      <alignment horizontal="left" vertical="center"/>
    </xf>
    <xf numFmtId="0" fontId="0" fillId="0" borderId="8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</xf>
    <xf numFmtId="4" fontId="0" fillId="0" borderId="6" xfId="50" applyNumberFormat="1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0" fillId="0" borderId="8" xfId="50" applyFont="1" applyFill="1" applyBorder="1" applyAlignment="1" applyProtection="1">
      <alignment horizontal="left" vertical="center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center" wrapText="1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6" xfId="50" applyFont="1" applyFill="1" applyBorder="1" applyAlignment="1" applyProtection="1">
      <alignment horizontal="center" vertical="center"/>
    </xf>
    <xf numFmtId="0" fontId="10" fillId="0" borderId="6" xfId="50" applyFont="1" applyFill="1" applyBorder="1" applyAlignment="1" applyProtection="1">
      <alignment horizontal="center" vertical="center" wrapText="1"/>
    </xf>
    <xf numFmtId="0" fontId="10" fillId="0" borderId="10" xfId="50" applyFont="1" applyFill="1" applyBorder="1" applyAlignment="1" applyProtection="1">
      <alignment horizontal="center" vertical="center" wrapText="1"/>
    </xf>
    <xf numFmtId="4" fontId="10" fillId="0" borderId="6" xfId="50" applyNumberFormat="1" applyFont="1" applyFill="1" applyBorder="1" applyAlignment="1" applyProtection="1">
      <alignment vertical="center"/>
    </xf>
    <xf numFmtId="4" fontId="10" fillId="0" borderId="10" xfId="50" applyNumberFormat="1" applyFont="1" applyFill="1" applyBorder="1" applyAlignment="1" applyProtection="1">
      <alignment vertical="center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3" fillId="0" borderId="10" xfId="50" applyFont="1" applyFill="1" applyBorder="1" applyAlignment="1" applyProtection="1">
      <alignment horizontal="center" vertical="center"/>
    </xf>
    <xf numFmtId="0" fontId="3" fillId="0" borderId="8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8" xfId="50" applyFont="1" applyFill="1" applyBorder="1" applyAlignment="1" applyProtection="1">
      <alignment vertical="center"/>
      <protection locked="0"/>
    </xf>
    <xf numFmtId="0" fontId="3" fillId="0" borderId="17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  <protection locked="0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3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3" fillId="0" borderId="17" xfId="50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center"/>
    </xf>
    <xf numFmtId="0" fontId="3" fillId="0" borderId="8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3" fillId="0" borderId="19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3" fillId="0" borderId="19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23" fillId="0" borderId="10" xfId="50" applyFont="1" applyFill="1" applyBorder="1" applyAlignment="1" applyProtection="1">
      <alignment horizontal="center" vertical="center"/>
    </xf>
    <xf numFmtId="0" fontId="23" fillId="0" borderId="8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</xf>
    <xf numFmtId="0" fontId="15" fillId="0" borderId="12" xfId="50" applyFont="1" applyFill="1" applyBorder="1" applyAlignment="1" applyProtection="1">
      <alignment horizontal="left" vertical="center"/>
    </xf>
    <xf numFmtId="4" fontId="14" fillId="0" borderId="8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0" fontId="14" fillId="0" borderId="10" xfId="50" applyFont="1" applyFill="1" applyBorder="1" applyAlignment="1" applyProtection="1">
      <alignment vertical="center"/>
    </xf>
    <xf numFmtId="4" fontId="15" fillId="0" borderId="6" xfId="50" applyNumberFormat="1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0" fontId="14" fillId="0" borderId="18" xfId="50" applyFont="1" applyFill="1" applyBorder="1" applyAlignment="1" applyProtection="1">
      <alignment horizontal="right" vertical="center"/>
    </xf>
    <xf numFmtId="0" fontId="14" fillId="0" borderId="6" xfId="50" applyFont="1" applyFill="1" applyBorder="1" applyAlignment="1" applyProtection="1">
      <alignment horizontal="left" vertical="center"/>
    </xf>
    <xf numFmtId="0" fontId="14" fillId="0" borderId="6" xfId="50" applyFont="1" applyFill="1" applyBorder="1" applyAlignment="1" applyProtection="1">
      <alignment horizontal="right" vertical="center"/>
    </xf>
    <xf numFmtId="0" fontId="15" fillId="0" borderId="18" xfId="50" applyFont="1" applyFill="1" applyBorder="1" applyAlignment="1" applyProtection="1">
      <alignment horizontal="right" vertical="center"/>
    </xf>
    <xf numFmtId="0" fontId="15" fillId="0" borderId="6" xfId="50" applyFont="1" applyFill="1" applyBorder="1" applyAlignment="1" applyProtection="1">
      <alignment horizontal="right"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15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9" customWidth="1"/>
    <col min="2" max="2" width="72.8333333333333" style="29" customWidth="1"/>
    <col min="3" max="3" width="47.1666666666667" style="29" customWidth="1"/>
    <col min="4" max="4" width="53.8333333333333" style="29" customWidth="1"/>
    <col min="5" max="5" width="10.6666666666667" style="63" customWidth="1"/>
    <col min="6" max="16384" width="10.6666666666667" style="63"/>
  </cols>
  <sheetData>
    <row r="1" ht="15.75" customHeight="1" spans="1:4">
      <c r="A1" s="207"/>
      <c r="B1" s="207"/>
      <c r="C1" s="207"/>
      <c r="D1" s="86" t="s">
        <v>0</v>
      </c>
    </row>
    <row r="2" ht="34.5" customHeight="1" spans="1:4">
      <c r="A2" s="33" t="s">
        <v>1</v>
      </c>
      <c r="B2" s="33"/>
      <c r="C2" s="33"/>
      <c r="D2" s="33"/>
    </row>
    <row r="3" ht="22.5" customHeight="1" spans="1:4">
      <c r="A3" s="35" t="s">
        <v>2</v>
      </c>
      <c r="B3" s="209"/>
      <c r="C3" s="209"/>
      <c r="D3" s="86" t="s">
        <v>3</v>
      </c>
    </row>
    <row r="4" ht="19.5" customHeight="1" spans="1:4">
      <c r="A4" s="240" t="s">
        <v>4</v>
      </c>
      <c r="B4" s="241"/>
      <c r="C4" s="240" t="s">
        <v>5</v>
      </c>
      <c r="D4" s="241"/>
    </row>
    <row r="5" ht="19.5" customHeight="1" spans="1:4">
      <c r="A5" s="242" t="s">
        <v>6</v>
      </c>
      <c r="B5" s="242" t="s">
        <v>7</v>
      </c>
      <c r="C5" s="242" t="s">
        <v>8</v>
      </c>
      <c r="D5" s="242" t="s">
        <v>7</v>
      </c>
    </row>
    <row r="6" ht="17.25" customHeight="1" spans="1:4">
      <c r="A6" s="243" t="s">
        <v>9</v>
      </c>
      <c r="B6" s="210">
        <v>149.581414</v>
      </c>
      <c r="C6" s="211" t="s">
        <v>10</v>
      </c>
      <c r="D6" s="210">
        <v>121.480514</v>
      </c>
    </row>
    <row r="7" ht="17.25" customHeight="1" spans="1:4">
      <c r="A7" s="243" t="s">
        <v>11</v>
      </c>
      <c r="B7" s="210"/>
      <c r="C7" s="211" t="s">
        <v>12</v>
      </c>
      <c r="D7" s="210"/>
    </row>
    <row r="8" ht="17.25" customHeight="1" spans="1:4">
      <c r="A8" s="243" t="s">
        <v>13</v>
      </c>
      <c r="B8" s="210"/>
      <c r="C8" s="211" t="s">
        <v>14</v>
      </c>
      <c r="D8" s="210"/>
    </row>
    <row r="9" ht="17.25" customHeight="1" spans="1:4">
      <c r="A9" s="243" t="s">
        <v>15</v>
      </c>
      <c r="B9" s="210"/>
      <c r="C9" s="211" t="s">
        <v>16</v>
      </c>
      <c r="D9" s="210"/>
    </row>
    <row r="10" ht="17.25" customHeight="1" spans="1:4">
      <c r="A10" s="243" t="s">
        <v>17</v>
      </c>
      <c r="B10" s="244">
        <v>0.15</v>
      </c>
      <c r="C10" s="211" t="s">
        <v>18</v>
      </c>
      <c r="D10" s="210"/>
    </row>
    <row r="11" ht="17.25" customHeight="1" spans="1:4">
      <c r="A11" s="245" t="s">
        <v>19</v>
      </c>
      <c r="B11" s="212"/>
      <c r="C11" s="211" t="s">
        <v>20</v>
      </c>
      <c r="D11" s="210"/>
    </row>
    <row r="12" ht="17.25" customHeight="1" spans="1:4">
      <c r="A12" s="245" t="s">
        <v>21</v>
      </c>
      <c r="B12" s="212"/>
      <c r="C12" s="211" t="s">
        <v>22</v>
      </c>
      <c r="D12" s="210"/>
    </row>
    <row r="13" ht="17.25" customHeight="1" spans="1:4">
      <c r="A13" s="245" t="s">
        <v>23</v>
      </c>
      <c r="B13" s="212"/>
      <c r="C13" s="211" t="s">
        <v>24</v>
      </c>
      <c r="D13" s="210">
        <v>13.3451</v>
      </c>
    </row>
    <row r="14" ht="17.25" customHeight="1" spans="1:4">
      <c r="A14" s="246" t="s">
        <v>25</v>
      </c>
      <c r="B14" s="212"/>
      <c r="C14" s="211" t="s">
        <v>26</v>
      </c>
      <c r="D14" s="210">
        <v>8.685</v>
      </c>
    </row>
    <row r="15" ht="17.25" customHeight="1" spans="1:4">
      <c r="A15" s="246" t="s">
        <v>27</v>
      </c>
      <c r="B15" s="247">
        <v>0.15</v>
      </c>
      <c r="C15" s="211" t="s">
        <v>28</v>
      </c>
      <c r="D15" s="210"/>
    </row>
    <row r="16" ht="17.25" customHeight="1" spans="1:4">
      <c r="A16" s="156"/>
      <c r="B16" s="214"/>
      <c r="C16" s="211" t="s">
        <v>29</v>
      </c>
      <c r="D16" s="210"/>
    </row>
    <row r="17" ht="17.25" customHeight="1" spans="1:4">
      <c r="A17" s="248"/>
      <c r="B17" s="249"/>
      <c r="C17" s="211" t="s">
        <v>30</v>
      </c>
      <c r="D17" s="210"/>
    </row>
    <row r="18" ht="17.25" customHeight="1" spans="1:4">
      <c r="A18" s="250"/>
      <c r="B18" s="251"/>
      <c r="C18" s="211" t="s">
        <v>31</v>
      </c>
      <c r="D18" s="210"/>
    </row>
    <row r="19" ht="17.25" customHeight="1" spans="1:4">
      <c r="A19" s="98"/>
      <c r="B19" s="100"/>
      <c r="C19" s="98" t="s">
        <v>32</v>
      </c>
      <c r="D19" s="210"/>
    </row>
    <row r="20" ht="17.25" customHeight="1" spans="1:4">
      <c r="A20" s="98"/>
      <c r="B20" s="100"/>
      <c r="C20" s="98" t="s">
        <v>33</v>
      </c>
      <c r="D20" s="210"/>
    </row>
    <row r="21" ht="17.25" customHeight="1" spans="1:4">
      <c r="A21" s="211"/>
      <c r="B21" s="100"/>
      <c r="C21" s="98" t="s">
        <v>34</v>
      </c>
      <c r="D21" s="210"/>
    </row>
    <row r="22" ht="17.25" customHeight="1" spans="1:4">
      <c r="A22" s="211"/>
      <c r="B22" s="100"/>
      <c r="C22" s="98" t="s">
        <v>35</v>
      </c>
      <c r="D22" s="210"/>
    </row>
    <row r="23" ht="17.25" customHeight="1" spans="1:4">
      <c r="A23" s="211"/>
      <c r="B23" s="100"/>
      <c r="C23" s="98" t="s">
        <v>36</v>
      </c>
      <c r="D23" s="210"/>
    </row>
    <row r="24" ht="17.25" customHeight="1" spans="1:4">
      <c r="A24" s="211"/>
      <c r="B24" s="100"/>
      <c r="C24" s="98" t="s">
        <v>37</v>
      </c>
      <c r="D24" s="210">
        <v>6.2208</v>
      </c>
    </row>
    <row r="25" ht="17.25" customHeight="1" spans="1:4">
      <c r="A25" s="211"/>
      <c r="B25" s="100"/>
      <c r="C25" s="98" t="s">
        <v>38</v>
      </c>
      <c r="D25" s="210"/>
    </row>
    <row r="26" ht="17.25" customHeight="1" spans="1:4">
      <c r="A26" s="211"/>
      <c r="B26" s="100"/>
      <c r="C26" s="245" t="s">
        <v>39</v>
      </c>
      <c r="D26" s="210"/>
    </row>
    <row r="27" ht="17.25" customHeight="1" spans="1:4">
      <c r="A27" s="211"/>
      <c r="B27" s="100"/>
      <c r="C27" s="245" t="s">
        <v>40</v>
      </c>
      <c r="D27" s="210"/>
    </row>
    <row r="28" ht="17.25" customHeight="1" spans="1:4">
      <c r="A28" s="211"/>
      <c r="B28" s="100"/>
      <c r="C28" s="245" t="s">
        <v>41</v>
      </c>
      <c r="D28" s="210"/>
    </row>
    <row r="29" ht="17.25" customHeight="1" spans="1:4">
      <c r="A29" s="211"/>
      <c r="B29" s="100"/>
      <c r="C29" s="245" t="s">
        <v>42</v>
      </c>
      <c r="D29" s="210"/>
    </row>
    <row r="30" ht="17.25" customHeight="1" spans="1:4">
      <c r="A30" s="245"/>
      <c r="B30" s="98"/>
      <c r="C30" s="245" t="s">
        <v>43</v>
      </c>
      <c r="D30" s="252"/>
    </row>
    <row r="31" ht="17.25" customHeight="1" spans="1:4">
      <c r="A31" s="245"/>
      <c r="B31" s="98"/>
      <c r="C31" s="245" t="s">
        <v>44</v>
      </c>
      <c r="D31" s="252"/>
    </row>
    <row r="32" ht="17.25" customHeight="1" spans="1:4">
      <c r="A32" s="253" t="s">
        <v>45</v>
      </c>
      <c r="B32" s="254">
        <v>149.731414</v>
      </c>
      <c r="C32" s="253" t="s">
        <v>46</v>
      </c>
      <c r="D32" s="254">
        <v>149.731414</v>
      </c>
    </row>
    <row r="33" s="238" customFormat="1" ht="20.25" customHeight="1" spans="1:4">
      <c r="A33" s="255" t="s">
        <v>47</v>
      </c>
      <c r="B33" s="256" t="s">
        <v>48</v>
      </c>
      <c r="C33" s="257" t="s">
        <v>49</v>
      </c>
      <c r="D33" s="258" t="s">
        <v>50</v>
      </c>
    </row>
    <row r="34" s="239" customFormat="1" ht="20.25" customHeight="1" spans="1:4">
      <c r="A34" s="246" t="s">
        <v>51</v>
      </c>
      <c r="B34" s="259"/>
      <c r="C34" s="246" t="s">
        <v>51</v>
      </c>
      <c r="D34" s="260"/>
    </row>
    <row r="35" s="239" customFormat="1" ht="20.25" customHeight="1" spans="1:4">
      <c r="A35" s="246" t="s">
        <v>52</v>
      </c>
      <c r="B35" s="259"/>
      <c r="C35" s="246" t="s">
        <v>53</v>
      </c>
      <c r="D35" s="260"/>
    </row>
    <row r="36" ht="17.25" customHeight="1" spans="1:4">
      <c r="A36" s="242" t="s">
        <v>54</v>
      </c>
      <c r="B36" s="261">
        <v>149.731414</v>
      </c>
      <c r="C36" s="242" t="s">
        <v>55</v>
      </c>
      <c r="D36" s="261">
        <v>149.731414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4"/>
  <sheetViews>
    <sheetView workbookViewId="0">
      <selection activeCell="A9" sqref="A9:D9"/>
    </sheetView>
  </sheetViews>
  <sheetFormatPr defaultColWidth="10.6666666666667" defaultRowHeight="12" customHeight="1"/>
  <cols>
    <col min="1" max="1" width="33.8333333333333" style="29" customWidth="1"/>
    <col min="2" max="2" width="24.8333333333333" style="29" customWidth="1"/>
    <col min="3" max="5" width="19.8333333333333" style="29" customWidth="1"/>
    <col min="6" max="9" width="18.1666666666667" style="29" customWidth="1"/>
    <col min="10" max="10" width="22" style="29" customWidth="1"/>
    <col min="11" max="11" width="10.6666666666667" style="63" customWidth="1"/>
    <col min="12" max="16384" width="10.6666666666667" style="63"/>
  </cols>
  <sheetData>
    <row r="1" ht="18" customHeight="1" spans="10:10">
      <c r="J1" s="86" t="s">
        <v>330</v>
      </c>
    </row>
    <row r="2" ht="35.25" customHeight="1" spans="1:10">
      <c r="A2" s="33" t="s">
        <v>331</v>
      </c>
      <c r="B2" s="33"/>
      <c r="C2" s="33"/>
      <c r="D2" s="33"/>
      <c r="E2" s="33"/>
      <c r="F2" s="33"/>
      <c r="G2" s="33"/>
      <c r="H2" s="33"/>
      <c r="I2" s="33"/>
      <c r="J2" s="33"/>
    </row>
    <row r="3" ht="21.75" customHeight="1" spans="1:1">
      <c r="A3" s="35" t="s">
        <v>2</v>
      </c>
    </row>
    <row r="4" ht="44.25" customHeight="1" spans="1:10">
      <c r="A4" s="151" t="s">
        <v>279</v>
      </c>
      <c r="B4" s="151" t="s">
        <v>280</v>
      </c>
      <c r="C4" s="151" t="s">
        <v>281</v>
      </c>
      <c r="D4" s="151" t="s">
        <v>282</v>
      </c>
      <c r="E4" s="151" t="s">
        <v>283</v>
      </c>
      <c r="F4" s="151" t="s">
        <v>284</v>
      </c>
      <c r="G4" s="151" t="s">
        <v>285</v>
      </c>
      <c r="H4" s="151" t="s">
        <v>286</v>
      </c>
      <c r="I4" s="151" t="s">
        <v>287</v>
      </c>
      <c r="J4" s="151" t="s">
        <v>288</v>
      </c>
    </row>
    <row r="5" ht="16.5" customHeight="1" spans="1:10">
      <c r="A5" s="152">
        <v>1</v>
      </c>
      <c r="B5" s="153">
        <v>2</v>
      </c>
      <c r="C5" s="153">
        <v>3</v>
      </c>
      <c r="D5" s="153">
        <v>4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3">
        <v>10</v>
      </c>
    </row>
    <row r="6" ht="16.5" customHeight="1" spans="1:10">
      <c r="A6" s="152" t="s">
        <v>48</v>
      </c>
      <c r="B6" s="153"/>
      <c r="C6" s="153"/>
      <c r="D6" s="153"/>
      <c r="E6" s="153"/>
      <c r="F6" s="153"/>
      <c r="G6" s="153"/>
      <c r="H6" s="153"/>
      <c r="I6" s="153"/>
      <c r="J6" s="153"/>
    </row>
    <row r="7" ht="16.5" customHeight="1" spans="1:10">
      <c r="A7" s="152" t="s">
        <v>48</v>
      </c>
      <c r="B7" s="153"/>
      <c r="C7" s="153"/>
      <c r="D7" s="153"/>
      <c r="E7" s="153"/>
      <c r="F7" s="153"/>
      <c r="G7" s="153"/>
      <c r="H7" s="153"/>
      <c r="I7" s="153"/>
      <c r="J7" s="153"/>
    </row>
    <row r="9" ht="31" customHeight="1" spans="1:4">
      <c r="A9" s="51" t="s">
        <v>332</v>
      </c>
      <c r="B9" s="51"/>
      <c r="C9" s="51"/>
      <c r="D9" s="51"/>
    </row>
    <row r="14" customHeight="1" spans="3:3">
      <c r="C14" s="61"/>
    </row>
  </sheetData>
  <mergeCells count="3">
    <mergeCell ref="A2:J2"/>
    <mergeCell ref="A3:E3"/>
    <mergeCell ref="A9:D9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1"/>
  <sheetViews>
    <sheetView workbookViewId="0">
      <selection activeCell="A11" sqref="A11:C11"/>
    </sheetView>
  </sheetViews>
  <sheetFormatPr defaultColWidth="10.6666666666667" defaultRowHeight="14.25" customHeight="1" outlineLevelCol="5"/>
  <cols>
    <col min="1" max="1" width="37.5" style="63" customWidth="1"/>
    <col min="2" max="2" width="24.1666666666667" style="133" customWidth="1"/>
    <col min="3" max="3" width="37.5" style="63" customWidth="1"/>
    <col min="4" max="4" width="32.3333333333333" style="63" customWidth="1"/>
    <col min="5" max="6" width="42.8333333333333" style="63" customWidth="1"/>
    <col min="7" max="7" width="10.6666666666667" style="63" customWidth="1"/>
    <col min="8" max="16384" width="10.6666666666667" style="63"/>
  </cols>
  <sheetData>
    <row r="1" ht="12" customHeight="1" spans="1:6">
      <c r="A1" s="134">
        <v>1</v>
      </c>
      <c r="B1" s="135">
        <v>0</v>
      </c>
      <c r="C1" s="134">
        <v>1</v>
      </c>
      <c r="D1" s="87"/>
      <c r="E1" s="87"/>
      <c r="F1" s="107" t="s">
        <v>333</v>
      </c>
    </row>
    <row r="2" ht="26.25" customHeight="1" spans="1:6">
      <c r="A2" s="136" t="s">
        <v>334</v>
      </c>
      <c r="B2" s="136" t="s">
        <v>335</v>
      </c>
      <c r="C2" s="137"/>
      <c r="D2" s="138"/>
      <c r="E2" s="138"/>
      <c r="F2" s="138"/>
    </row>
    <row r="3" ht="13.5" customHeight="1" spans="1:6">
      <c r="A3" s="139" t="s">
        <v>2</v>
      </c>
      <c r="B3" s="139" t="s">
        <v>2</v>
      </c>
      <c r="C3" s="134"/>
      <c r="D3" s="87"/>
      <c r="E3" s="87"/>
      <c r="F3" s="107" t="s">
        <v>3</v>
      </c>
    </row>
    <row r="4" ht="19.5" customHeight="1" spans="1:6">
      <c r="A4" s="140" t="s">
        <v>186</v>
      </c>
      <c r="B4" s="141" t="s">
        <v>79</v>
      </c>
      <c r="C4" s="140" t="s">
        <v>80</v>
      </c>
      <c r="D4" s="93" t="s">
        <v>336</v>
      </c>
      <c r="E4" s="105"/>
      <c r="F4" s="89"/>
    </row>
    <row r="5" ht="18.75" customHeight="1" spans="1:6">
      <c r="A5" s="142"/>
      <c r="B5" s="143"/>
      <c r="C5" s="142"/>
      <c r="D5" s="70" t="s">
        <v>61</v>
      </c>
      <c r="E5" s="71" t="s">
        <v>82</v>
      </c>
      <c r="F5" s="70" t="s">
        <v>83</v>
      </c>
    </row>
    <row r="6" ht="18.75" customHeight="1" spans="1:6">
      <c r="A6" s="55">
        <v>1</v>
      </c>
      <c r="B6" s="144" t="s">
        <v>170</v>
      </c>
      <c r="C6" s="55">
        <v>3</v>
      </c>
      <c r="D6" s="80">
        <v>4</v>
      </c>
      <c r="E6" s="80">
        <v>5</v>
      </c>
      <c r="F6" s="80">
        <v>6</v>
      </c>
    </row>
    <row r="7" ht="21" customHeight="1" spans="1:6">
      <c r="A7" s="59" t="s">
        <v>48</v>
      </c>
      <c r="B7" s="59"/>
      <c r="C7" s="59"/>
      <c r="D7" s="145" t="s">
        <v>48</v>
      </c>
      <c r="E7" s="146" t="s">
        <v>48</v>
      </c>
      <c r="F7" s="146" t="s">
        <v>48</v>
      </c>
    </row>
    <row r="8" ht="21" customHeight="1" spans="1:6">
      <c r="A8" s="59"/>
      <c r="B8" s="59" t="s">
        <v>48</v>
      </c>
      <c r="C8" s="59" t="s">
        <v>48</v>
      </c>
      <c r="D8" s="147" t="s">
        <v>48</v>
      </c>
      <c r="E8" s="148" t="s">
        <v>48</v>
      </c>
      <c r="F8" s="148" t="s">
        <v>48</v>
      </c>
    </row>
    <row r="9" ht="18.75" customHeight="1" spans="1:6">
      <c r="A9" s="149" t="s">
        <v>127</v>
      </c>
      <c r="B9" s="149" t="s">
        <v>127</v>
      </c>
      <c r="C9" s="150" t="s">
        <v>127</v>
      </c>
      <c r="D9" s="145" t="s">
        <v>48</v>
      </c>
      <c r="E9" s="146" t="s">
        <v>48</v>
      </c>
      <c r="F9" s="146" t="s">
        <v>48</v>
      </c>
    </row>
    <row r="11" ht="27" customHeight="1" spans="1:3">
      <c r="A11" s="85" t="s">
        <v>332</v>
      </c>
      <c r="B11" s="85"/>
      <c r="C11" s="85"/>
    </row>
  </sheetData>
  <mergeCells count="8">
    <mergeCell ref="A2:F2"/>
    <mergeCell ref="A3:C3"/>
    <mergeCell ref="D4:F4"/>
    <mergeCell ref="A9:C9"/>
    <mergeCell ref="A11:C11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63" customWidth="1"/>
    <col min="2" max="2" width="40.6666666666667" style="63" customWidth="1"/>
    <col min="3" max="3" width="41.1666666666667" style="63" customWidth="1"/>
    <col min="4" max="4" width="9" style="63" customWidth="1"/>
    <col min="5" max="5" width="12" style="63" customWidth="1"/>
    <col min="6" max="6" width="16.3333333333333" style="63" customWidth="1"/>
    <col min="7" max="7" width="14" style="63" customWidth="1"/>
    <col min="8" max="10" width="14.6666666666667" style="63" customWidth="1"/>
    <col min="11" max="11" width="14.6666666666667" style="30" customWidth="1"/>
    <col min="12" max="14" width="14.6666666666667" style="63" customWidth="1"/>
    <col min="15" max="16" width="14.6666666666667" style="30" customWidth="1"/>
    <col min="17" max="17" width="12.1666666666667" style="63" customWidth="1"/>
    <col min="18" max="18" width="10.6666666666667" style="30" customWidth="1"/>
    <col min="19" max="16384" width="10.6666666666667" style="30"/>
  </cols>
  <sheetData>
    <row r="1" ht="13.5" customHeight="1" spans="1:17">
      <c r="A1" s="64"/>
      <c r="B1" s="64"/>
      <c r="C1" s="64"/>
      <c r="D1" s="64"/>
      <c r="E1" s="64"/>
      <c r="F1" s="64"/>
      <c r="G1" s="64"/>
      <c r="H1" s="64"/>
      <c r="I1" s="64"/>
      <c r="J1" s="64"/>
      <c r="O1" s="62"/>
      <c r="P1" s="62"/>
      <c r="Q1" s="31" t="s">
        <v>337</v>
      </c>
    </row>
    <row r="2" ht="27.75" customHeight="1" spans="1:17">
      <c r="A2" s="32" t="s">
        <v>338</v>
      </c>
      <c r="B2" s="33"/>
      <c r="C2" s="33"/>
      <c r="D2" s="33"/>
      <c r="E2" s="33"/>
      <c r="F2" s="33"/>
      <c r="G2" s="33"/>
      <c r="H2" s="33"/>
      <c r="I2" s="33"/>
      <c r="J2" s="33"/>
      <c r="K2" s="53"/>
      <c r="L2" s="33"/>
      <c r="M2" s="33"/>
      <c r="N2" s="33"/>
      <c r="O2" s="53"/>
      <c r="P2" s="53"/>
      <c r="Q2" s="33"/>
    </row>
    <row r="3" ht="18.75" customHeight="1" spans="1:17">
      <c r="A3" s="34" t="s">
        <v>2</v>
      </c>
      <c r="B3" s="92"/>
      <c r="C3" s="92"/>
      <c r="D3" s="92"/>
      <c r="E3" s="92"/>
      <c r="F3" s="92"/>
      <c r="G3" s="92"/>
      <c r="H3" s="92"/>
      <c r="I3" s="92"/>
      <c r="J3" s="92"/>
      <c r="O3" s="123"/>
      <c r="P3" s="123"/>
      <c r="Q3" s="107" t="s">
        <v>58</v>
      </c>
    </row>
    <row r="4" ht="15.75" customHeight="1" spans="1:17">
      <c r="A4" s="77" t="s">
        <v>339</v>
      </c>
      <c r="B4" s="108" t="s">
        <v>340</v>
      </c>
      <c r="C4" s="108" t="s">
        <v>341</v>
      </c>
      <c r="D4" s="108" t="s">
        <v>342</v>
      </c>
      <c r="E4" s="108" t="s">
        <v>343</v>
      </c>
      <c r="F4" s="108" t="s">
        <v>344</v>
      </c>
      <c r="G4" s="109" t="s">
        <v>193</v>
      </c>
      <c r="H4" s="109"/>
      <c r="I4" s="109"/>
      <c r="J4" s="109"/>
      <c r="K4" s="124"/>
      <c r="L4" s="109"/>
      <c r="M4" s="109"/>
      <c r="N4" s="109"/>
      <c r="O4" s="74"/>
      <c r="P4" s="124"/>
      <c r="Q4" s="132"/>
    </row>
    <row r="5" ht="17.25" customHeight="1" spans="1:17">
      <c r="A5" s="106"/>
      <c r="B5" s="110"/>
      <c r="C5" s="110"/>
      <c r="D5" s="110"/>
      <c r="E5" s="110"/>
      <c r="F5" s="110"/>
      <c r="G5" s="110" t="s">
        <v>61</v>
      </c>
      <c r="H5" s="110" t="s">
        <v>64</v>
      </c>
      <c r="I5" s="110" t="s">
        <v>345</v>
      </c>
      <c r="J5" s="110" t="s">
        <v>346</v>
      </c>
      <c r="K5" s="125" t="s">
        <v>347</v>
      </c>
      <c r="L5" s="126" t="s">
        <v>68</v>
      </c>
      <c r="M5" s="126"/>
      <c r="N5" s="126"/>
      <c r="O5" s="127"/>
      <c r="P5" s="128"/>
      <c r="Q5" s="111"/>
    </row>
    <row r="6" ht="54" customHeight="1" spans="1:17">
      <c r="A6" s="40"/>
      <c r="B6" s="111"/>
      <c r="C6" s="111"/>
      <c r="D6" s="111"/>
      <c r="E6" s="111"/>
      <c r="F6" s="111"/>
      <c r="G6" s="111"/>
      <c r="H6" s="111" t="s">
        <v>63</v>
      </c>
      <c r="I6" s="111"/>
      <c r="J6" s="111"/>
      <c r="K6" s="129"/>
      <c r="L6" s="111" t="s">
        <v>63</v>
      </c>
      <c r="M6" s="111" t="s">
        <v>70</v>
      </c>
      <c r="N6" s="111" t="s">
        <v>201</v>
      </c>
      <c r="O6" s="130" t="s">
        <v>72</v>
      </c>
      <c r="P6" s="129" t="s">
        <v>73</v>
      </c>
      <c r="Q6" s="111" t="s">
        <v>74</v>
      </c>
    </row>
    <row r="7" ht="15" customHeight="1" spans="1:17">
      <c r="A7" s="112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21" customHeight="1" spans="1:17">
      <c r="A8" s="115" t="s">
        <v>76</v>
      </c>
      <c r="B8" s="116"/>
      <c r="C8" s="116"/>
      <c r="D8" s="116"/>
      <c r="E8" s="117"/>
      <c r="F8" s="118">
        <v>1.66</v>
      </c>
      <c r="G8" s="118">
        <v>1.66</v>
      </c>
      <c r="H8" s="118">
        <v>1.66</v>
      </c>
      <c r="I8" s="118"/>
      <c r="J8" s="118"/>
      <c r="K8" s="118"/>
      <c r="L8" s="118"/>
      <c r="M8" s="118"/>
      <c r="N8" s="118"/>
      <c r="O8" s="131"/>
      <c r="P8" s="118"/>
      <c r="Q8" s="118"/>
    </row>
    <row r="9" ht="25.5" customHeight="1" spans="1:17">
      <c r="A9" s="115" t="s">
        <v>312</v>
      </c>
      <c r="B9" s="116" t="s">
        <v>348</v>
      </c>
      <c r="C9" s="116" t="s">
        <v>349</v>
      </c>
      <c r="D9" s="116" t="s">
        <v>350</v>
      </c>
      <c r="E9" s="119">
        <v>10</v>
      </c>
      <c r="F9" s="120">
        <v>0.16</v>
      </c>
      <c r="G9" s="120">
        <v>0.16</v>
      </c>
      <c r="H9" s="120">
        <v>0.16</v>
      </c>
      <c r="I9" s="120"/>
      <c r="J9" s="120"/>
      <c r="K9" s="118"/>
      <c r="L9" s="120"/>
      <c r="M9" s="120"/>
      <c r="N9" s="120"/>
      <c r="O9" s="131"/>
      <c r="P9" s="118"/>
      <c r="Q9" s="120"/>
    </row>
    <row r="10" ht="25.5" customHeight="1" spans="1:17">
      <c r="A10" s="115" t="s">
        <v>312</v>
      </c>
      <c r="B10" s="116" t="s">
        <v>351</v>
      </c>
      <c r="C10" s="116" t="s">
        <v>352</v>
      </c>
      <c r="D10" s="116" t="s">
        <v>353</v>
      </c>
      <c r="E10" s="119">
        <v>1</v>
      </c>
      <c r="F10" s="120">
        <v>1.5</v>
      </c>
      <c r="G10" s="120">
        <v>1.5</v>
      </c>
      <c r="H10" s="120">
        <v>1.5</v>
      </c>
      <c r="I10" s="120"/>
      <c r="J10" s="120"/>
      <c r="K10" s="118"/>
      <c r="L10" s="120"/>
      <c r="M10" s="120"/>
      <c r="N10" s="120"/>
      <c r="O10" s="131"/>
      <c r="P10" s="118"/>
      <c r="Q10" s="120"/>
    </row>
    <row r="11" ht="21" customHeight="1" spans="1:17">
      <c r="A11" s="121" t="s">
        <v>127</v>
      </c>
      <c r="B11" s="122"/>
      <c r="C11" s="122"/>
      <c r="D11" s="122"/>
      <c r="E11" s="117"/>
      <c r="F11" s="118">
        <v>1.66</v>
      </c>
      <c r="G11" s="118">
        <v>1.66</v>
      </c>
      <c r="H11" s="118">
        <v>1.66</v>
      </c>
      <c r="I11" s="118"/>
      <c r="J11" s="118"/>
      <c r="K11" s="118"/>
      <c r="L11" s="118"/>
      <c r="M11" s="118"/>
      <c r="N11" s="118"/>
      <c r="O11" s="131"/>
      <c r="P11" s="118"/>
      <c r="Q11" s="118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6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63" customWidth="1"/>
    <col min="2" max="3" width="12" style="63" customWidth="1"/>
    <col min="4" max="4" width="34.8333333333333" style="63" customWidth="1"/>
    <col min="5" max="5" width="32.6666666666667" style="63" customWidth="1"/>
    <col min="6" max="6" width="10.6666666666667" style="63" customWidth="1"/>
    <col min="7" max="7" width="13.6666666666667" style="63" customWidth="1"/>
    <col min="8" max="8" width="16.6666666666667" style="63" customWidth="1"/>
    <col min="9" max="11" width="11.6666666666667" style="63" customWidth="1"/>
    <col min="12" max="12" width="15.1666666666667" style="63" customWidth="1"/>
    <col min="13" max="15" width="10.6666666666667" style="63" customWidth="1"/>
    <col min="16" max="16" width="14.8333333333333" style="63" customWidth="1"/>
    <col min="17" max="17" width="10.6666666666667" style="63" customWidth="1"/>
    <col min="18" max="18" width="12.1666666666667" style="63" customWidth="1"/>
    <col min="19" max="19" width="10.6666666666667" style="63" customWidth="1"/>
    <col min="20" max="16384" width="10.6666666666667" style="63"/>
  </cols>
  <sheetData>
    <row r="1" ht="17.25" customHeight="1" spans="1:18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104"/>
      <c r="O1" s="104"/>
      <c r="Q1" s="86"/>
      <c r="R1" s="86" t="s">
        <v>354</v>
      </c>
    </row>
    <row r="2" ht="36" customHeight="1" spans="1:18">
      <c r="A2" s="33" t="s">
        <v>355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75" customHeight="1" spans="1:18">
      <c r="A3" s="35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04"/>
      <c r="O3" s="104"/>
      <c r="Q3" s="87"/>
      <c r="R3" s="107" t="s">
        <v>58</v>
      </c>
    </row>
    <row r="4" ht="15.75" customHeight="1" spans="1:18">
      <c r="A4" s="36" t="s">
        <v>339</v>
      </c>
      <c r="B4" s="36" t="s">
        <v>356</v>
      </c>
      <c r="C4" s="36" t="s">
        <v>357</v>
      </c>
      <c r="D4" s="36" t="s">
        <v>358</v>
      </c>
      <c r="E4" s="70" t="s">
        <v>359</v>
      </c>
      <c r="F4" s="77" t="s">
        <v>360</v>
      </c>
      <c r="G4" s="36" t="s">
        <v>361</v>
      </c>
      <c r="H4" s="93" t="s">
        <v>193</v>
      </c>
      <c r="I4" s="105"/>
      <c r="J4" s="105"/>
      <c r="K4" s="105"/>
      <c r="L4" s="105"/>
      <c r="M4" s="105"/>
      <c r="N4" s="105"/>
      <c r="O4" s="105"/>
      <c r="P4" s="105"/>
      <c r="Q4" s="105"/>
      <c r="R4" s="89"/>
    </row>
    <row r="5" ht="17.25" customHeight="1" spans="1:18">
      <c r="A5" s="94"/>
      <c r="B5" s="94"/>
      <c r="C5" s="94"/>
      <c r="D5" s="95"/>
      <c r="E5" s="95"/>
      <c r="F5" s="94"/>
      <c r="G5" s="94"/>
      <c r="H5" s="95" t="s">
        <v>61</v>
      </c>
      <c r="I5" s="36" t="s">
        <v>64</v>
      </c>
      <c r="J5" s="36" t="s">
        <v>345</v>
      </c>
      <c r="K5" s="36" t="s">
        <v>346</v>
      </c>
      <c r="L5" s="36" t="s">
        <v>347</v>
      </c>
      <c r="M5" s="93" t="s">
        <v>68</v>
      </c>
      <c r="N5" s="105"/>
      <c r="O5" s="105"/>
      <c r="P5" s="105"/>
      <c r="Q5" s="105"/>
      <c r="R5" s="89"/>
    </row>
    <row r="6" ht="40.5" customHeight="1" spans="1:18">
      <c r="A6" s="40"/>
      <c r="B6" s="40"/>
      <c r="C6" s="40"/>
      <c r="D6" s="75"/>
      <c r="E6" s="75"/>
      <c r="F6" s="96"/>
      <c r="G6" s="40"/>
      <c r="H6" s="75"/>
      <c r="I6" s="94" t="s">
        <v>63</v>
      </c>
      <c r="J6" s="40"/>
      <c r="K6" s="40"/>
      <c r="L6" s="75"/>
      <c r="M6" s="106" t="s">
        <v>63</v>
      </c>
      <c r="N6" s="106" t="s">
        <v>70</v>
      </c>
      <c r="O6" s="106" t="s">
        <v>71</v>
      </c>
      <c r="P6" s="106" t="s">
        <v>72</v>
      </c>
      <c r="Q6" s="106" t="s">
        <v>73</v>
      </c>
      <c r="R6" s="106" t="s">
        <v>74</v>
      </c>
    </row>
    <row r="7" ht="15" customHeight="1" spans="1:18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</row>
    <row r="8" ht="23.25" customHeight="1" spans="1:18">
      <c r="A8" s="97" t="s">
        <v>48</v>
      </c>
      <c r="B8" s="97"/>
      <c r="C8" s="97"/>
      <c r="D8" s="98" t="s">
        <v>48</v>
      </c>
      <c r="E8" s="98"/>
      <c r="F8" s="98"/>
      <c r="G8" s="97"/>
      <c r="H8" s="99" t="s">
        <v>48</v>
      </c>
      <c r="I8" s="99" t="s">
        <v>48</v>
      </c>
      <c r="J8" s="99" t="s">
        <v>48</v>
      </c>
      <c r="K8" s="99" t="s">
        <v>48</v>
      </c>
      <c r="L8" s="99" t="s">
        <v>48</v>
      </c>
      <c r="M8" s="99" t="s">
        <v>48</v>
      </c>
      <c r="N8" s="99" t="s">
        <v>48</v>
      </c>
      <c r="O8" s="99" t="s">
        <v>48</v>
      </c>
      <c r="P8" s="99" t="s">
        <v>48</v>
      </c>
      <c r="Q8" s="99" t="s">
        <v>48</v>
      </c>
      <c r="R8" s="99" t="s">
        <v>48</v>
      </c>
    </row>
    <row r="9" ht="24" customHeight="1" spans="1:18">
      <c r="A9" s="97"/>
      <c r="B9" s="97" t="s">
        <v>48</v>
      </c>
      <c r="C9" s="97" t="s">
        <v>48</v>
      </c>
      <c r="D9" s="98"/>
      <c r="E9" s="98" t="s">
        <v>48</v>
      </c>
      <c r="F9" s="98" t="s">
        <v>48</v>
      </c>
      <c r="G9" s="97" t="s">
        <v>48</v>
      </c>
      <c r="H9" s="100" t="s">
        <v>48</v>
      </c>
      <c r="I9" s="100" t="s">
        <v>48</v>
      </c>
      <c r="J9" s="100" t="s">
        <v>48</v>
      </c>
      <c r="K9" s="100" t="s">
        <v>48</v>
      </c>
      <c r="L9" s="98" t="s">
        <v>48</v>
      </c>
      <c r="M9" s="100" t="s">
        <v>48</v>
      </c>
      <c r="N9" s="99" t="s">
        <v>48</v>
      </c>
      <c r="O9" s="98" t="s">
        <v>48</v>
      </c>
      <c r="P9" s="99" t="s">
        <v>48</v>
      </c>
      <c r="Q9" s="98" t="s">
        <v>48</v>
      </c>
      <c r="R9" s="99" t="s">
        <v>48</v>
      </c>
    </row>
    <row r="10" ht="24" customHeight="1" spans="1:18">
      <c r="A10" s="93" t="s">
        <v>61</v>
      </c>
      <c r="B10" s="101"/>
      <c r="C10" s="101"/>
      <c r="D10" s="101"/>
      <c r="E10" s="101"/>
      <c r="F10" s="101"/>
      <c r="G10" s="102"/>
      <c r="H10" s="99" t="s">
        <v>48</v>
      </c>
      <c r="I10" s="99" t="s">
        <v>48</v>
      </c>
      <c r="J10" s="99" t="s">
        <v>48</v>
      </c>
      <c r="K10" s="99" t="s">
        <v>48</v>
      </c>
      <c r="L10" s="99" t="s">
        <v>48</v>
      </c>
      <c r="M10" s="99" t="s">
        <v>48</v>
      </c>
      <c r="N10" s="99" t="s">
        <v>48</v>
      </c>
      <c r="O10" s="99" t="s">
        <v>48</v>
      </c>
      <c r="P10" s="99" t="s">
        <v>48</v>
      </c>
      <c r="Q10" s="99" t="s">
        <v>48</v>
      </c>
      <c r="R10" s="99" t="s">
        <v>48</v>
      </c>
    </row>
    <row r="12" ht="27" customHeight="1" spans="1:4">
      <c r="A12" s="85" t="s">
        <v>332</v>
      </c>
      <c r="B12" s="85"/>
      <c r="C12" s="85"/>
      <c r="D12" s="85"/>
    </row>
    <row r="16" customHeight="1" spans="4:4">
      <c r="D16" s="103"/>
    </row>
  </sheetData>
  <mergeCells count="18">
    <mergeCell ref="A2:R2"/>
    <mergeCell ref="A3:I3"/>
    <mergeCell ref="H4:R4"/>
    <mergeCell ref="M5:R5"/>
    <mergeCell ref="A10:G10"/>
    <mergeCell ref="A12:D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2"/>
  <sheetViews>
    <sheetView workbookViewId="0">
      <selection activeCell="C17" sqref="C17"/>
    </sheetView>
  </sheetViews>
  <sheetFormatPr defaultColWidth="10.6666666666667" defaultRowHeight="14.25" customHeight="1"/>
  <cols>
    <col min="1" max="1" width="44" style="63" customWidth="1"/>
    <col min="2" max="3" width="15.6666666666667" style="63" customWidth="1"/>
    <col min="4" max="12" width="10.6666666666667" style="30" customWidth="1"/>
    <col min="13" max="13" width="15.6666666666667" style="63" customWidth="1"/>
    <col min="14" max="14" width="10.6666666666667" style="30" customWidth="1"/>
    <col min="15" max="16384" width="10.6666666666667" style="30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6" t="s">
        <v>362</v>
      </c>
    </row>
    <row r="2" ht="27.75" customHeight="1" spans="1:13">
      <c r="A2" s="32" t="s">
        <v>363</v>
      </c>
      <c r="B2" s="33"/>
      <c r="C2" s="33"/>
      <c r="D2" s="53"/>
      <c r="E2" s="53"/>
      <c r="F2" s="53"/>
      <c r="G2" s="53"/>
      <c r="H2" s="53"/>
      <c r="I2" s="53"/>
      <c r="J2" s="53"/>
      <c r="K2" s="53"/>
      <c r="L2" s="53"/>
      <c r="M2" s="33"/>
    </row>
    <row r="3" customHeight="1" spans="1:13">
      <c r="A3" s="31" t="s">
        <v>3</v>
      </c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87"/>
    </row>
    <row r="4" ht="18" customHeight="1" spans="1:13">
      <c r="A4" s="68" t="s">
        <v>2</v>
      </c>
      <c r="B4" s="69"/>
      <c r="C4" s="69"/>
      <c r="D4" s="67"/>
      <c r="E4" s="67"/>
      <c r="F4" s="67"/>
      <c r="G4" s="67"/>
      <c r="H4" s="67"/>
      <c r="I4" s="67"/>
      <c r="J4" s="67"/>
      <c r="K4" s="67"/>
      <c r="L4" s="67"/>
      <c r="M4" s="88"/>
    </row>
    <row r="5" ht="19.5" customHeight="1" spans="1:13">
      <c r="A5" s="70" t="s">
        <v>364</v>
      </c>
      <c r="B5" s="71" t="s">
        <v>193</v>
      </c>
      <c r="C5" s="72"/>
      <c r="D5" s="73"/>
      <c r="E5" s="74" t="s">
        <v>365</v>
      </c>
      <c r="F5" s="74"/>
      <c r="G5" s="74"/>
      <c r="H5" s="74"/>
      <c r="I5" s="74"/>
      <c r="J5" s="74"/>
      <c r="K5" s="74"/>
      <c r="L5" s="74"/>
      <c r="M5" s="89"/>
    </row>
    <row r="6" ht="40.5" customHeight="1" spans="1:13">
      <c r="A6" s="75"/>
      <c r="B6" s="76" t="s">
        <v>61</v>
      </c>
      <c r="C6" s="77" t="s">
        <v>64</v>
      </c>
      <c r="D6" s="78" t="s">
        <v>366</v>
      </c>
      <c r="E6" s="79" t="s">
        <v>367</v>
      </c>
      <c r="F6" s="79" t="s">
        <v>368</v>
      </c>
      <c r="G6" s="79" t="s">
        <v>369</v>
      </c>
      <c r="H6" s="79" t="s">
        <v>370</v>
      </c>
      <c r="I6" s="79" t="s">
        <v>371</v>
      </c>
      <c r="J6" s="79" t="s">
        <v>372</v>
      </c>
      <c r="K6" s="79" t="s">
        <v>373</v>
      </c>
      <c r="L6" s="79" t="s">
        <v>374</v>
      </c>
      <c r="M6" s="55" t="s">
        <v>375</v>
      </c>
    </row>
    <row r="7" ht="19.5" customHeight="1" spans="1:13">
      <c r="A7" s="80">
        <v>1</v>
      </c>
      <c r="B7" s="80">
        <v>2</v>
      </c>
      <c r="C7" s="81">
        <v>3</v>
      </c>
      <c r="D7" s="82">
        <v>4</v>
      </c>
      <c r="E7" s="81">
        <v>5</v>
      </c>
      <c r="F7" s="82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90">
        <v>13</v>
      </c>
    </row>
    <row r="8" ht="19.5" customHeight="1" spans="1:13">
      <c r="A8" s="15" t="s">
        <v>48</v>
      </c>
      <c r="B8" s="50" t="s">
        <v>48</v>
      </c>
      <c r="C8" s="50" t="s">
        <v>48</v>
      </c>
      <c r="D8" s="83" t="s">
        <v>48</v>
      </c>
      <c r="E8" s="83"/>
      <c r="F8" s="83"/>
      <c r="G8" s="83"/>
      <c r="H8" s="83"/>
      <c r="I8" s="83"/>
      <c r="J8" s="83"/>
      <c r="K8" s="83"/>
      <c r="L8" s="83"/>
      <c r="M8" s="91"/>
    </row>
    <row r="9" ht="19.5" customHeight="1" spans="1:13">
      <c r="A9" s="43" t="s">
        <v>48</v>
      </c>
      <c r="B9" s="50" t="s">
        <v>48</v>
      </c>
      <c r="C9" s="50" t="s">
        <v>48</v>
      </c>
      <c r="D9" s="83" t="s">
        <v>48</v>
      </c>
      <c r="E9" s="83"/>
      <c r="F9" s="83"/>
      <c r="G9" s="83"/>
      <c r="H9" s="83"/>
      <c r="I9" s="83"/>
      <c r="J9" s="83"/>
      <c r="K9" s="83"/>
      <c r="L9" s="83"/>
      <c r="M9" s="91"/>
    </row>
    <row r="10" ht="19.5" customHeight="1" spans="1:13">
      <c r="A10" s="84" t="s">
        <v>61</v>
      </c>
      <c r="B10" s="50" t="s">
        <v>48</v>
      </c>
      <c r="C10" s="50" t="s">
        <v>48</v>
      </c>
      <c r="D10" s="83" t="s">
        <v>48</v>
      </c>
      <c r="E10" s="83"/>
      <c r="F10" s="83"/>
      <c r="G10" s="83"/>
      <c r="H10" s="83"/>
      <c r="I10" s="83"/>
      <c r="J10" s="83"/>
      <c r="K10" s="83"/>
      <c r="L10" s="83"/>
      <c r="M10" s="91"/>
    </row>
    <row r="12" ht="21" customHeight="1" spans="1:4">
      <c r="A12" s="85" t="s">
        <v>332</v>
      </c>
      <c r="B12" s="85"/>
      <c r="C12" s="85"/>
      <c r="D12" s="85"/>
    </row>
  </sheetData>
  <mergeCells count="7">
    <mergeCell ref="A2:M2"/>
    <mergeCell ref="A3:M3"/>
    <mergeCell ref="A4:M4"/>
    <mergeCell ref="B5:D5"/>
    <mergeCell ref="E5:M5"/>
    <mergeCell ref="A12:D12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5"/>
  <sheetViews>
    <sheetView zoomScale="110" zoomScaleNormal="110" workbookViewId="0">
      <selection activeCell="B19" sqref="B19"/>
    </sheetView>
  </sheetViews>
  <sheetFormatPr defaultColWidth="10.6666666666667" defaultRowHeight="12" customHeight="1"/>
  <cols>
    <col min="1" max="1" width="40" style="29" customWidth="1"/>
    <col min="2" max="2" width="58.5" style="29" customWidth="1"/>
    <col min="3" max="3" width="17.5" style="29" customWidth="1"/>
    <col min="4" max="4" width="17" style="29" customWidth="1"/>
    <col min="5" max="5" width="27.5" style="29" customWidth="1"/>
    <col min="6" max="6" width="13.1666666666667" style="30" customWidth="1"/>
    <col min="7" max="7" width="21.8333333333333" style="29" customWidth="1"/>
    <col min="8" max="8" width="18.1666666666667" style="30" customWidth="1"/>
    <col min="9" max="9" width="22" style="30" customWidth="1"/>
    <col min="10" max="10" width="79.8333333333333" style="29" customWidth="1"/>
    <col min="11" max="11" width="10.6666666666667" style="30" customWidth="1"/>
    <col min="12" max="16384" width="10.6666666666667" style="30"/>
  </cols>
  <sheetData>
    <row r="1" customHeight="1" spans="10:10">
      <c r="J1" s="62" t="s">
        <v>376</v>
      </c>
    </row>
    <row r="2" ht="28.5" customHeight="1" spans="1:10">
      <c r="A2" s="52" t="s">
        <v>377</v>
      </c>
      <c r="B2" s="33"/>
      <c r="C2" s="33"/>
      <c r="D2" s="33"/>
      <c r="E2" s="33"/>
      <c r="F2" s="53"/>
      <c r="G2" s="33"/>
      <c r="H2" s="53"/>
      <c r="I2" s="53"/>
      <c r="J2" s="33"/>
    </row>
    <row r="3" ht="17.25" customHeight="1" spans="1:1">
      <c r="A3" s="54" t="s">
        <v>2</v>
      </c>
    </row>
    <row r="4" ht="44.25" customHeight="1" spans="1:10">
      <c r="A4" s="41" t="s">
        <v>279</v>
      </c>
      <c r="B4" s="41" t="s">
        <v>280</v>
      </c>
      <c r="C4" s="41" t="s">
        <v>281</v>
      </c>
      <c r="D4" s="41" t="s">
        <v>282</v>
      </c>
      <c r="E4" s="41" t="s">
        <v>283</v>
      </c>
      <c r="F4" s="55" t="s">
        <v>284</v>
      </c>
      <c r="G4" s="41" t="s">
        <v>285</v>
      </c>
      <c r="H4" s="55" t="s">
        <v>286</v>
      </c>
      <c r="I4" s="55" t="s">
        <v>287</v>
      </c>
      <c r="J4" s="41" t="s">
        <v>288</v>
      </c>
    </row>
    <row r="5" ht="14.25" customHeight="1" spans="1:10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55">
        <v>6</v>
      </c>
      <c r="G5" s="41">
        <v>7</v>
      </c>
      <c r="H5" s="55">
        <v>8</v>
      </c>
      <c r="I5" s="55">
        <v>9</v>
      </c>
      <c r="J5" s="41">
        <v>10</v>
      </c>
    </row>
    <row r="6" ht="42" customHeight="1" spans="1:10">
      <c r="A6" s="18" t="s">
        <v>48</v>
      </c>
      <c r="B6" s="42"/>
      <c r="C6" s="42"/>
      <c r="D6" s="42"/>
      <c r="E6" s="17"/>
      <c r="F6" s="56"/>
      <c r="G6" s="17"/>
      <c r="H6" s="56"/>
      <c r="I6" s="56"/>
      <c r="J6" s="17"/>
    </row>
    <row r="7" ht="54" customHeight="1" spans="1:10">
      <c r="A7" s="57" t="s">
        <v>48</v>
      </c>
      <c r="B7" s="57" t="s">
        <v>48</v>
      </c>
      <c r="C7" s="57" t="s">
        <v>48</v>
      </c>
      <c r="D7" s="57" t="s">
        <v>48</v>
      </c>
      <c r="E7" s="58" t="s">
        <v>48</v>
      </c>
      <c r="F7" s="59" t="s">
        <v>48</v>
      </c>
      <c r="G7" s="15" t="s">
        <v>48</v>
      </c>
      <c r="H7" s="59" t="s">
        <v>48</v>
      </c>
      <c r="I7" s="59" t="s">
        <v>48</v>
      </c>
      <c r="J7" s="15" t="s">
        <v>48</v>
      </c>
    </row>
    <row r="8" ht="23" customHeight="1" spans="1:3">
      <c r="A8" s="60" t="s">
        <v>332</v>
      </c>
      <c r="B8" s="60"/>
      <c r="C8" s="60"/>
    </row>
    <row r="25" customHeight="1" spans="4:4">
      <c r="D25" s="61"/>
    </row>
  </sheetData>
  <mergeCells count="3">
    <mergeCell ref="A2:J2"/>
    <mergeCell ref="A3:H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C14" sqref="C14"/>
    </sheetView>
  </sheetViews>
  <sheetFormatPr defaultColWidth="10.6666666666667" defaultRowHeight="12" customHeight="1" outlineLevelCol="7"/>
  <cols>
    <col min="1" max="1" width="33.8333333333333" style="29" customWidth="1"/>
    <col min="2" max="2" width="21.8333333333333" style="29" customWidth="1"/>
    <col min="3" max="3" width="29" style="29" customWidth="1"/>
    <col min="4" max="4" width="27.5" style="29" customWidth="1"/>
    <col min="5" max="5" width="20.8333333333333" style="29" customWidth="1"/>
    <col min="6" max="6" width="27.5" style="29" customWidth="1"/>
    <col min="7" max="7" width="29.3333333333333" style="29" customWidth="1"/>
    <col min="8" max="8" width="22" style="29" customWidth="1"/>
    <col min="9" max="9" width="10.6666666666667" style="30" customWidth="1"/>
    <col min="10" max="16384" width="10.6666666666667" style="30"/>
  </cols>
  <sheetData>
    <row r="1" ht="14.25" customHeight="1" spans="8:8">
      <c r="H1" s="31" t="s">
        <v>378</v>
      </c>
    </row>
    <row r="2" ht="28.5" customHeight="1" spans="1:8">
      <c r="A2" s="32" t="s">
        <v>379</v>
      </c>
      <c r="B2" s="33"/>
      <c r="C2" s="33"/>
      <c r="D2" s="33"/>
      <c r="E2" s="33"/>
      <c r="F2" s="33"/>
      <c r="G2" s="33"/>
      <c r="H2" s="33"/>
    </row>
    <row r="3" ht="13.5" customHeight="1" spans="1:2">
      <c r="A3" s="34" t="s">
        <v>2</v>
      </c>
      <c r="B3" s="35"/>
    </row>
    <row r="4" ht="18" customHeight="1" spans="1:8">
      <c r="A4" s="36" t="s">
        <v>186</v>
      </c>
      <c r="B4" s="36" t="s">
        <v>380</v>
      </c>
      <c r="C4" s="36" t="s">
        <v>381</v>
      </c>
      <c r="D4" s="36" t="s">
        <v>382</v>
      </c>
      <c r="E4" s="36" t="s">
        <v>383</v>
      </c>
      <c r="F4" s="37" t="s">
        <v>384</v>
      </c>
      <c r="G4" s="38"/>
      <c r="H4" s="39"/>
    </row>
    <row r="5" ht="18" customHeight="1" spans="1:8">
      <c r="A5" s="40"/>
      <c r="B5" s="40"/>
      <c r="C5" s="40"/>
      <c r="D5" s="40"/>
      <c r="E5" s="40"/>
      <c r="F5" s="41" t="s">
        <v>343</v>
      </c>
      <c r="G5" s="41" t="s">
        <v>385</v>
      </c>
      <c r="H5" s="41" t="s">
        <v>386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33" customHeight="1" spans="1:8">
      <c r="A7" s="42" t="s">
        <v>48</v>
      </c>
      <c r="B7" s="42" t="s">
        <v>48</v>
      </c>
      <c r="C7" s="42" t="s">
        <v>48</v>
      </c>
      <c r="D7" s="42" t="s">
        <v>48</v>
      </c>
      <c r="E7" s="43" t="s">
        <v>48</v>
      </c>
      <c r="F7" s="44" t="s">
        <v>48</v>
      </c>
      <c r="G7" s="45" t="s">
        <v>48</v>
      </c>
      <c r="H7" s="45" t="s">
        <v>48</v>
      </c>
    </row>
    <row r="8" ht="24" customHeight="1" spans="1:8">
      <c r="A8" s="46" t="s">
        <v>61</v>
      </c>
      <c r="B8" s="47"/>
      <c r="C8" s="47"/>
      <c r="D8" s="47"/>
      <c r="E8" s="48"/>
      <c r="F8" s="49" t="s">
        <v>48</v>
      </c>
      <c r="G8" s="50"/>
      <c r="H8" s="50" t="s">
        <v>48</v>
      </c>
    </row>
    <row r="9" ht="14.25" spans="1:4">
      <c r="A9" s="51" t="s">
        <v>332</v>
      </c>
      <c r="B9" s="51"/>
      <c r="C9" s="51"/>
      <c r="D9" s="51"/>
    </row>
  </sheetData>
  <mergeCells count="9">
    <mergeCell ref="A2:H2"/>
    <mergeCell ref="A3:C3"/>
    <mergeCell ref="F4:H4"/>
    <mergeCell ref="A9:D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D19" sqref="D19"/>
    </sheetView>
  </sheetViews>
  <sheetFormatPr defaultColWidth="10.6666666666667" defaultRowHeight="12.75"/>
  <cols>
    <col min="1" max="1" width="37.6666666666667" style="2" customWidth="1"/>
    <col min="2" max="2" width="21.8333333333333" style="2" customWidth="1"/>
    <col min="3" max="3" width="29" style="2" customWidth="1"/>
    <col min="4" max="9" width="27.5" style="2" customWidth="1"/>
    <col min="10" max="10" width="29.3333333333333" style="2" customWidth="1"/>
    <col min="11" max="11" width="22" style="2" customWidth="1"/>
    <col min="12" max="16384" width="10.6666666666667" style="2"/>
  </cols>
  <sheetData>
    <row r="1" ht="12" spans="1:11">
      <c r="A1" s="3"/>
      <c r="B1" s="3"/>
      <c r="C1" s="3"/>
      <c r="D1" s="3"/>
      <c r="E1" s="3"/>
      <c r="F1" s="3"/>
      <c r="G1" s="3"/>
      <c r="H1" s="3"/>
      <c r="I1" s="3"/>
      <c r="J1" s="3"/>
      <c r="K1" s="4" t="s">
        <v>387</v>
      </c>
    </row>
    <row r="2" ht="28.5" spans="1:11">
      <c r="A2" s="5" t="s">
        <v>388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spans="1:11">
      <c r="A3" s="6" t="s">
        <v>2</v>
      </c>
      <c r="B3" s="6"/>
      <c r="C3" s="3"/>
      <c r="D3" s="3"/>
      <c r="E3" s="3"/>
      <c r="F3" s="3"/>
      <c r="G3" s="3"/>
      <c r="H3" s="3"/>
      <c r="I3" s="3"/>
      <c r="J3" s="3"/>
      <c r="K3" s="7" t="s">
        <v>58</v>
      </c>
    </row>
    <row r="4" ht="14.25" spans="1:11">
      <c r="A4" s="8" t="s">
        <v>256</v>
      </c>
      <c r="B4" s="8" t="s">
        <v>188</v>
      </c>
      <c r="C4" s="8" t="s">
        <v>257</v>
      </c>
      <c r="D4" s="8" t="s">
        <v>189</v>
      </c>
      <c r="E4" s="8" t="s">
        <v>190</v>
      </c>
      <c r="F4" s="14" t="s">
        <v>258</v>
      </c>
      <c r="G4" s="14" t="s">
        <v>259</v>
      </c>
      <c r="H4" s="14" t="s">
        <v>61</v>
      </c>
      <c r="I4" s="9" t="s">
        <v>389</v>
      </c>
      <c r="J4" s="9"/>
      <c r="K4" s="10"/>
    </row>
    <row r="5" ht="13.5" spans="1:11">
      <c r="A5" s="11"/>
      <c r="B5" s="11"/>
      <c r="C5" s="11"/>
      <c r="D5" s="11"/>
      <c r="E5" s="11"/>
      <c r="F5" s="14"/>
      <c r="G5" s="14"/>
      <c r="H5" s="14"/>
      <c r="I5" s="12" t="s">
        <v>64</v>
      </c>
      <c r="J5" s="13" t="s">
        <v>65</v>
      </c>
      <c r="K5" s="13" t="s">
        <v>66</v>
      </c>
    </row>
    <row r="6" ht="14.25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26" customHeight="1" spans="1:11">
      <c r="A7" s="24"/>
      <c r="B7" s="24"/>
      <c r="C7" s="24"/>
      <c r="D7" s="24"/>
      <c r="E7" s="24"/>
      <c r="F7" s="24"/>
      <c r="G7" s="24"/>
      <c r="H7" s="24"/>
      <c r="I7" s="14"/>
      <c r="J7" s="14"/>
      <c r="K7" s="14"/>
    </row>
    <row r="8" ht="27" customHeight="1" spans="1:11">
      <c r="A8" s="25"/>
      <c r="B8" s="25"/>
      <c r="C8" s="25"/>
      <c r="D8" s="25"/>
      <c r="E8" s="25"/>
      <c r="F8" s="25"/>
      <c r="G8" s="25"/>
      <c r="H8" s="25"/>
      <c r="I8" s="14"/>
      <c r="J8" s="14"/>
      <c r="K8" s="14"/>
    </row>
    <row r="9" ht="24" customHeight="1" spans="1:11">
      <c r="A9" s="26" t="s">
        <v>61</v>
      </c>
      <c r="B9" s="9"/>
      <c r="C9" s="9"/>
      <c r="D9" s="9"/>
      <c r="E9" s="9"/>
      <c r="F9" s="9"/>
      <c r="G9" s="10"/>
      <c r="H9" s="25"/>
      <c r="I9" s="14"/>
      <c r="J9" s="14"/>
      <c r="K9" s="14"/>
    </row>
    <row r="10" ht="30" customHeight="1" spans="3:6">
      <c r="C10" s="27" t="s">
        <v>332</v>
      </c>
      <c r="D10" s="28"/>
      <c r="E10" s="28"/>
      <c r="F10" s="28"/>
    </row>
  </sheetData>
  <mergeCells count="12">
    <mergeCell ref="A2:K2"/>
    <mergeCell ref="I4:K4"/>
    <mergeCell ref="A9:G9"/>
    <mergeCell ref="C10:F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A1" sqref="$A1:$XFD1048576"/>
    </sheetView>
  </sheetViews>
  <sheetFormatPr defaultColWidth="10.6666666666667" defaultRowHeight="12.75" outlineLevelCol="6"/>
  <cols>
    <col min="1" max="1" width="46.8333333333333" style="2" customWidth="1"/>
    <col min="2" max="2" width="21.8333333333333" style="2" customWidth="1"/>
    <col min="3" max="3" width="43.8333333333333" style="2" customWidth="1"/>
    <col min="4" max="5" width="27.5" style="2" customWidth="1"/>
    <col min="6" max="6" width="29.3333333333333" style="2" customWidth="1"/>
    <col min="7" max="7" width="22" style="2" customWidth="1"/>
    <col min="8" max="16384" width="10.6666666666667" style="2"/>
  </cols>
  <sheetData>
    <row r="1" ht="12" spans="1:7">
      <c r="A1" s="3"/>
      <c r="B1" s="3"/>
      <c r="C1" s="3"/>
      <c r="D1" s="3"/>
      <c r="E1" s="3"/>
      <c r="F1" s="3"/>
      <c r="G1" s="4" t="s">
        <v>390</v>
      </c>
    </row>
    <row r="2" ht="28.5" spans="1:7">
      <c r="A2" s="5" t="s">
        <v>391</v>
      </c>
      <c r="B2" s="5"/>
      <c r="C2" s="5"/>
      <c r="D2" s="5"/>
      <c r="E2" s="5"/>
      <c r="F2" s="5"/>
      <c r="G2" s="5"/>
    </row>
    <row r="3" ht="13.5" spans="1:7">
      <c r="A3" s="6" t="s">
        <v>2</v>
      </c>
      <c r="B3" s="6"/>
      <c r="C3" s="3"/>
      <c r="D3" s="3"/>
      <c r="E3" s="3"/>
      <c r="F3" s="3"/>
      <c r="G3" s="7" t="s">
        <v>58</v>
      </c>
    </row>
    <row r="4" ht="14.25" spans="1:7">
      <c r="A4" s="8" t="s">
        <v>257</v>
      </c>
      <c r="B4" s="8" t="s">
        <v>256</v>
      </c>
      <c r="C4" s="8" t="s">
        <v>188</v>
      </c>
      <c r="D4" s="8" t="s">
        <v>392</v>
      </c>
      <c r="E4" s="9" t="s">
        <v>64</v>
      </c>
      <c r="F4" s="9"/>
      <c r="G4" s="10"/>
    </row>
    <row r="5" ht="13.5" spans="1:7">
      <c r="A5" s="11"/>
      <c r="B5" s="11"/>
      <c r="C5" s="11"/>
      <c r="D5" s="11"/>
      <c r="E5" s="12" t="s">
        <v>393</v>
      </c>
      <c r="F5" s="13" t="s">
        <v>394</v>
      </c>
      <c r="G5" s="13" t="s">
        <v>395</v>
      </c>
    </row>
    <row r="6" ht="14.25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1" customFormat="1" ht="26.25" customHeight="1" spans="1:7">
      <c r="A7" s="15" t="s">
        <v>76</v>
      </c>
      <c r="B7" s="16" t="s">
        <v>263</v>
      </c>
      <c r="C7" s="15" t="s">
        <v>262</v>
      </c>
      <c r="D7" s="15" t="s">
        <v>396</v>
      </c>
      <c r="E7" s="17">
        <v>10</v>
      </c>
      <c r="F7" s="17">
        <v>10</v>
      </c>
      <c r="G7" s="17">
        <v>10</v>
      </c>
    </row>
    <row r="8" s="1" customFormat="1" ht="24.75" customHeight="1" spans="1:7">
      <c r="A8" s="18" t="s">
        <v>76</v>
      </c>
      <c r="B8" s="19" t="s">
        <v>263</v>
      </c>
      <c r="C8" s="20" t="s">
        <v>272</v>
      </c>
      <c r="D8" s="18" t="s">
        <v>396</v>
      </c>
      <c r="E8" s="17">
        <v>4</v>
      </c>
      <c r="F8" s="17">
        <v>4</v>
      </c>
      <c r="G8" s="17">
        <v>4</v>
      </c>
    </row>
    <row r="9" s="1" customFormat="1" ht="26.25" customHeight="1" spans="1:7">
      <c r="A9" s="21" t="s">
        <v>61</v>
      </c>
      <c r="B9" s="22"/>
      <c r="C9" s="22"/>
      <c r="D9" s="22"/>
      <c r="E9" s="23">
        <v>14</v>
      </c>
      <c r="F9" s="17">
        <v>14</v>
      </c>
      <c r="G9" s="17">
        <v>14</v>
      </c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S5" sqref="S5:S6"/>
    </sheetView>
  </sheetViews>
  <sheetFormatPr defaultColWidth="10.6666666666667" defaultRowHeight="12" customHeight="1"/>
  <cols>
    <col min="1" max="2" width="36.6666666666667" style="29" customWidth="1"/>
    <col min="3" max="3" width="29" style="29" customWidth="1"/>
    <col min="4" max="4" width="25.5" style="29" customWidth="1"/>
    <col min="5" max="5" width="17.8333333333333" style="29" customWidth="1"/>
    <col min="6" max="7" width="12.1666666666667" style="29" customWidth="1"/>
    <col min="8" max="8" width="21.1666666666667" style="29" customWidth="1"/>
    <col min="9" max="9" width="10.6666666666667" style="63" customWidth="1"/>
    <col min="10" max="10" width="12" style="29" customWidth="1"/>
    <col min="11" max="13" width="12.1666666666667" style="29" customWidth="1"/>
    <col min="14" max="14" width="12" style="29" customWidth="1"/>
    <col min="15" max="18" width="12.1666666666667" style="29" customWidth="1"/>
    <col min="19" max="19" width="11.6666666666667" style="29" customWidth="1"/>
    <col min="20" max="20" width="10.6666666666667" style="63" customWidth="1"/>
    <col min="21" max="16384" width="10.6666666666667" style="63"/>
  </cols>
  <sheetData>
    <row r="1" s="207" customFormat="1" ht="16.5" customHeight="1" spans="1:19">
      <c r="A1" s="231"/>
      <c r="I1" s="104"/>
      <c r="R1" s="236" t="s">
        <v>56</v>
      </c>
      <c r="S1" s="29"/>
    </row>
    <row r="2" s="207" customFormat="1" ht="36.75" customHeight="1" spans="1:19">
      <c r="A2" s="33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="29" customFormat="1" ht="18" customHeight="1" spans="1:19">
      <c r="A3" s="232" t="s">
        <v>2</v>
      </c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7" t="s">
        <v>58</v>
      </c>
      <c r="S3" s="237"/>
    </row>
    <row r="4" s="29" customFormat="1" ht="21" customHeight="1" spans="1:19">
      <c r="A4" s="36" t="s">
        <v>59</v>
      </c>
      <c r="B4" s="36" t="s">
        <v>60</v>
      </c>
      <c r="C4" s="36" t="s">
        <v>61</v>
      </c>
      <c r="D4" s="37" t="s">
        <v>62</v>
      </c>
      <c r="E4" s="38"/>
      <c r="F4" s="38"/>
      <c r="G4" s="38"/>
      <c r="H4" s="38"/>
      <c r="I4" s="105"/>
      <c r="J4" s="38"/>
      <c r="K4" s="38"/>
      <c r="L4" s="38"/>
      <c r="M4" s="38"/>
      <c r="N4" s="39"/>
      <c r="O4" s="37" t="s">
        <v>47</v>
      </c>
      <c r="P4" s="38"/>
      <c r="Q4" s="38"/>
      <c r="R4" s="38"/>
      <c r="S4" s="38"/>
    </row>
    <row r="5" s="29" customFormat="1" ht="41.25" customHeight="1" spans="1:19">
      <c r="A5" s="94"/>
      <c r="B5" s="94"/>
      <c r="C5" s="94"/>
      <c r="D5" s="94" t="s">
        <v>63</v>
      </c>
      <c r="E5" s="94" t="s">
        <v>64</v>
      </c>
      <c r="F5" s="94" t="s">
        <v>65</v>
      </c>
      <c r="G5" s="94" t="s">
        <v>66</v>
      </c>
      <c r="H5" s="36" t="s">
        <v>67</v>
      </c>
      <c r="I5" s="234" t="s">
        <v>68</v>
      </c>
      <c r="J5" s="234"/>
      <c r="K5" s="234"/>
      <c r="L5" s="234"/>
      <c r="M5" s="234"/>
      <c r="N5" s="234"/>
      <c r="O5" s="36" t="s">
        <v>63</v>
      </c>
      <c r="P5" s="36" t="s">
        <v>64</v>
      </c>
      <c r="Q5" s="36" t="s">
        <v>65</v>
      </c>
      <c r="R5" s="36" t="s">
        <v>66</v>
      </c>
      <c r="S5" s="36" t="s">
        <v>69</v>
      </c>
    </row>
    <row r="6" ht="43.5" customHeight="1" spans="1:19">
      <c r="A6" s="75"/>
      <c r="B6" s="75"/>
      <c r="C6" s="75"/>
      <c r="D6" s="95"/>
      <c r="E6" s="95"/>
      <c r="F6" s="95"/>
      <c r="G6" s="75"/>
      <c r="H6" s="75"/>
      <c r="I6" s="197" t="s">
        <v>63</v>
      </c>
      <c r="J6" s="130" t="s">
        <v>70</v>
      </c>
      <c r="K6" s="130" t="s">
        <v>71</v>
      </c>
      <c r="L6" s="235" t="s">
        <v>72</v>
      </c>
      <c r="M6" s="235" t="s">
        <v>73</v>
      </c>
      <c r="N6" s="235" t="s">
        <v>74</v>
      </c>
      <c r="O6" s="95"/>
      <c r="P6" s="95"/>
      <c r="Q6" s="95"/>
      <c r="R6" s="95"/>
      <c r="S6" s="95"/>
    </row>
    <row r="7" s="29" customFormat="1" ht="21" customHeight="1" spans="1:19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  <c r="S7" s="80">
        <v>19</v>
      </c>
    </row>
    <row r="8" ht="21.75" customHeight="1" spans="1:19">
      <c r="A8" s="93" t="s">
        <v>61</v>
      </c>
      <c r="B8" s="102"/>
      <c r="C8" s="212">
        <v>149.731414</v>
      </c>
      <c r="D8" s="212">
        <v>149.581414</v>
      </c>
      <c r="E8" s="212">
        <v>149.581414</v>
      </c>
      <c r="F8" s="212"/>
      <c r="G8" s="212"/>
      <c r="H8" s="212"/>
      <c r="I8" s="212">
        <v>0.15</v>
      </c>
      <c r="J8" s="212"/>
      <c r="K8" s="212"/>
      <c r="L8" s="212"/>
      <c r="M8" s="212"/>
      <c r="N8" s="212">
        <v>0.15</v>
      </c>
      <c r="O8" s="100"/>
      <c r="P8" s="100"/>
      <c r="Q8" s="100"/>
      <c r="R8" s="100"/>
      <c r="S8" s="100"/>
    </row>
    <row r="9" s="29" customFormat="1" ht="21.75" customHeight="1" spans="1:19">
      <c r="A9" s="97" t="s">
        <v>75</v>
      </c>
      <c r="B9" s="97" t="s">
        <v>76</v>
      </c>
      <c r="C9" s="212">
        <v>149.731414</v>
      </c>
      <c r="D9" s="212">
        <v>149.581414</v>
      </c>
      <c r="E9" s="210">
        <v>149.581414</v>
      </c>
      <c r="F9" s="210"/>
      <c r="G9" s="210"/>
      <c r="H9" s="210"/>
      <c r="I9" s="210">
        <v>0.15</v>
      </c>
      <c r="J9" s="210"/>
      <c r="K9" s="210"/>
      <c r="L9" s="210"/>
      <c r="M9" s="210"/>
      <c r="N9" s="210">
        <v>0.15</v>
      </c>
      <c r="O9" s="100"/>
      <c r="P9" s="100"/>
      <c r="Q9" s="100"/>
      <c r="R9" s="100"/>
      <c r="S9" s="10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6"/>
  <sheetViews>
    <sheetView workbookViewId="0">
      <selection activeCell="P6" sqref="P6"/>
    </sheetView>
  </sheetViews>
  <sheetFormatPr defaultColWidth="10.6666666666667" defaultRowHeight="14.25" customHeight="1"/>
  <cols>
    <col min="1" max="1" width="16.6666666666667" style="63" customWidth="1"/>
    <col min="2" max="2" width="45.1666666666667" style="63" customWidth="1"/>
    <col min="3" max="6" width="22" style="63" customWidth="1"/>
    <col min="7" max="8" width="24.8333333333333" style="63" customWidth="1"/>
    <col min="9" max="9" width="19.1666666666667" style="63" customWidth="1"/>
    <col min="10" max="10" width="15.8333333333333" style="63" customWidth="1"/>
    <col min="11" max="15" width="22" style="63" customWidth="1"/>
    <col min="16" max="16" width="10.6666666666667" style="63" customWidth="1"/>
    <col min="17" max="16384" width="10.6666666666667" style="63"/>
  </cols>
  <sheetData>
    <row r="1" ht="15.75" customHeight="1" spans="1:1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31" t="s">
        <v>77</v>
      </c>
    </row>
    <row r="2" ht="28.5" customHeight="1" spans="1:15">
      <c r="A2" s="33" t="s">
        <v>78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" customHeight="1" spans="1:15">
      <c r="A3" s="218" t="s">
        <v>2</v>
      </c>
      <c r="B3" s="219"/>
      <c r="C3" s="69"/>
      <c r="D3" s="69"/>
      <c r="E3" s="69"/>
      <c r="F3" s="69"/>
      <c r="G3" s="92"/>
      <c r="H3" s="92"/>
      <c r="I3" s="69"/>
      <c r="J3" s="92"/>
      <c r="K3" s="69"/>
      <c r="L3" s="69"/>
      <c r="M3" s="92"/>
      <c r="N3" s="92"/>
      <c r="O3" s="31" t="s">
        <v>3</v>
      </c>
    </row>
    <row r="4" ht="17.25" customHeight="1" spans="1:15">
      <c r="A4" s="36" t="s">
        <v>79</v>
      </c>
      <c r="B4" s="36" t="s">
        <v>80</v>
      </c>
      <c r="C4" s="169" t="s">
        <v>61</v>
      </c>
      <c r="D4" s="220" t="s">
        <v>64</v>
      </c>
      <c r="E4" s="221"/>
      <c r="F4" s="222"/>
      <c r="G4" s="223" t="s">
        <v>65</v>
      </c>
      <c r="H4" s="223" t="s">
        <v>66</v>
      </c>
      <c r="I4" s="36" t="s">
        <v>81</v>
      </c>
      <c r="J4" s="93" t="s">
        <v>68</v>
      </c>
      <c r="K4" s="38"/>
      <c r="L4" s="38"/>
      <c r="M4" s="38"/>
      <c r="N4" s="38"/>
      <c r="O4" s="39"/>
    </row>
    <row r="5" ht="26.25" customHeight="1" spans="1:15">
      <c r="A5" s="75"/>
      <c r="B5" s="75"/>
      <c r="C5" s="224"/>
      <c r="D5" s="225" t="s">
        <v>63</v>
      </c>
      <c r="E5" s="226" t="s">
        <v>82</v>
      </c>
      <c r="F5" s="227" t="s">
        <v>83</v>
      </c>
      <c r="G5" s="113"/>
      <c r="H5" s="228"/>
      <c r="I5" s="75"/>
      <c r="J5" s="197" t="s">
        <v>63</v>
      </c>
      <c r="K5" s="130" t="s">
        <v>84</v>
      </c>
      <c r="L5" s="130" t="s">
        <v>85</v>
      </c>
      <c r="M5" s="130" t="s">
        <v>86</v>
      </c>
      <c r="N5" s="130" t="s">
        <v>87</v>
      </c>
      <c r="O5" s="130" t="s">
        <v>88</v>
      </c>
    </row>
    <row r="6" ht="16.5" customHeight="1" spans="1:15">
      <c r="A6" s="80">
        <v>1</v>
      </c>
      <c r="B6" s="80">
        <v>2</v>
      </c>
      <c r="C6" s="80">
        <v>3</v>
      </c>
      <c r="D6" s="75">
        <v>4</v>
      </c>
      <c r="E6" s="75">
        <v>5</v>
      </c>
      <c r="F6" s="80">
        <v>6</v>
      </c>
      <c r="G6" s="229">
        <v>7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0">
        <v>13</v>
      </c>
      <c r="N6" s="80">
        <v>14</v>
      </c>
      <c r="O6" s="80">
        <v>15</v>
      </c>
    </row>
    <row r="7" ht="20.25" customHeight="1" spans="1:15">
      <c r="A7" s="15" t="s">
        <v>89</v>
      </c>
      <c r="B7" s="15" t="s">
        <v>90</v>
      </c>
      <c r="C7" s="175">
        <v>121.480514</v>
      </c>
      <c r="D7" s="175">
        <f>E7+F7</f>
        <v>121.330514</v>
      </c>
      <c r="E7" s="175">
        <v>107.330514</v>
      </c>
      <c r="F7" s="131">
        <v>14</v>
      </c>
      <c r="G7" s="131"/>
      <c r="H7" s="131"/>
      <c r="I7" s="131"/>
      <c r="J7" s="175">
        <v>0.15</v>
      </c>
      <c r="K7" s="175"/>
      <c r="L7" s="175"/>
      <c r="M7" s="131"/>
      <c r="N7" s="175"/>
      <c r="O7" s="175">
        <v>0.15</v>
      </c>
    </row>
    <row r="8" ht="20.25" customHeight="1" spans="1:15">
      <c r="A8" s="15" t="s">
        <v>91</v>
      </c>
      <c r="B8" s="15" t="s">
        <v>92</v>
      </c>
      <c r="C8" s="175">
        <v>107.480514</v>
      </c>
      <c r="D8" s="175">
        <f t="shared" ref="D8:D26" si="0">E8+F8</f>
        <v>107.330514</v>
      </c>
      <c r="E8" s="175">
        <v>107.330514</v>
      </c>
      <c r="F8" s="131"/>
      <c r="G8" s="131"/>
      <c r="H8" s="131"/>
      <c r="I8" s="131"/>
      <c r="J8" s="175">
        <v>0.15</v>
      </c>
      <c r="K8" s="175"/>
      <c r="L8" s="175"/>
      <c r="M8" s="131"/>
      <c r="N8" s="175"/>
      <c r="O8" s="175">
        <v>0.15</v>
      </c>
    </row>
    <row r="9" ht="20.25" customHeight="1" spans="1:15">
      <c r="A9" s="15" t="s">
        <v>93</v>
      </c>
      <c r="B9" s="15" t="s">
        <v>94</v>
      </c>
      <c r="C9" s="175">
        <v>107.480514</v>
      </c>
      <c r="D9" s="175">
        <f t="shared" si="0"/>
        <v>107.330514</v>
      </c>
      <c r="E9" s="175">
        <v>107.330514</v>
      </c>
      <c r="F9" s="131"/>
      <c r="G9" s="131"/>
      <c r="H9" s="131"/>
      <c r="I9" s="131"/>
      <c r="J9" s="175">
        <v>0.15</v>
      </c>
      <c r="K9" s="175"/>
      <c r="L9" s="175"/>
      <c r="M9" s="131"/>
      <c r="N9" s="175"/>
      <c r="O9" s="175">
        <v>0.15</v>
      </c>
    </row>
    <row r="10" ht="20.25" customHeight="1" spans="1:15">
      <c r="A10" s="15" t="s">
        <v>95</v>
      </c>
      <c r="B10" s="15" t="s">
        <v>96</v>
      </c>
      <c r="C10" s="175">
        <v>14</v>
      </c>
      <c r="D10" s="175">
        <f t="shared" si="0"/>
        <v>14</v>
      </c>
      <c r="E10" s="175"/>
      <c r="F10" s="131">
        <v>14</v>
      </c>
      <c r="G10" s="131"/>
      <c r="H10" s="131"/>
      <c r="I10" s="131"/>
      <c r="J10" s="175"/>
      <c r="K10" s="175"/>
      <c r="L10" s="175"/>
      <c r="M10" s="131"/>
      <c r="N10" s="175"/>
      <c r="O10" s="175"/>
    </row>
    <row r="11" ht="20.25" customHeight="1" spans="1:15">
      <c r="A11" s="15" t="s">
        <v>97</v>
      </c>
      <c r="B11" s="15" t="s">
        <v>98</v>
      </c>
      <c r="C11" s="175">
        <v>14</v>
      </c>
      <c r="D11" s="175">
        <f t="shared" si="0"/>
        <v>14</v>
      </c>
      <c r="E11" s="175"/>
      <c r="F11" s="131">
        <v>14</v>
      </c>
      <c r="G11" s="131"/>
      <c r="H11" s="131"/>
      <c r="I11" s="131"/>
      <c r="J11" s="175"/>
      <c r="K11" s="175"/>
      <c r="L11" s="175"/>
      <c r="M11" s="131"/>
      <c r="N11" s="175"/>
      <c r="O11" s="175"/>
    </row>
    <row r="12" ht="20.25" customHeight="1" spans="1:15">
      <c r="A12" s="15" t="s">
        <v>99</v>
      </c>
      <c r="B12" s="15" t="s">
        <v>100</v>
      </c>
      <c r="C12" s="175">
        <v>13.3451</v>
      </c>
      <c r="D12" s="175">
        <f t="shared" si="0"/>
        <v>13.3451</v>
      </c>
      <c r="E12" s="175">
        <v>13.3451</v>
      </c>
      <c r="F12" s="131"/>
      <c r="G12" s="131"/>
      <c r="H12" s="131"/>
      <c r="I12" s="131"/>
      <c r="J12" s="175"/>
      <c r="K12" s="175"/>
      <c r="L12" s="175"/>
      <c r="M12" s="131"/>
      <c r="N12" s="175"/>
      <c r="O12" s="175"/>
    </row>
    <row r="13" ht="20.25" customHeight="1" spans="1:15">
      <c r="A13" s="15" t="s">
        <v>101</v>
      </c>
      <c r="B13" s="15" t="s">
        <v>102</v>
      </c>
      <c r="C13" s="175">
        <v>13.1721</v>
      </c>
      <c r="D13" s="175">
        <f t="shared" si="0"/>
        <v>13.1721</v>
      </c>
      <c r="E13" s="175">
        <v>13.1721</v>
      </c>
      <c r="F13" s="131"/>
      <c r="G13" s="131"/>
      <c r="H13" s="131"/>
      <c r="I13" s="131"/>
      <c r="J13" s="175"/>
      <c r="K13" s="175"/>
      <c r="L13" s="175"/>
      <c r="M13" s="131"/>
      <c r="N13" s="175"/>
      <c r="O13" s="175"/>
    </row>
    <row r="14" ht="20.25" customHeight="1" spans="1:15">
      <c r="A14" s="15" t="s">
        <v>103</v>
      </c>
      <c r="B14" s="15" t="s">
        <v>104</v>
      </c>
      <c r="C14" s="175">
        <v>0.2</v>
      </c>
      <c r="D14" s="175">
        <f t="shared" si="0"/>
        <v>0.2</v>
      </c>
      <c r="E14" s="175">
        <v>0.2</v>
      </c>
      <c r="F14" s="131"/>
      <c r="G14" s="131"/>
      <c r="H14" s="131"/>
      <c r="I14" s="131"/>
      <c r="J14" s="175"/>
      <c r="K14" s="175"/>
      <c r="L14" s="175"/>
      <c r="M14" s="131"/>
      <c r="N14" s="175"/>
      <c r="O14" s="175"/>
    </row>
    <row r="15" ht="20.25" customHeight="1" spans="1:15">
      <c r="A15" s="15" t="s">
        <v>105</v>
      </c>
      <c r="B15" s="15" t="s">
        <v>106</v>
      </c>
      <c r="C15" s="175">
        <v>12.9721</v>
      </c>
      <c r="D15" s="175">
        <f t="shared" si="0"/>
        <v>12.9721</v>
      </c>
      <c r="E15" s="175">
        <v>12.9721</v>
      </c>
      <c r="F15" s="131"/>
      <c r="G15" s="131"/>
      <c r="H15" s="131"/>
      <c r="I15" s="131"/>
      <c r="J15" s="175"/>
      <c r="K15" s="175"/>
      <c r="L15" s="175"/>
      <c r="M15" s="131"/>
      <c r="N15" s="175"/>
      <c r="O15" s="175"/>
    </row>
    <row r="16" ht="20.25" customHeight="1" spans="1:15">
      <c r="A16" s="15" t="s">
        <v>107</v>
      </c>
      <c r="B16" s="15" t="s">
        <v>108</v>
      </c>
      <c r="C16" s="175">
        <v>0.173</v>
      </c>
      <c r="D16" s="175">
        <f t="shared" si="0"/>
        <v>0.173</v>
      </c>
      <c r="E16" s="175">
        <v>0.173</v>
      </c>
      <c r="F16" s="131"/>
      <c r="G16" s="131"/>
      <c r="H16" s="131"/>
      <c r="I16" s="131"/>
      <c r="J16" s="175"/>
      <c r="K16" s="175"/>
      <c r="L16" s="175"/>
      <c r="M16" s="131"/>
      <c r="N16" s="175"/>
      <c r="O16" s="175"/>
    </row>
    <row r="17" ht="20.25" customHeight="1" spans="1:15">
      <c r="A17" s="15" t="s">
        <v>109</v>
      </c>
      <c r="B17" s="15" t="s">
        <v>110</v>
      </c>
      <c r="C17" s="175">
        <v>0.173</v>
      </c>
      <c r="D17" s="175">
        <f t="shared" si="0"/>
        <v>0.173</v>
      </c>
      <c r="E17" s="175">
        <v>0.173</v>
      </c>
      <c r="F17" s="131"/>
      <c r="G17" s="131"/>
      <c r="H17" s="131"/>
      <c r="I17" s="131"/>
      <c r="J17" s="175"/>
      <c r="K17" s="175"/>
      <c r="L17" s="175"/>
      <c r="M17" s="131"/>
      <c r="N17" s="175"/>
      <c r="O17" s="175"/>
    </row>
    <row r="18" ht="20.25" customHeight="1" spans="1:15">
      <c r="A18" s="15" t="s">
        <v>111</v>
      </c>
      <c r="B18" s="15" t="s">
        <v>112</v>
      </c>
      <c r="C18" s="175">
        <v>8.685</v>
      </c>
      <c r="D18" s="175">
        <f t="shared" si="0"/>
        <v>8.685</v>
      </c>
      <c r="E18" s="175">
        <v>8.685</v>
      </c>
      <c r="F18" s="131"/>
      <c r="G18" s="131"/>
      <c r="H18" s="131"/>
      <c r="I18" s="131"/>
      <c r="J18" s="175"/>
      <c r="K18" s="175"/>
      <c r="L18" s="175"/>
      <c r="M18" s="131"/>
      <c r="N18" s="175"/>
      <c r="O18" s="175"/>
    </row>
    <row r="19" ht="20.25" customHeight="1" spans="1:15">
      <c r="A19" s="15" t="s">
        <v>113</v>
      </c>
      <c r="B19" s="15" t="s">
        <v>114</v>
      </c>
      <c r="C19" s="175">
        <v>8.685</v>
      </c>
      <c r="D19" s="175">
        <f t="shared" si="0"/>
        <v>8.685</v>
      </c>
      <c r="E19" s="175">
        <v>8.685</v>
      </c>
      <c r="F19" s="131"/>
      <c r="G19" s="131"/>
      <c r="H19" s="131"/>
      <c r="I19" s="131"/>
      <c r="J19" s="175"/>
      <c r="K19" s="175"/>
      <c r="L19" s="175"/>
      <c r="M19" s="131"/>
      <c r="N19" s="175"/>
      <c r="O19" s="175"/>
    </row>
    <row r="20" ht="20.25" customHeight="1" spans="1:15">
      <c r="A20" s="15" t="s">
        <v>115</v>
      </c>
      <c r="B20" s="15" t="s">
        <v>116</v>
      </c>
      <c r="C20" s="175">
        <v>6.3557</v>
      </c>
      <c r="D20" s="175">
        <f t="shared" si="0"/>
        <v>6.3557</v>
      </c>
      <c r="E20" s="175">
        <v>6.3557</v>
      </c>
      <c r="F20" s="131"/>
      <c r="G20" s="131"/>
      <c r="H20" s="131"/>
      <c r="I20" s="131"/>
      <c r="J20" s="175"/>
      <c r="K20" s="175"/>
      <c r="L20" s="175"/>
      <c r="M20" s="131"/>
      <c r="N20" s="175"/>
      <c r="O20" s="175"/>
    </row>
    <row r="21" ht="20.25" customHeight="1" spans="1:15">
      <c r="A21" s="15" t="s">
        <v>117</v>
      </c>
      <c r="B21" s="15" t="s">
        <v>118</v>
      </c>
      <c r="C21" s="175">
        <v>1.8427</v>
      </c>
      <c r="D21" s="175">
        <f t="shared" si="0"/>
        <v>1.8427</v>
      </c>
      <c r="E21" s="175">
        <v>1.8427</v>
      </c>
      <c r="F21" s="131"/>
      <c r="G21" s="131"/>
      <c r="H21" s="131"/>
      <c r="I21" s="131"/>
      <c r="J21" s="175"/>
      <c r="K21" s="175"/>
      <c r="L21" s="175"/>
      <c r="M21" s="131"/>
      <c r="N21" s="175"/>
      <c r="O21" s="175"/>
    </row>
    <row r="22" ht="20.25" customHeight="1" spans="1:15">
      <c r="A22" s="15" t="s">
        <v>119</v>
      </c>
      <c r="B22" s="15" t="s">
        <v>120</v>
      </c>
      <c r="C22" s="175">
        <v>0.4866</v>
      </c>
      <c r="D22" s="175">
        <f t="shared" si="0"/>
        <v>0.4866</v>
      </c>
      <c r="E22" s="175">
        <v>0.4866</v>
      </c>
      <c r="F22" s="131"/>
      <c r="G22" s="131"/>
      <c r="H22" s="131"/>
      <c r="I22" s="131"/>
      <c r="J22" s="175"/>
      <c r="K22" s="175"/>
      <c r="L22" s="175"/>
      <c r="M22" s="131"/>
      <c r="N22" s="175"/>
      <c r="O22" s="175"/>
    </row>
    <row r="23" ht="20.25" customHeight="1" spans="1:15">
      <c r="A23" s="15" t="s">
        <v>121</v>
      </c>
      <c r="B23" s="15" t="s">
        <v>122</v>
      </c>
      <c r="C23" s="175">
        <v>6.2208</v>
      </c>
      <c r="D23" s="175">
        <f t="shared" si="0"/>
        <v>6.2208</v>
      </c>
      <c r="E23" s="175">
        <v>6.2208</v>
      </c>
      <c r="F23" s="131"/>
      <c r="G23" s="131"/>
      <c r="H23" s="131"/>
      <c r="I23" s="131"/>
      <c r="J23" s="175"/>
      <c r="K23" s="175"/>
      <c r="L23" s="175"/>
      <c r="M23" s="131"/>
      <c r="N23" s="175"/>
      <c r="O23" s="175"/>
    </row>
    <row r="24" ht="20.25" customHeight="1" spans="1:15">
      <c r="A24" s="15" t="s">
        <v>123</v>
      </c>
      <c r="B24" s="15" t="s">
        <v>124</v>
      </c>
      <c r="C24" s="175">
        <v>6.2208</v>
      </c>
      <c r="D24" s="175">
        <f t="shared" si="0"/>
        <v>6.2208</v>
      </c>
      <c r="E24" s="175">
        <v>6.2208</v>
      </c>
      <c r="F24" s="131"/>
      <c r="G24" s="131"/>
      <c r="H24" s="131"/>
      <c r="I24" s="131"/>
      <c r="J24" s="175"/>
      <c r="K24" s="175"/>
      <c r="L24" s="175"/>
      <c r="M24" s="131"/>
      <c r="N24" s="175"/>
      <c r="O24" s="175"/>
    </row>
    <row r="25" ht="20.25" customHeight="1" spans="1:15">
      <c r="A25" s="15" t="s">
        <v>125</v>
      </c>
      <c r="B25" s="15" t="s">
        <v>126</v>
      </c>
      <c r="C25" s="175">
        <v>6.2208</v>
      </c>
      <c r="D25" s="175">
        <f t="shared" si="0"/>
        <v>6.2208</v>
      </c>
      <c r="E25" s="175">
        <v>6.2208</v>
      </c>
      <c r="F25" s="131"/>
      <c r="G25" s="131"/>
      <c r="H25" s="131"/>
      <c r="I25" s="131"/>
      <c r="J25" s="175"/>
      <c r="K25" s="175"/>
      <c r="L25" s="175"/>
      <c r="M25" s="131"/>
      <c r="N25" s="175"/>
      <c r="O25" s="175"/>
    </row>
    <row r="26" ht="17.25" customHeight="1" spans="1:15">
      <c r="A26" s="166" t="s">
        <v>127</v>
      </c>
      <c r="B26" s="230" t="s">
        <v>127</v>
      </c>
      <c r="C26" s="131">
        <v>149.731414</v>
      </c>
      <c r="D26" s="175">
        <f t="shared" si="0"/>
        <v>149.581414</v>
      </c>
      <c r="E26" s="131">
        <v>135.581414</v>
      </c>
      <c r="F26" s="131">
        <v>14</v>
      </c>
      <c r="G26" s="131"/>
      <c r="H26" s="131"/>
      <c r="I26" s="131"/>
      <c r="J26" s="131">
        <v>0.15</v>
      </c>
      <c r="K26" s="131"/>
      <c r="L26" s="131"/>
      <c r="M26" s="131"/>
      <c r="N26" s="131"/>
      <c r="O26" s="131">
        <v>0.15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H19" sqref="H19"/>
    </sheetView>
  </sheetViews>
  <sheetFormatPr defaultColWidth="10.6666666666667" defaultRowHeight="14.25" customHeight="1" outlineLevelCol="3"/>
  <cols>
    <col min="1" max="1" width="54.5" style="29" customWidth="1"/>
    <col min="2" max="2" width="45.3333333333333" style="29" customWidth="1"/>
    <col min="3" max="3" width="56.6666666666667" style="29" customWidth="1"/>
    <col min="4" max="4" width="42.5" style="29" customWidth="1"/>
    <col min="5" max="5" width="10.6666666666667" style="63" customWidth="1"/>
    <col min="6" max="16384" width="10.6666666666667" style="63"/>
  </cols>
  <sheetData>
    <row r="1" ht="17.25" customHeight="1" spans="1:4">
      <c r="A1" s="207"/>
      <c r="B1" s="207"/>
      <c r="C1" s="207"/>
      <c r="D1" s="86" t="s">
        <v>128</v>
      </c>
    </row>
    <row r="2" ht="30.75" customHeight="1" spans="1:4">
      <c r="A2" s="208" t="s">
        <v>129</v>
      </c>
      <c r="B2" s="208"/>
      <c r="C2" s="208"/>
      <c r="D2" s="208"/>
    </row>
    <row r="3" ht="18.75" customHeight="1" spans="1:4">
      <c r="A3" s="35" t="s">
        <v>2</v>
      </c>
      <c r="B3" s="209"/>
      <c r="C3" s="209"/>
      <c r="D3" s="87" t="s">
        <v>3</v>
      </c>
    </row>
    <row r="4" ht="19.5" customHeight="1" spans="1:4">
      <c r="A4" s="93" t="s">
        <v>4</v>
      </c>
      <c r="B4" s="89"/>
      <c r="C4" s="93" t="s">
        <v>5</v>
      </c>
      <c r="D4" s="89"/>
    </row>
    <row r="5" ht="21.75" customHeight="1" spans="1:4">
      <c r="A5" s="70" t="s">
        <v>6</v>
      </c>
      <c r="B5" s="36" t="s">
        <v>7</v>
      </c>
      <c r="C5" s="70" t="s">
        <v>130</v>
      </c>
      <c r="D5" s="36" t="s">
        <v>7</v>
      </c>
    </row>
    <row r="6" ht="17.25" customHeight="1" spans="1:4">
      <c r="A6" s="75"/>
      <c r="B6" s="40"/>
      <c r="C6" s="75"/>
      <c r="D6" s="40"/>
    </row>
    <row r="7" ht="19.5" customHeight="1" spans="1:4">
      <c r="A7" s="98" t="s">
        <v>131</v>
      </c>
      <c r="B7" s="210">
        <v>149.581414</v>
      </c>
      <c r="C7" s="98" t="s">
        <v>132</v>
      </c>
      <c r="D7" s="210">
        <v>149.581414</v>
      </c>
    </row>
    <row r="8" ht="19.5" customHeight="1" spans="1:4">
      <c r="A8" s="98" t="s">
        <v>133</v>
      </c>
      <c r="B8" s="210">
        <v>149.581414</v>
      </c>
      <c r="C8" s="211" t="s">
        <v>134</v>
      </c>
      <c r="D8" s="210">
        <v>121.330514</v>
      </c>
    </row>
    <row r="9" ht="19.5" customHeight="1" spans="1:4">
      <c r="A9" s="99" t="s">
        <v>135</v>
      </c>
      <c r="B9" s="212"/>
      <c r="C9" s="211" t="s">
        <v>136</v>
      </c>
      <c r="D9" s="210"/>
    </row>
    <row r="10" ht="19.5" customHeight="1" spans="1:4">
      <c r="A10" s="99" t="s">
        <v>137</v>
      </c>
      <c r="B10" s="212"/>
      <c r="C10" s="211" t="s">
        <v>138</v>
      </c>
      <c r="D10" s="210"/>
    </row>
    <row r="11" ht="19.5" customHeight="1" spans="1:4">
      <c r="A11" s="99" t="s">
        <v>139</v>
      </c>
      <c r="B11" s="99"/>
      <c r="C11" s="211" t="s">
        <v>140</v>
      </c>
      <c r="D11" s="210"/>
    </row>
    <row r="12" ht="19.5" customHeight="1" spans="1:4">
      <c r="A12" s="99" t="s">
        <v>133</v>
      </c>
      <c r="B12" s="99"/>
      <c r="C12" s="211" t="s">
        <v>141</v>
      </c>
      <c r="D12" s="210"/>
    </row>
    <row r="13" ht="19.5" customHeight="1" spans="1:4">
      <c r="A13" s="99" t="s">
        <v>135</v>
      </c>
      <c r="B13" s="99"/>
      <c r="C13" s="211" t="s">
        <v>142</v>
      </c>
      <c r="D13" s="210"/>
    </row>
    <row r="14" ht="19.5" customHeight="1" spans="1:4">
      <c r="A14" s="99" t="s">
        <v>137</v>
      </c>
      <c r="B14" s="213"/>
      <c r="C14" s="211" t="s">
        <v>143</v>
      </c>
      <c r="D14" s="210"/>
    </row>
    <row r="15" ht="19.5" customHeight="1" spans="1:4">
      <c r="A15" s="156"/>
      <c r="B15" s="214"/>
      <c r="C15" s="211" t="s">
        <v>144</v>
      </c>
      <c r="D15" s="210">
        <v>13.3451</v>
      </c>
    </row>
    <row r="16" ht="19.5" customHeight="1" spans="1:4">
      <c r="A16" s="156"/>
      <c r="B16" s="214"/>
      <c r="C16" s="211" t="s">
        <v>145</v>
      </c>
      <c r="D16" s="210">
        <v>8.685</v>
      </c>
    </row>
    <row r="17" ht="19.5" customHeight="1" spans="1:4">
      <c r="A17" s="156"/>
      <c r="B17" s="214"/>
      <c r="C17" s="211" t="s">
        <v>146</v>
      </c>
      <c r="D17" s="210"/>
    </row>
    <row r="18" ht="19.5" customHeight="1" spans="1:4">
      <c r="A18" s="156"/>
      <c r="B18" s="214"/>
      <c r="C18" s="211" t="s">
        <v>147</v>
      </c>
      <c r="D18" s="210"/>
    </row>
    <row r="19" ht="19.5" customHeight="1" spans="1:4">
      <c r="A19" s="156"/>
      <c r="B19" s="214"/>
      <c r="C19" s="211" t="s">
        <v>148</v>
      </c>
      <c r="D19" s="210"/>
    </row>
    <row r="20" ht="19.5" customHeight="1" spans="1:4">
      <c r="A20" s="98"/>
      <c r="B20" s="100"/>
      <c r="C20" s="211" t="s">
        <v>149</v>
      </c>
      <c r="D20" s="210"/>
    </row>
    <row r="21" ht="19.5" customHeight="1" spans="1:4">
      <c r="A21" s="98"/>
      <c r="B21" s="100"/>
      <c r="C21" s="98" t="s">
        <v>150</v>
      </c>
      <c r="D21" s="210"/>
    </row>
    <row r="22" ht="19.5" customHeight="1" spans="1:4">
      <c r="A22" s="98"/>
      <c r="B22" s="100"/>
      <c r="C22" s="98" t="s">
        <v>151</v>
      </c>
      <c r="D22" s="210"/>
    </row>
    <row r="23" ht="19.5" customHeight="1" spans="1:4">
      <c r="A23" s="98"/>
      <c r="B23" s="100"/>
      <c r="C23" s="98" t="s">
        <v>152</v>
      </c>
      <c r="D23" s="210"/>
    </row>
    <row r="24" ht="19.5" customHeight="1" spans="1:4">
      <c r="A24" s="98"/>
      <c r="B24" s="100"/>
      <c r="C24" s="98" t="s">
        <v>153</v>
      </c>
      <c r="D24" s="210"/>
    </row>
    <row r="25" ht="19.5" customHeight="1" spans="1:4">
      <c r="A25" s="98"/>
      <c r="B25" s="100"/>
      <c r="C25" s="98" t="s">
        <v>154</v>
      </c>
      <c r="D25" s="210"/>
    </row>
    <row r="26" ht="19.5" customHeight="1" spans="1:4">
      <c r="A26" s="211"/>
      <c r="B26" s="100"/>
      <c r="C26" s="98" t="s">
        <v>155</v>
      </c>
      <c r="D26" s="210">
        <v>6.2208</v>
      </c>
    </row>
    <row r="27" ht="19.5" customHeight="1" spans="1:4">
      <c r="A27" s="98"/>
      <c r="B27" s="100"/>
      <c r="C27" s="98" t="s">
        <v>156</v>
      </c>
      <c r="D27" s="210"/>
    </row>
    <row r="28" ht="19.5" customHeight="1" spans="1:4">
      <c r="A28" s="98"/>
      <c r="B28" s="100"/>
      <c r="C28" s="215" t="s">
        <v>157</v>
      </c>
      <c r="D28" s="210"/>
    </row>
    <row r="29" ht="19.5" customHeight="1" spans="1:4">
      <c r="A29" s="211"/>
      <c r="B29" s="100"/>
      <c r="C29" s="215" t="s">
        <v>158</v>
      </c>
      <c r="D29" s="210"/>
    </row>
    <row r="30" ht="19.5" customHeight="1" spans="1:4">
      <c r="A30" s="211"/>
      <c r="B30" s="100"/>
      <c r="C30" s="215" t="s">
        <v>159</v>
      </c>
      <c r="D30" s="210"/>
    </row>
    <row r="31" ht="19.5" customHeight="1" spans="1:4">
      <c r="A31" s="211"/>
      <c r="B31" s="100"/>
      <c r="C31" s="215" t="s">
        <v>160</v>
      </c>
      <c r="D31" s="210"/>
    </row>
    <row r="32" ht="19.5" customHeight="1" spans="1:4">
      <c r="A32" s="211"/>
      <c r="B32" s="100"/>
      <c r="C32" s="215" t="s">
        <v>161</v>
      </c>
      <c r="D32" s="210"/>
    </row>
    <row r="33" ht="19.5" customHeight="1" spans="1:4">
      <c r="A33" s="211"/>
      <c r="B33" s="100"/>
      <c r="C33" s="215" t="s">
        <v>162</v>
      </c>
      <c r="D33" s="210"/>
    </row>
    <row r="34" ht="19.5" customHeight="1" spans="1:4">
      <c r="A34" s="211"/>
      <c r="B34" s="100"/>
      <c r="C34" s="98" t="s">
        <v>163</v>
      </c>
      <c r="D34" s="100"/>
    </row>
    <row r="35" ht="19.5" customHeight="1" spans="1:4">
      <c r="A35" s="216" t="s">
        <v>54</v>
      </c>
      <c r="B35" s="217">
        <v>149.581414</v>
      </c>
      <c r="C35" s="216" t="s">
        <v>55</v>
      </c>
      <c r="D35" s="217">
        <v>149.581414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6"/>
  <sheetViews>
    <sheetView zoomScale="120" zoomScaleNormal="120" topLeftCell="A4" workbookViewId="0">
      <selection activeCell="F26" sqref="F26"/>
    </sheetView>
  </sheetViews>
  <sheetFormatPr defaultColWidth="10.6666666666667" defaultRowHeight="14.25" customHeight="1" outlineLevelCol="6"/>
  <cols>
    <col min="1" max="1" width="23.5" style="133" customWidth="1"/>
    <col min="2" max="2" width="51.3333333333333" style="133" customWidth="1"/>
    <col min="3" max="3" width="28.3333333333333" style="63" customWidth="1"/>
    <col min="4" max="4" width="19.3333333333333" style="63" customWidth="1"/>
    <col min="5" max="7" width="28.3333333333333" style="63" customWidth="1"/>
    <col min="8" max="8" width="10.6666666666667" style="63" customWidth="1"/>
    <col min="9" max="16384" width="10.6666666666667" style="63"/>
  </cols>
  <sheetData>
    <row r="1" customHeight="1" spans="4:7">
      <c r="D1" s="104"/>
      <c r="F1" s="86"/>
      <c r="G1" s="31" t="s">
        <v>164</v>
      </c>
    </row>
    <row r="2" ht="39" customHeight="1" spans="1:7">
      <c r="A2" s="138" t="s">
        <v>165</v>
      </c>
      <c r="B2" s="138"/>
      <c r="C2" s="138"/>
      <c r="D2" s="138"/>
      <c r="E2" s="138"/>
      <c r="F2" s="138"/>
      <c r="G2" s="138"/>
    </row>
    <row r="3" ht="18" customHeight="1" spans="1:7">
      <c r="A3" s="139" t="s">
        <v>2</v>
      </c>
      <c r="F3" s="87"/>
      <c r="G3" s="107" t="s">
        <v>3</v>
      </c>
    </row>
    <row r="4" ht="20.25" customHeight="1" spans="1:7">
      <c r="A4" s="202" t="s">
        <v>166</v>
      </c>
      <c r="B4" s="203"/>
      <c r="C4" s="140" t="s">
        <v>61</v>
      </c>
      <c r="D4" s="181" t="s">
        <v>82</v>
      </c>
      <c r="E4" s="105"/>
      <c r="F4" s="89"/>
      <c r="G4" s="170" t="s">
        <v>83</v>
      </c>
    </row>
    <row r="5" ht="20.25" customHeight="1" spans="1:7">
      <c r="A5" s="204" t="s">
        <v>79</v>
      </c>
      <c r="B5" s="204" t="s">
        <v>80</v>
      </c>
      <c r="C5" s="75"/>
      <c r="D5" s="197" t="s">
        <v>63</v>
      </c>
      <c r="E5" s="197" t="s">
        <v>167</v>
      </c>
      <c r="F5" s="197" t="s">
        <v>168</v>
      </c>
      <c r="G5" s="113"/>
    </row>
    <row r="6" ht="13.5" customHeight="1" spans="1:7">
      <c r="A6" s="204" t="s">
        <v>169</v>
      </c>
      <c r="B6" s="204" t="s">
        <v>170</v>
      </c>
      <c r="C6" s="204" t="s">
        <v>171</v>
      </c>
      <c r="D6" s="144" t="s">
        <v>172</v>
      </c>
      <c r="E6" s="144" t="s">
        <v>173</v>
      </c>
      <c r="F6" s="144" t="s">
        <v>174</v>
      </c>
      <c r="G6" s="204" t="s">
        <v>175</v>
      </c>
    </row>
    <row r="7" ht="18" customHeight="1" spans="1:7">
      <c r="A7" s="15" t="s">
        <v>89</v>
      </c>
      <c r="B7" s="15" t="s">
        <v>90</v>
      </c>
      <c r="C7" s="173">
        <v>121.330514</v>
      </c>
      <c r="D7" s="173">
        <v>107.330514</v>
      </c>
      <c r="E7" s="173">
        <v>93.707214</v>
      </c>
      <c r="F7" s="173">
        <v>13.6233</v>
      </c>
      <c r="G7" s="173">
        <v>14</v>
      </c>
    </row>
    <row r="8" ht="18" customHeight="1" spans="1:7">
      <c r="A8" s="15" t="s">
        <v>91</v>
      </c>
      <c r="B8" s="15" t="s">
        <v>92</v>
      </c>
      <c r="C8" s="173">
        <v>107.330514</v>
      </c>
      <c r="D8" s="173">
        <v>107.330514</v>
      </c>
      <c r="E8" s="173">
        <v>93.707214</v>
      </c>
      <c r="F8" s="173">
        <v>13.6233</v>
      </c>
      <c r="G8" s="173"/>
    </row>
    <row r="9" ht="18" customHeight="1" spans="1:7">
      <c r="A9" s="15" t="s">
        <v>93</v>
      </c>
      <c r="B9" s="15" t="s">
        <v>94</v>
      </c>
      <c r="C9" s="173">
        <v>107.330514</v>
      </c>
      <c r="D9" s="173">
        <v>107.330514</v>
      </c>
      <c r="E9" s="173">
        <v>93.707214</v>
      </c>
      <c r="F9" s="173">
        <v>13.6233</v>
      </c>
      <c r="G9" s="173"/>
    </row>
    <row r="10" ht="18" customHeight="1" spans="1:7">
      <c r="A10" s="15" t="s">
        <v>95</v>
      </c>
      <c r="B10" s="15" t="s">
        <v>96</v>
      </c>
      <c r="C10" s="173">
        <v>14</v>
      </c>
      <c r="D10" s="173"/>
      <c r="E10" s="173"/>
      <c r="F10" s="173"/>
      <c r="G10" s="173">
        <v>14</v>
      </c>
    </row>
    <row r="11" ht="18" customHeight="1" spans="1:7">
      <c r="A11" s="15" t="s">
        <v>97</v>
      </c>
      <c r="B11" s="15" t="s">
        <v>98</v>
      </c>
      <c r="C11" s="173">
        <v>14</v>
      </c>
      <c r="D11" s="173"/>
      <c r="E11" s="173"/>
      <c r="F11" s="173"/>
      <c r="G11" s="173">
        <v>14</v>
      </c>
    </row>
    <row r="12" ht="18" customHeight="1" spans="1:7">
      <c r="A12" s="15" t="s">
        <v>99</v>
      </c>
      <c r="B12" s="15" t="s">
        <v>100</v>
      </c>
      <c r="C12" s="173">
        <v>13.3451</v>
      </c>
      <c r="D12" s="173">
        <v>13.3451</v>
      </c>
      <c r="E12" s="173">
        <v>13.1451</v>
      </c>
      <c r="F12" s="173">
        <v>0.2</v>
      </c>
      <c r="G12" s="173"/>
    </row>
    <row r="13" ht="18" customHeight="1" spans="1:7">
      <c r="A13" s="15" t="s">
        <v>101</v>
      </c>
      <c r="B13" s="15" t="s">
        <v>102</v>
      </c>
      <c r="C13" s="173">
        <v>13.1721</v>
      </c>
      <c r="D13" s="173">
        <v>13.1721</v>
      </c>
      <c r="E13" s="173">
        <v>12.9721</v>
      </c>
      <c r="F13" s="173">
        <v>0.2</v>
      </c>
      <c r="G13" s="173"/>
    </row>
    <row r="14" ht="18" customHeight="1" spans="1:7">
      <c r="A14" s="15" t="s">
        <v>103</v>
      </c>
      <c r="B14" s="15" t="s">
        <v>104</v>
      </c>
      <c r="C14" s="173">
        <v>0.2</v>
      </c>
      <c r="D14" s="173">
        <v>0.2</v>
      </c>
      <c r="E14" s="173"/>
      <c r="F14" s="173">
        <v>0.2</v>
      </c>
      <c r="G14" s="173"/>
    </row>
    <row r="15" ht="18" customHeight="1" spans="1:7">
      <c r="A15" s="15" t="s">
        <v>105</v>
      </c>
      <c r="B15" s="15" t="s">
        <v>106</v>
      </c>
      <c r="C15" s="173">
        <v>12.9721</v>
      </c>
      <c r="D15" s="173">
        <v>12.9721</v>
      </c>
      <c r="E15" s="173">
        <v>12.9721</v>
      </c>
      <c r="F15" s="173"/>
      <c r="G15" s="173"/>
    </row>
    <row r="16" ht="18" customHeight="1" spans="1:7">
      <c r="A16" s="15" t="s">
        <v>107</v>
      </c>
      <c r="B16" s="15" t="s">
        <v>108</v>
      </c>
      <c r="C16" s="173">
        <v>0.173</v>
      </c>
      <c r="D16" s="173">
        <v>0.173</v>
      </c>
      <c r="E16" s="173">
        <v>0.173</v>
      </c>
      <c r="F16" s="173"/>
      <c r="G16" s="173"/>
    </row>
    <row r="17" ht="18" customHeight="1" spans="1:7">
      <c r="A17" s="15" t="s">
        <v>109</v>
      </c>
      <c r="B17" s="15" t="s">
        <v>110</v>
      </c>
      <c r="C17" s="173">
        <v>0.173</v>
      </c>
      <c r="D17" s="173">
        <v>0.173</v>
      </c>
      <c r="E17" s="173">
        <v>0.173</v>
      </c>
      <c r="F17" s="173"/>
      <c r="G17" s="173"/>
    </row>
    <row r="18" ht="18" customHeight="1" spans="1:7">
      <c r="A18" s="15" t="s">
        <v>111</v>
      </c>
      <c r="B18" s="15" t="s">
        <v>112</v>
      </c>
      <c r="C18" s="173">
        <v>8.685</v>
      </c>
      <c r="D18" s="173">
        <v>8.685</v>
      </c>
      <c r="E18" s="173">
        <v>8.685</v>
      </c>
      <c r="F18" s="173"/>
      <c r="G18" s="173"/>
    </row>
    <row r="19" ht="18" customHeight="1" spans="1:7">
      <c r="A19" s="15" t="s">
        <v>113</v>
      </c>
      <c r="B19" s="15" t="s">
        <v>114</v>
      </c>
      <c r="C19" s="173">
        <v>8.685</v>
      </c>
      <c r="D19" s="173">
        <v>8.685</v>
      </c>
      <c r="E19" s="173">
        <v>8.685</v>
      </c>
      <c r="F19" s="173"/>
      <c r="G19" s="173"/>
    </row>
    <row r="20" ht="18" customHeight="1" spans="1:7">
      <c r="A20" s="15" t="s">
        <v>115</v>
      </c>
      <c r="B20" s="15" t="s">
        <v>116</v>
      </c>
      <c r="C20" s="173">
        <v>6.3557</v>
      </c>
      <c r="D20" s="173">
        <v>6.3557</v>
      </c>
      <c r="E20" s="173">
        <v>6.3557</v>
      </c>
      <c r="F20" s="173"/>
      <c r="G20" s="173"/>
    </row>
    <row r="21" ht="18" customHeight="1" spans="1:7">
      <c r="A21" s="15" t="s">
        <v>117</v>
      </c>
      <c r="B21" s="15" t="s">
        <v>118</v>
      </c>
      <c r="C21" s="173">
        <v>1.8427</v>
      </c>
      <c r="D21" s="173">
        <v>1.8427</v>
      </c>
      <c r="E21" s="173">
        <v>1.8427</v>
      </c>
      <c r="F21" s="173"/>
      <c r="G21" s="173"/>
    </row>
    <row r="22" ht="18" customHeight="1" spans="1:7">
      <c r="A22" s="15" t="s">
        <v>119</v>
      </c>
      <c r="B22" s="15" t="s">
        <v>120</v>
      </c>
      <c r="C22" s="173">
        <v>0.4866</v>
      </c>
      <c r="D22" s="173">
        <v>0.4866</v>
      </c>
      <c r="E22" s="173">
        <v>0.4866</v>
      </c>
      <c r="F22" s="173"/>
      <c r="G22" s="173"/>
    </row>
    <row r="23" ht="18" customHeight="1" spans="1:7">
      <c r="A23" s="15" t="s">
        <v>121</v>
      </c>
      <c r="B23" s="15" t="s">
        <v>122</v>
      </c>
      <c r="C23" s="173">
        <v>6.2208</v>
      </c>
      <c r="D23" s="173">
        <v>6.2208</v>
      </c>
      <c r="E23" s="173">
        <v>6.2208</v>
      </c>
      <c r="F23" s="173"/>
      <c r="G23" s="173"/>
    </row>
    <row r="24" ht="18" customHeight="1" spans="1:7">
      <c r="A24" s="15" t="s">
        <v>123</v>
      </c>
      <c r="B24" s="15" t="s">
        <v>124</v>
      </c>
      <c r="C24" s="173">
        <v>6.2208</v>
      </c>
      <c r="D24" s="173">
        <v>6.2208</v>
      </c>
      <c r="E24" s="173">
        <v>6.2208</v>
      </c>
      <c r="F24" s="173"/>
      <c r="G24" s="173"/>
    </row>
    <row r="25" ht="18" customHeight="1" spans="1:7">
      <c r="A25" s="15" t="s">
        <v>125</v>
      </c>
      <c r="B25" s="15" t="s">
        <v>126</v>
      </c>
      <c r="C25" s="173">
        <v>6.2208</v>
      </c>
      <c r="D25" s="173">
        <v>6.2208</v>
      </c>
      <c r="E25" s="173">
        <v>6.2208</v>
      </c>
      <c r="F25" s="173"/>
      <c r="G25" s="173"/>
    </row>
    <row r="26" ht="18" customHeight="1" spans="1:7">
      <c r="A26" s="205" t="s">
        <v>127</v>
      </c>
      <c r="B26" s="206" t="s">
        <v>127</v>
      </c>
      <c r="C26" s="173">
        <v>149.581414</v>
      </c>
      <c r="D26" s="174">
        <v>135.581414</v>
      </c>
      <c r="E26" s="173">
        <v>121.758114</v>
      </c>
      <c r="F26" s="173">
        <v>13.8233</v>
      </c>
      <c r="G26" s="173">
        <v>14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10.6666666666667" defaultRowHeight="14.25" customHeight="1" outlineLevelRow="6" outlineLevelCol="5"/>
  <cols>
    <col min="1" max="1" width="44" style="189" customWidth="1"/>
    <col min="2" max="2" width="32" style="189" customWidth="1"/>
    <col min="3" max="3" width="20.1666666666667" style="190" customWidth="1"/>
    <col min="4" max="5" width="30.6666666666667" style="103" customWidth="1"/>
    <col min="6" max="6" width="21.8333333333333" style="103" customWidth="1"/>
    <col min="7" max="7" width="10.6666666666667" style="63" customWidth="1"/>
    <col min="8" max="16384" width="10.6666666666667" style="63"/>
  </cols>
  <sheetData>
    <row r="1" customHeight="1" spans="1:6">
      <c r="A1" s="191"/>
      <c r="B1" s="191"/>
      <c r="C1" s="192"/>
      <c r="D1" s="63"/>
      <c r="E1" s="63"/>
      <c r="F1" s="193" t="s">
        <v>176</v>
      </c>
    </row>
    <row r="2" ht="33.75" customHeight="1" spans="1:6">
      <c r="A2" s="194" t="s">
        <v>177</v>
      </c>
      <c r="B2" s="195"/>
      <c r="C2" s="195"/>
      <c r="D2" s="195"/>
      <c r="E2" s="195"/>
      <c r="F2" s="195"/>
    </row>
    <row r="3" ht="21.75" customHeight="1" spans="1:6">
      <c r="A3" s="196" t="s">
        <v>2</v>
      </c>
      <c r="B3" s="191"/>
      <c r="C3" s="192"/>
      <c r="D3" s="63"/>
      <c r="E3" s="63"/>
      <c r="F3" s="193" t="s">
        <v>58</v>
      </c>
    </row>
    <row r="4" s="188" customFormat="1" ht="19.5" customHeight="1" spans="1:6">
      <c r="A4" s="36" t="s">
        <v>178</v>
      </c>
      <c r="B4" s="70" t="s">
        <v>179</v>
      </c>
      <c r="C4" s="93" t="s">
        <v>180</v>
      </c>
      <c r="D4" s="105"/>
      <c r="E4" s="89"/>
      <c r="F4" s="70" t="s">
        <v>181</v>
      </c>
    </row>
    <row r="5" s="188" customFormat="1" ht="19.5" customHeight="1" spans="1:6">
      <c r="A5" s="40"/>
      <c r="B5" s="75"/>
      <c r="C5" s="197" t="s">
        <v>63</v>
      </c>
      <c r="D5" s="197" t="s">
        <v>182</v>
      </c>
      <c r="E5" s="197" t="s">
        <v>183</v>
      </c>
      <c r="F5" s="75"/>
    </row>
    <row r="6" s="188" customFormat="1" ht="18.75" customHeight="1" spans="1:6">
      <c r="A6" s="198">
        <v>1</v>
      </c>
      <c r="B6" s="198">
        <v>2</v>
      </c>
      <c r="C6" s="199">
        <v>3</v>
      </c>
      <c r="D6" s="198">
        <v>4</v>
      </c>
      <c r="E6" s="198">
        <v>5</v>
      </c>
      <c r="F6" s="198">
        <v>6</v>
      </c>
    </row>
    <row r="7" ht="24.75" customHeight="1" spans="1:6">
      <c r="A7" s="200">
        <v>1</v>
      </c>
      <c r="B7" s="200"/>
      <c r="C7" s="201"/>
      <c r="D7" s="200"/>
      <c r="E7" s="200"/>
      <c r="F7" s="200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8"/>
  <sheetViews>
    <sheetView topLeftCell="F2" workbookViewId="0">
      <selection activeCell="I22" sqref="I22:I26"/>
    </sheetView>
  </sheetViews>
  <sheetFormatPr defaultColWidth="10.6666666666667" defaultRowHeight="14.25" customHeight="1"/>
  <cols>
    <col min="1" max="1" width="38.3333333333333" style="63" customWidth="1"/>
    <col min="2" max="2" width="24.1666666666667" style="63" customWidth="1"/>
    <col min="3" max="3" width="36.5" style="63" customWidth="1"/>
    <col min="4" max="4" width="11.8333333333333" style="63" customWidth="1"/>
    <col min="5" max="5" width="38.1666666666667" style="63" customWidth="1"/>
    <col min="6" max="6" width="12" style="63" customWidth="1"/>
    <col min="7" max="7" width="37.6666666666667" style="63" customWidth="1"/>
    <col min="8" max="8" width="12.5" style="63" customWidth="1"/>
    <col min="9" max="9" width="15.1666666666667" style="63" customWidth="1"/>
    <col min="10" max="10" width="18.1666666666667" style="63" customWidth="1"/>
    <col min="11" max="11" width="14.3333333333333" style="63" customWidth="1"/>
    <col min="12" max="14" width="13" style="63" customWidth="1"/>
    <col min="15" max="17" width="10.6666666666667" style="63" customWidth="1"/>
    <col min="18" max="18" width="14.1666666666667" style="63" customWidth="1"/>
    <col min="19" max="21" width="14.3333333333333" style="63" customWidth="1"/>
    <col min="22" max="22" width="14.8333333333333" style="63" customWidth="1"/>
    <col min="23" max="24" width="13" style="63" customWidth="1"/>
    <col min="25" max="25" width="10.6666666666667" style="63" customWidth="1"/>
    <col min="26" max="16384" width="10.6666666666667" style="63"/>
  </cols>
  <sheetData>
    <row r="1" ht="13.5" customHeight="1" spans="2:24">
      <c r="B1" s="176"/>
      <c r="D1" s="177"/>
      <c r="E1" s="177"/>
      <c r="F1" s="177"/>
      <c r="G1" s="177"/>
      <c r="H1" s="178"/>
      <c r="I1" s="178"/>
      <c r="J1" s="64"/>
      <c r="K1" s="178"/>
      <c r="L1" s="178"/>
      <c r="M1" s="178"/>
      <c r="N1" s="178"/>
      <c r="O1" s="64"/>
      <c r="P1" s="64"/>
      <c r="Q1" s="64"/>
      <c r="R1" s="178"/>
      <c r="V1" s="176"/>
      <c r="X1" s="62" t="s">
        <v>184</v>
      </c>
    </row>
    <row r="2" ht="27.75" customHeight="1" spans="1:24">
      <c r="A2" s="53" t="s">
        <v>185</v>
      </c>
      <c r="B2" s="53"/>
      <c r="C2" s="53"/>
      <c r="D2" s="53"/>
      <c r="E2" s="53"/>
      <c r="F2" s="53"/>
      <c r="G2" s="53"/>
      <c r="H2" s="53"/>
      <c r="I2" s="53"/>
      <c r="J2" s="33"/>
      <c r="K2" s="53"/>
      <c r="L2" s="53"/>
      <c r="M2" s="53"/>
      <c r="N2" s="53"/>
      <c r="O2" s="33"/>
      <c r="P2" s="33"/>
      <c r="Q2" s="33"/>
      <c r="R2" s="53"/>
      <c r="S2" s="53"/>
      <c r="T2" s="53"/>
      <c r="U2" s="53"/>
      <c r="V2" s="53"/>
      <c r="W2" s="53"/>
      <c r="X2" s="53"/>
    </row>
    <row r="3" ht="18.75" customHeight="1" spans="1:24">
      <c r="A3" s="139" t="s">
        <v>2</v>
      </c>
      <c r="B3" s="179"/>
      <c r="C3" s="179"/>
      <c r="D3" s="179"/>
      <c r="E3" s="179"/>
      <c r="F3" s="179"/>
      <c r="G3" s="179"/>
      <c r="H3" s="180"/>
      <c r="I3" s="180"/>
      <c r="J3" s="92"/>
      <c r="K3" s="180"/>
      <c r="L3" s="180"/>
      <c r="M3" s="180"/>
      <c r="N3" s="180"/>
      <c r="O3" s="92"/>
      <c r="P3" s="92"/>
      <c r="Q3" s="92"/>
      <c r="R3" s="180"/>
      <c r="V3" s="176"/>
      <c r="X3" s="123" t="s">
        <v>58</v>
      </c>
    </row>
    <row r="4" ht="18" customHeight="1" spans="1:24">
      <c r="A4" s="159" t="s">
        <v>186</v>
      </c>
      <c r="B4" s="159" t="s">
        <v>187</v>
      </c>
      <c r="C4" s="159" t="s">
        <v>188</v>
      </c>
      <c r="D4" s="159" t="s">
        <v>189</v>
      </c>
      <c r="E4" s="159" t="s">
        <v>190</v>
      </c>
      <c r="F4" s="159" t="s">
        <v>191</v>
      </c>
      <c r="G4" s="159" t="s">
        <v>192</v>
      </c>
      <c r="H4" s="181" t="s">
        <v>193</v>
      </c>
      <c r="I4" s="74" t="s">
        <v>193</v>
      </c>
      <c r="J4" s="105"/>
      <c r="K4" s="74"/>
      <c r="L4" s="74"/>
      <c r="M4" s="74"/>
      <c r="N4" s="74"/>
      <c r="O4" s="105"/>
      <c r="P4" s="105"/>
      <c r="Q4" s="105"/>
      <c r="R4" s="124" t="s">
        <v>67</v>
      </c>
      <c r="S4" s="74" t="s">
        <v>68</v>
      </c>
      <c r="T4" s="74"/>
      <c r="U4" s="74"/>
      <c r="V4" s="74"/>
      <c r="W4" s="74"/>
      <c r="X4" s="73"/>
    </row>
    <row r="5" ht="18" customHeight="1" spans="1:24">
      <c r="A5" s="160"/>
      <c r="B5" s="142"/>
      <c r="C5" s="160"/>
      <c r="D5" s="160"/>
      <c r="E5" s="160"/>
      <c r="F5" s="160"/>
      <c r="G5" s="160"/>
      <c r="H5" s="140" t="s">
        <v>194</v>
      </c>
      <c r="I5" s="181" t="s">
        <v>64</v>
      </c>
      <c r="J5" s="105"/>
      <c r="K5" s="74"/>
      <c r="L5" s="74"/>
      <c r="M5" s="74"/>
      <c r="N5" s="73"/>
      <c r="O5" s="93" t="s">
        <v>195</v>
      </c>
      <c r="P5" s="105"/>
      <c r="Q5" s="89"/>
      <c r="R5" s="159" t="s">
        <v>67</v>
      </c>
      <c r="S5" s="181" t="s">
        <v>68</v>
      </c>
      <c r="T5" s="124" t="s">
        <v>70</v>
      </c>
      <c r="U5" s="74" t="s">
        <v>68</v>
      </c>
      <c r="V5" s="124" t="s">
        <v>72</v>
      </c>
      <c r="W5" s="124" t="s">
        <v>73</v>
      </c>
      <c r="X5" s="187" t="s">
        <v>74</v>
      </c>
    </row>
    <row r="6" ht="22.5" customHeight="1" spans="1:24">
      <c r="A6" s="95"/>
      <c r="B6" s="95"/>
      <c r="C6" s="95"/>
      <c r="D6" s="95"/>
      <c r="E6" s="95"/>
      <c r="F6" s="95"/>
      <c r="G6" s="95"/>
      <c r="H6" s="95"/>
      <c r="I6" s="186" t="s">
        <v>196</v>
      </c>
      <c r="J6" s="89"/>
      <c r="K6" s="159" t="s">
        <v>197</v>
      </c>
      <c r="L6" s="159" t="s">
        <v>198</v>
      </c>
      <c r="M6" s="159" t="s">
        <v>199</v>
      </c>
      <c r="N6" s="159" t="s">
        <v>200</v>
      </c>
      <c r="O6" s="159" t="s">
        <v>64</v>
      </c>
      <c r="P6" s="159" t="s">
        <v>65</v>
      </c>
      <c r="Q6" s="159" t="s">
        <v>66</v>
      </c>
      <c r="R6" s="95"/>
      <c r="S6" s="159" t="s">
        <v>63</v>
      </c>
      <c r="T6" s="159" t="s">
        <v>70</v>
      </c>
      <c r="U6" s="159" t="s">
        <v>201</v>
      </c>
      <c r="V6" s="159" t="s">
        <v>72</v>
      </c>
      <c r="W6" s="159" t="s">
        <v>73</v>
      </c>
      <c r="X6" s="159" t="s">
        <v>74</v>
      </c>
    </row>
    <row r="7" ht="37.5" customHeight="1" spans="1:24">
      <c r="A7" s="182"/>
      <c r="B7" s="182"/>
      <c r="C7" s="182"/>
      <c r="D7" s="182"/>
      <c r="E7" s="182"/>
      <c r="F7" s="182"/>
      <c r="G7" s="182"/>
      <c r="H7" s="182"/>
      <c r="I7" s="161" t="s">
        <v>63</v>
      </c>
      <c r="J7" s="40" t="s">
        <v>202</v>
      </c>
      <c r="K7" s="161" t="s">
        <v>203</v>
      </c>
      <c r="L7" s="161" t="s">
        <v>198</v>
      </c>
      <c r="M7" s="161" t="s">
        <v>199</v>
      </c>
      <c r="N7" s="161" t="s">
        <v>200</v>
      </c>
      <c r="O7" s="161" t="s">
        <v>198</v>
      </c>
      <c r="P7" s="161" t="s">
        <v>199</v>
      </c>
      <c r="Q7" s="161" t="s">
        <v>200</v>
      </c>
      <c r="R7" s="161" t="s">
        <v>67</v>
      </c>
      <c r="S7" s="161" t="s">
        <v>63</v>
      </c>
      <c r="T7" s="161" t="s">
        <v>70</v>
      </c>
      <c r="U7" s="161" t="s">
        <v>201</v>
      </c>
      <c r="V7" s="161" t="s">
        <v>72</v>
      </c>
      <c r="W7" s="161" t="s">
        <v>73</v>
      </c>
      <c r="X7" s="161" t="s">
        <v>74</v>
      </c>
    </row>
    <row r="8" customHeight="1" spans="1:24">
      <c r="A8" s="172">
        <v>1</v>
      </c>
      <c r="B8" s="172">
        <v>2</v>
      </c>
      <c r="C8" s="172">
        <v>3</v>
      </c>
      <c r="D8" s="172">
        <v>4</v>
      </c>
      <c r="E8" s="172">
        <v>5</v>
      </c>
      <c r="F8" s="172">
        <v>6</v>
      </c>
      <c r="G8" s="172">
        <v>7</v>
      </c>
      <c r="H8" s="172">
        <v>8</v>
      </c>
      <c r="I8" s="172">
        <v>9</v>
      </c>
      <c r="J8" s="172">
        <v>10</v>
      </c>
      <c r="K8" s="172">
        <v>11</v>
      </c>
      <c r="L8" s="172">
        <v>12</v>
      </c>
      <c r="M8" s="172">
        <v>13</v>
      </c>
      <c r="N8" s="172">
        <v>14</v>
      </c>
      <c r="O8" s="172">
        <v>15</v>
      </c>
      <c r="P8" s="172">
        <v>16</v>
      </c>
      <c r="Q8" s="172">
        <v>17</v>
      </c>
      <c r="R8" s="172">
        <v>18</v>
      </c>
      <c r="S8" s="172">
        <v>19</v>
      </c>
      <c r="T8" s="172">
        <v>20</v>
      </c>
      <c r="U8" s="172">
        <v>21</v>
      </c>
      <c r="V8" s="172">
        <v>22</v>
      </c>
      <c r="W8" s="172">
        <v>23</v>
      </c>
      <c r="X8" s="172">
        <v>24</v>
      </c>
    </row>
    <row r="9" ht="21" customHeight="1" spans="1:24">
      <c r="A9" s="183" t="s">
        <v>76</v>
      </c>
      <c r="B9" s="183"/>
      <c r="C9" s="183"/>
      <c r="D9" s="183"/>
      <c r="E9" s="183"/>
      <c r="F9" s="183"/>
      <c r="G9" s="183"/>
      <c r="H9" s="131">
        <v>135.581414</v>
      </c>
      <c r="I9" s="131">
        <v>135.581414</v>
      </c>
      <c r="J9" s="131"/>
      <c r="K9" s="131"/>
      <c r="L9" s="131"/>
      <c r="M9" s="131">
        <v>135.581414</v>
      </c>
      <c r="N9" s="50"/>
      <c r="O9" s="131"/>
      <c r="P9" s="131"/>
      <c r="Q9" s="131"/>
      <c r="R9" s="131"/>
      <c r="S9" s="131"/>
      <c r="T9" s="131"/>
      <c r="U9" s="131"/>
      <c r="V9" s="131"/>
      <c r="W9" s="131"/>
      <c r="X9" s="131"/>
    </row>
    <row r="10" ht="27.75" customHeight="1" spans="1:24">
      <c r="A10" s="59" t="s">
        <v>204</v>
      </c>
      <c r="B10" s="59" t="s">
        <v>205</v>
      </c>
      <c r="C10" s="59" t="s">
        <v>206</v>
      </c>
      <c r="D10" s="59" t="s">
        <v>93</v>
      </c>
      <c r="E10" s="59" t="s">
        <v>207</v>
      </c>
      <c r="F10" s="59" t="s">
        <v>208</v>
      </c>
      <c r="G10" s="59" t="s">
        <v>209</v>
      </c>
      <c r="H10" s="131">
        <v>40.510728</v>
      </c>
      <c r="I10" s="131">
        <v>40.510728</v>
      </c>
      <c r="J10" s="175"/>
      <c r="K10" s="131"/>
      <c r="L10" s="131"/>
      <c r="M10" s="131">
        <v>40.510728</v>
      </c>
      <c r="N10" s="50"/>
      <c r="O10" s="131"/>
      <c r="P10" s="131"/>
      <c r="Q10" s="131"/>
      <c r="R10" s="131"/>
      <c r="S10" s="131"/>
      <c r="T10" s="131"/>
      <c r="U10" s="131"/>
      <c r="V10" s="131"/>
      <c r="W10" s="131"/>
      <c r="X10" s="131"/>
    </row>
    <row r="11" ht="27.75" customHeight="1" spans="1:24">
      <c r="A11" s="59" t="s">
        <v>204</v>
      </c>
      <c r="B11" s="59" t="s">
        <v>205</v>
      </c>
      <c r="C11" s="59" t="s">
        <v>206</v>
      </c>
      <c r="D11" s="59" t="s">
        <v>93</v>
      </c>
      <c r="E11" s="59" t="s">
        <v>207</v>
      </c>
      <c r="F11" s="59" t="s">
        <v>210</v>
      </c>
      <c r="G11" s="59" t="s">
        <v>211</v>
      </c>
      <c r="H11" s="131">
        <v>49.520592</v>
      </c>
      <c r="I11" s="131">
        <v>49.520592</v>
      </c>
      <c r="J11" s="175"/>
      <c r="K11" s="131"/>
      <c r="L11" s="131"/>
      <c r="M11" s="131">
        <v>49.520592</v>
      </c>
      <c r="N11" s="165"/>
      <c r="O11" s="131"/>
      <c r="P11" s="131"/>
      <c r="Q11" s="131"/>
      <c r="R11" s="131"/>
      <c r="S11" s="131"/>
      <c r="T11" s="131"/>
      <c r="U11" s="131"/>
      <c r="V11" s="131"/>
      <c r="W11" s="131"/>
      <c r="X11" s="131"/>
    </row>
    <row r="12" ht="27.75" customHeight="1" spans="1:24">
      <c r="A12" s="59" t="s">
        <v>204</v>
      </c>
      <c r="B12" s="59" t="s">
        <v>205</v>
      </c>
      <c r="C12" s="59" t="s">
        <v>206</v>
      </c>
      <c r="D12" s="59" t="s">
        <v>93</v>
      </c>
      <c r="E12" s="59" t="s">
        <v>207</v>
      </c>
      <c r="F12" s="59" t="s">
        <v>212</v>
      </c>
      <c r="G12" s="59" t="s">
        <v>213</v>
      </c>
      <c r="H12" s="131">
        <v>3.375894</v>
      </c>
      <c r="I12" s="131">
        <v>3.375894</v>
      </c>
      <c r="J12" s="175"/>
      <c r="K12" s="131"/>
      <c r="L12" s="131"/>
      <c r="M12" s="131">
        <v>3.375894</v>
      </c>
      <c r="N12" s="165"/>
      <c r="O12" s="131"/>
      <c r="P12" s="131"/>
      <c r="Q12" s="131"/>
      <c r="R12" s="131"/>
      <c r="S12" s="131"/>
      <c r="T12" s="131"/>
      <c r="U12" s="131"/>
      <c r="V12" s="131"/>
      <c r="W12" s="131"/>
      <c r="X12" s="131"/>
    </row>
    <row r="13" ht="27.75" customHeight="1" spans="1:24">
      <c r="A13" s="59" t="s">
        <v>204</v>
      </c>
      <c r="B13" s="59" t="s">
        <v>214</v>
      </c>
      <c r="C13" s="59" t="s">
        <v>215</v>
      </c>
      <c r="D13" s="59" t="s">
        <v>93</v>
      </c>
      <c r="E13" s="59" t="s">
        <v>207</v>
      </c>
      <c r="F13" s="59" t="s">
        <v>212</v>
      </c>
      <c r="G13" s="59" t="s">
        <v>213</v>
      </c>
      <c r="H13" s="131">
        <v>0.3</v>
      </c>
      <c r="I13" s="131">
        <v>0.3</v>
      </c>
      <c r="J13" s="175"/>
      <c r="K13" s="131"/>
      <c r="L13" s="131"/>
      <c r="M13" s="131">
        <v>0.3</v>
      </c>
      <c r="N13" s="165"/>
      <c r="O13" s="131"/>
      <c r="P13" s="131"/>
      <c r="Q13" s="131"/>
      <c r="R13" s="131"/>
      <c r="S13" s="131"/>
      <c r="T13" s="131"/>
      <c r="U13" s="131"/>
      <c r="V13" s="131"/>
      <c r="W13" s="131"/>
      <c r="X13" s="131"/>
    </row>
    <row r="14" ht="27.75" customHeight="1" spans="1:24">
      <c r="A14" s="59" t="s">
        <v>204</v>
      </c>
      <c r="B14" s="59" t="s">
        <v>216</v>
      </c>
      <c r="C14" s="59" t="s">
        <v>217</v>
      </c>
      <c r="D14" s="59" t="s">
        <v>105</v>
      </c>
      <c r="E14" s="59" t="s">
        <v>218</v>
      </c>
      <c r="F14" s="59" t="s">
        <v>219</v>
      </c>
      <c r="G14" s="59" t="s">
        <v>220</v>
      </c>
      <c r="H14" s="131">
        <v>12.9721</v>
      </c>
      <c r="I14" s="131">
        <v>12.9721</v>
      </c>
      <c r="J14" s="175"/>
      <c r="K14" s="131"/>
      <c r="L14" s="131"/>
      <c r="M14" s="131">
        <v>12.9721</v>
      </c>
      <c r="N14" s="165"/>
      <c r="O14" s="131"/>
      <c r="P14" s="131"/>
      <c r="Q14" s="131"/>
      <c r="R14" s="131"/>
      <c r="S14" s="131"/>
      <c r="T14" s="131"/>
      <c r="U14" s="131"/>
      <c r="V14" s="131"/>
      <c r="W14" s="131"/>
      <c r="X14" s="131"/>
    </row>
    <row r="15" ht="27.75" customHeight="1" spans="1:24">
      <c r="A15" s="59" t="s">
        <v>204</v>
      </c>
      <c r="B15" s="59" t="s">
        <v>216</v>
      </c>
      <c r="C15" s="59" t="s">
        <v>217</v>
      </c>
      <c r="D15" s="59" t="s">
        <v>115</v>
      </c>
      <c r="E15" s="59" t="s">
        <v>221</v>
      </c>
      <c r="F15" s="59" t="s">
        <v>222</v>
      </c>
      <c r="G15" s="59" t="s">
        <v>223</v>
      </c>
      <c r="H15" s="131">
        <v>6.0807</v>
      </c>
      <c r="I15" s="131">
        <v>6.0807</v>
      </c>
      <c r="J15" s="175"/>
      <c r="K15" s="131"/>
      <c r="L15" s="131"/>
      <c r="M15" s="131">
        <v>6.0807</v>
      </c>
      <c r="N15" s="165"/>
      <c r="O15" s="131"/>
      <c r="P15" s="131"/>
      <c r="Q15" s="131"/>
      <c r="R15" s="131"/>
      <c r="S15" s="131"/>
      <c r="T15" s="131"/>
      <c r="U15" s="131"/>
      <c r="V15" s="131"/>
      <c r="W15" s="131"/>
      <c r="X15" s="131"/>
    </row>
    <row r="16" ht="27.75" customHeight="1" spans="1:24">
      <c r="A16" s="59" t="s">
        <v>204</v>
      </c>
      <c r="B16" s="59" t="s">
        <v>216</v>
      </c>
      <c r="C16" s="59" t="s">
        <v>217</v>
      </c>
      <c r="D16" s="59" t="s">
        <v>115</v>
      </c>
      <c r="E16" s="59" t="s">
        <v>221</v>
      </c>
      <c r="F16" s="59" t="s">
        <v>222</v>
      </c>
      <c r="G16" s="59" t="s">
        <v>223</v>
      </c>
      <c r="H16" s="131">
        <v>0.275</v>
      </c>
      <c r="I16" s="131">
        <v>0.275</v>
      </c>
      <c r="J16" s="175"/>
      <c r="K16" s="131"/>
      <c r="L16" s="131"/>
      <c r="M16" s="131">
        <v>0.275</v>
      </c>
      <c r="N16" s="165"/>
      <c r="O16" s="131"/>
      <c r="P16" s="131"/>
      <c r="Q16" s="131"/>
      <c r="R16" s="131"/>
      <c r="S16" s="131"/>
      <c r="T16" s="131"/>
      <c r="U16" s="131"/>
      <c r="V16" s="131"/>
      <c r="W16" s="131"/>
      <c r="X16" s="131"/>
    </row>
    <row r="17" ht="27.75" customHeight="1" spans="1:24">
      <c r="A17" s="59" t="s">
        <v>204</v>
      </c>
      <c r="B17" s="59" t="s">
        <v>216</v>
      </c>
      <c r="C17" s="59" t="s">
        <v>217</v>
      </c>
      <c r="D17" s="59" t="s">
        <v>117</v>
      </c>
      <c r="E17" s="59" t="s">
        <v>224</v>
      </c>
      <c r="F17" s="59" t="s">
        <v>225</v>
      </c>
      <c r="G17" s="59" t="s">
        <v>226</v>
      </c>
      <c r="H17" s="131">
        <v>1.8427</v>
      </c>
      <c r="I17" s="131">
        <v>1.8427</v>
      </c>
      <c r="J17" s="175"/>
      <c r="K17" s="131"/>
      <c r="L17" s="131"/>
      <c r="M17" s="131">
        <v>1.8427</v>
      </c>
      <c r="N17" s="165"/>
      <c r="O17" s="131"/>
      <c r="P17" s="131"/>
      <c r="Q17" s="131"/>
      <c r="R17" s="131"/>
      <c r="S17" s="131"/>
      <c r="T17" s="131"/>
      <c r="U17" s="131"/>
      <c r="V17" s="131"/>
      <c r="W17" s="131"/>
      <c r="X17" s="131"/>
    </row>
    <row r="18" ht="27.75" customHeight="1" spans="1:24">
      <c r="A18" s="59" t="s">
        <v>204</v>
      </c>
      <c r="B18" s="59" t="s">
        <v>216</v>
      </c>
      <c r="C18" s="59" t="s">
        <v>217</v>
      </c>
      <c r="D18" s="59" t="s">
        <v>119</v>
      </c>
      <c r="E18" s="59" t="s">
        <v>227</v>
      </c>
      <c r="F18" s="59" t="s">
        <v>228</v>
      </c>
      <c r="G18" s="59" t="s">
        <v>229</v>
      </c>
      <c r="H18" s="131">
        <v>0.1622</v>
      </c>
      <c r="I18" s="131">
        <v>0.1622</v>
      </c>
      <c r="J18" s="175"/>
      <c r="K18" s="131"/>
      <c r="L18" s="131"/>
      <c r="M18" s="131">
        <v>0.1622</v>
      </c>
      <c r="N18" s="165"/>
      <c r="O18" s="131"/>
      <c r="P18" s="131"/>
      <c r="Q18" s="131"/>
      <c r="R18" s="131"/>
      <c r="S18" s="131"/>
      <c r="T18" s="131"/>
      <c r="U18" s="131"/>
      <c r="V18" s="131"/>
      <c r="W18" s="131"/>
      <c r="X18" s="131"/>
    </row>
    <row r="19" ht="27.75" customHeight="1" spans="1:24">
      <c r="A19" s="59" t="s">
        <v>204</v>
      </c>
      <c r="B19" s="59" t="s">
        <v>216</v>
      </c>
      <c r="C19" s="59" t="s">
        <v>217</v>
      </c>
      <c r="D19" s="59" t="s">
        <v>109</v>
      </c>
      <c r="E19" s="59" t="s">
        <v>230</v>
      </c>
      <c r="F19" s="59" t="s">
        <v>228</v>
      </c>
      <c r="G19" s="59" t="s">
        <v>229</v>
      </c>
      <c r="H19" s="131">
        <v>0.173</v>
      </c>
      <c r="I19" s="131">
        <v>0.173</v>
      </c>
      <c r="J19" s="175"/>
      <c r="K19" s="131"/>
      <c r="L19" s="131"/>
      <c r="M19" s="131">
        <v>0.173</v>
      </c>
      <c r="N19" s="165"/>
      <c r="O19" s="131"/>
      <c r="P19" s="131"/>
      <c r="Q19" s="131"/>
      <c r="R19" s="131"/>
      <c r="S19" s="131"/>
      <c r="T19" s="131"/>
      <c r="U19" s="131"/>
      <c r="V19" s="131"/>
      <c r="W19" s="131"/>
      <c r="X19" s="131"/>
    </row>
    <row r="20" ht="27.75" customHeight="1" spans="1:24">
      <c r="A20" s="59" t="s">
        <v>204</v>
      </c>
      <c r="B20" s="59" t="s">
        <v>216</v>
      </c>
      <c r="C20" s="59" t="s">
        <v>217</v>
      </c>
      <c r="D20" s="59" t="s">
        <v>119</v>
      </c>
      <c r="E20" s="59" t="s">
        <v>227</v>
      </c>
      <c r="F20" s="59" t="s">
        <v>228</v>
      </c>
      <c r="G20" s="59" t="s">
        <v>229</v>
      </c>
      <c r="H20" s="131">
        <v>0.3244</v>
      </c>
      <c r="I20" s="131">
        <v>0.3244</v>
      </c>
      <c r="J20" s="175"/>
      <c r="K20" s="131"/>
      <c r="L20" s="131"/>
      <c r="M20" s="131">
        <v>0.3244</v>
      </c>
      <c r="N20" s="165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  <row r="21" ht="27.75" customHeight="1" spans="1:24">
      <c r="A21" s="59" t="s">
        <v>204</v>
      </c>
      <c r="B21" s="59" t="s">
        <v>231</v>
      </c>
      <c r="C21" s="59" t="s">
        <v>232</v>
      </c>
      <c r="D21" s="59" t="s">
        <v>125</v>
      </c>
      <c r="E21" s="59" t="s">
        <v>232</v>
      </c>
      <c r="F21" s="59" t="s">
        <v>233</v>
      </c>
      <c r="G21" s="59" t="s">
        <v>232</v>
      </c>
      <c r="H21" s="131">
        <v>6.2208</v>
      </c>
      <c r="I21" s="131">
        <v>6.2208</v>
      </c>
      <c r="J21" s="175"/>
      <c r="K21" s="131"/>
      <c r="L21" s="131"/>
      <c r="M21" s="131">
        <v>6.2208</v>
      </c>
      <c r="N21" s="165"/>
      <c r="O21" s="131"/>
      <c r="P21" s="131"/>
      <c r="Q21" s="131"/>
      <c r="R21" s="131"/>
      <c r="S21" s="131"/>
      <c r="T21" s="131"/>
      <c r="U21" s="131"/>
      <c r="V21" s="131"/>
      <c r="W21" s="131"/>
      <c r="X21" s="131"/>
    </row>
    <row r="22" ht="27.75" customHeight="1" spans="1:24">
      <c r="A22" s="59" t="s">
        <v>204</v>
      </c>
      <c r="B22" s="59" t="s">
        <v>234</v>
      </c>
      <c r="C22" s="59" t="s">
        <v>235</v>
      </c>
      <c r="D22" s="59" t="s">
        <v>93</v>
      </c>
      <c r="E22" s="59" t="s">
        <v>207</v>
      </c>
      <c r="F22" s="59" t="s">
        <v>236</v>
      </c>
      <c r="G22" s="59" t="s">
        <v>237</v>
      </c>
      <c r="H22" s="131">
        <v>2.0285</v>
      </c>
      <c r="I22" s="131">
        <v>2.0285</v>
      </c>
      <c r="J22" s="175"/>
      <c r="K22" s="131"/>
      <c r="L22" s="131"/>
      <c r="M22" s="131">
        <v>2.0285</v>
      </c>
      <c r="N22" s="165"/>
      <c r="O22" s="131"/>
      <c r="P22" s="131"/>
      <c r="Q22" s="131"/>
      <c r="R22" s="131"/>
      <c r="S22" s="131"/>
      <c r="T22" s="131"/>
      <c r="U22" s="131"/>
      <c r="V22" s="131"/>
      <c r="W22" s="131"/>
      <c r="X22" s="131"/>
    </row>
    <row r="23" ht="27.75" customHeight="1" spans="1:24">
      <c r="A23" s="59" t="s">
        <v>204</v>
      </c>
      <c r="B23" s="59" t="s">
        <v>238</v>
      </c>
      <c r="C23" s="59" t="s">
        <v>239</v>
      </c>
      <c r="D23" s="59" t="s">
        <v>93</v>
      </c>
      <c r="E23" s="59" t="s">
        <v>207</v>
      </c>
      <c r="F23" s="59" t="s">
        <v>240</v>
      </c>
      <c r="G23" s="59" t="s">
        <v>181</v>
      </c>
      <c r="H23" s="131">
        <v>0.2</v>
      </c>
      <c r="I23" s="131">
        <v>0.2</v>
      </c>
      <c r="J23" s="175"/>
      <c r="K23" s="131"/>
      <c r="L23" s="131"/>
      <c r="M23" s="131">
        <v>0.2</v>
      </c>
      <c r="N23" s="165"/>
      <c r="O23" s="131"/>
      <c r="P23" s="131"/>
      <c r="Q23" s="131"/>
      <c r="R23" s="131"/>
      <c r="S23" s="131"/>
      <c r="T23" s="131"/>
      <c r="U23" s="131"/>
      <c r="V23" s="131"/>
      <c r="W23" s="131"/>
      <c r="X23" s="131"/>
    </row>
    <row r="24" ht="27.75" customHeight="1" spans="1:24">
      <c r="A24" s="59" t="s">
        <v>204</v>
      </c>
      <c r="B24" s="59" t="s">
        <v>241</v>
      </c>
      <c r="C24" s="59" t="s">
        <v>242</v>
      </c>
      <c r="D24" s="59" t="s">
        <v>93</v>
      </c>
      <c r="E24" s="59" t="s">
        <v>207</v>
      </c>
      <c r="F24" s="59" t="s">
        <v>243</v>
      </c>
      <c r="G24" s="59" t="s">
        <v>244</v>
      </c>
      <c r="H24" s="131">
        <v>2.5</v>
      </c>
      <c r="I24" s="131">
        <v>2.5</v>
      </c>
      <c r="J24" s="175"/>
      <c r="K24" s="131"/>
      <c r="L24" s="131"/>
      <c r="M24" s="131">
        <v>2.5</v>
      </c>
      <c r="N24" s="165"/>
      <c r="O24" s="131"/>
      <c r="P24" s="131"/>
      <c r="Q24" s="131"/>
      <c r="R24" s="131"/>
      <c r="S24" s="131"/>
      <c r="T24" s="131"/>
      <c r="U24" s="131"/>
      <c r="V24" s="131"/>
      <c r="W24" s="131"/>
      <c r="X24" s="131"/>
    </row>
    <row r="25" ht="27.75" customHeight="1" spans="1:24">
      <c r="A25" s="59" t="s">
        <v>204</v>
      </c>
      <c r="B25" s="59" t="s">
        <v>234</v>
      </c>
      <c r="C25" s="59" t="s">
        <v>235</v>
      </c>
      <c r="D25" s="59" t="s">
        <v>93</v>
      </c>
      <c r="E25" s="59" t="s">
        <v>207</v>
      </c>
      <c r="F25" s="59" t="s">
        <v>245</v>
      </c>
      <c r="G25" s="59" t="s">
        <v>246</v>
      </c>
      <c r="H25" s="131">
        <v>1</v>
      </c>
      <c r="I25" s="131">
        <v>1</v>
      </c>
      <c r="J25" s="175"/>
      <c r="K25" s="131"/>
      <c r="L25" s="131"/>
      <c r="M25" s="131">
        <v>1</v>
      </c>
      <c r="N25" s="165"/>
      <c r="O25" s="131"/>
      <c r="P25" s="131"/>
      <c r="Q25" s="131"/>
      <c r="R25" s="131"/>
      <c r="S25" s="131"/>
      <c r="T25" s="131"/>
      <c r="U25" s="131"/>
      <c r="V25" s="131"/>
      <c r="W25" s="131"/>
      <c r="X25" s="131"/>
    </row>
    <row r="26" ht="27.75" customHeight="1" spans="1:24">
      <c r="A26" s="59" t="s">
        <v>204</v>
      </c>
      <c r="B26" s="59" t="s">
        <v>247</v>
      </c>
      <c r="C26" s="59" t="s">
        <v>248</v>
      </c>
      <c r="D26" s="59" t="s">
        <v>103</v>
      </c>
      <c r="E26" s="59" t="s">
        <v>249</v>
      </c>
      <c r="F26" s="59" t="s">
        <v>236</v>
      </c>
      <c r="G26" s="59" t="s">
        <v>237</v>
      </c>
      <c r="H26" s="131">
        <v>0.2</v>
      </c>
      <c r="I26" s="131">
        <v>0.2</v>
      </c>
      <c r="J26" s="175"/>
      <c r="K26" s="131"/>
      <c r="L26" s="131"/>
      <c r="M26" s="131">
        <v>0.2</v>
      </c>
      <c r="N26" s="165"/>
      <c r="O26" s="131"/>
      <c r="P26" s="131"/>
      <c r="Q26" s="131"/>
      <c r="R26" s="131"/>
      <c r="S26" s="131"/>
      <c r="T26" s="131"/>
      <c r="U26" s="131"/>
      <c r="V26" s="131"/>
      <c r="W26" s="131"/>
      <c r="X26" s="131"/>
    </row>
    <row r="27" ht="27.75" customHeight="1" spans="1:24">
      <c r="A27" s="59" t="s">
        <v>204</v>
      </c>
      <c r="B27" s="59" t="s">
        <v>250</v>
      </c>
      <c r="C27" s="59" t="s">
        <v>251</v>
      </c>
      <c r="D27" s="59" t="s">
        <v>93</v>
      </c>
      <c r="E27" s="59" t="s">
        <v>207</v>
      </c>
      <c r="F27" s="59" t="s">
        <v>252</v>
      </c>
      <c r="G27" s="59" t="s">
        <v>253</v>
      </c>
      <c r="H27" s="131">
        <v>7.8948</v>
      </c>
      <c r="I27" s="131">
        <v>7.8948</v>
      </c>
      <c r="J27" s="175"/>
      <c r="K27" s="131"/>
      <c r="L27" s="131"/>
      <c r="M27" s="131">
        <v>7.8948</v>
      </c>
      <c r="N27" s="165"/>
      <c r="O27" s="131"/>
      <c r="P27" s="131"/>
      <c r="Q27" s="131"/>
      <c r="R27" s="131"/>
      <c r="S27" s="131"/>
      <c r="T27" s="131"/>
      <c r="U27" s="131"/>
      <c r="V27" s="131"/>
      <c r="W27" s="131"/>
      <c r="X27" s="131"/>
    </row>
    <row r="28" ht="17.25" customHeight="1" spans="1:24">
      <c r="A28" s="166" t="s">
        <v>127</v>
      </c>
      <c r="B28" s="184"/>
      <c r="C28" s="184"/>
      <c r="D28" s="184"/>
      <c r="E28" s="184"/>
      <c r="F28" s="184"/>
      <c r="G28" s="185"/>
      <c r="H28" s="131">
        <v>135.581414</v>
      </c>
      <c r="I28" s="131">
        <v>135.581414</v>
      </c>
      <c r="J28" s="131"/>
      <c r="K28" s="131"/>
      <c r="L28" s="131"/>
      <c r="M28" s="131">
        <v>135.581414</v>
      </c>
      <c r="N28" s="50"/>
      <c r="O28" s="131"/>
      <c r="P28" s="131"/>
      <c r="Q28" s="131"/>
      <c r="R28" s="131"/>
      <c r="S28" s="131"/>
      <c r="T28" s="131"/>
      <c r="U28" s="131"/>
      <c r="V28" s="131"/>
      <c r="W28" s="131"/>
      <c r="X28" s="13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9"/>
  <sheetViews>
    <sheetView workbookViewId="0">
      <selection activeCell="J19" sqref="J19"/>
    </sheetView>
  </sheetViews>
  <sheetFormatPr defaultColWidth="10.6666666666667" defaultRowHeight="14.25" customHeight="1"/>
  <cols>
    <col min="1" max="1" width="15.3333333333333" style="63" customWidth="1"/>
    <col min="2" max="2" width="30" style="63" customWidth="1"/>
    <col min="3" max="3" width="38.3333333333333" style="63" customWidth="1"/>
    <col min="4" max="4" width="27.8333333333333" style="63" customWidth="1"/>
    <col min="5" max="5" width="13" style="63" customWidth="1"/>
    <col min="6" max="6" width="20.6666666666667" style="63" customWidth="1"/>
    <col min="7" max="7" width="11.5" style="63" customWidth="1"/>
    <col min="8" max="8" width="20.6666666666667" style="63" customWidth="1"/>
    <col min="9" max="10" width="12.5" style="63" customWidth="1"/>
    <col min="11" max="11" width="12.8333333333333" style="63" customWidth="1"/>
    <col min="12" max="14" width="14.3333333333333" style="63" customWidth="1"/>
    <col min="15" max="15" width="14.8333333333333" style="63" customWidth="1"/>
    <col min="16" max="17" width="13" style="63" customWidth="1"/>
    <col min="18" max="18" width="10.6666666666667" style="63" customWidth="1"/>
    <col min="19" max="19" width="12" style="63" customWidth="1"/>
    <col min="20" max="21" width="13.8333333333333" style="63" customWidth="1"/>
    <col min="22" max="22" width="13.6666666666667" style="63" customWidth="1"/>
    <col min="23" max="23" width="12" style="63" customWidth="1"/>
    <col min="24" max="24" width="10.6666666666667" style="63" customWidth="1"/>
    <col min="25" max="16384" width="10.6666666666667" style="63"/>
  </cols>
  <sheetData>
    <row r="1" ht="13.5" customHeight="1" spans="2:23">
      <c r="B1" s="104"/>
      <c r="E1" s="158"/>
      <c r="F1" s="158"/>
      <c r="G1" s="158"/>
      <c r="H1" s="158"/>
      <c r="I1" s="64"/>
      <c r="J1" s="64"/>
      <c r="K1" s="64"/>
      <c r="L1" s="64"/>
      <c r="M1" s="64"/>
      <c r="N1" s="64"/>
      <c r="O1" s="64"/>
      <c r="P1" s="64"/>
      <c r="Q1" s="64"/>
      <c r="U1" s="104"/>
      <c r="W1" s="31" t="s">
        <v>254</v>
      </c>
    </row>
    <row r="2" ht="27.75" customHeight="1" spans="1:23">
      <c r="A2" s="33" t="s">
        <v>255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139" t="s">
        <v>2</v>
      </c>
      <c r="B3" s="35"/>
      <c r="C3" s="35"/>
      <c r="D3" s="35"/>
      <c r="E3" s="35"/>
      <c r="F3" s="35"/>
      <c r="G3" s="35"/>
      <c r="H3" s="35"/>
      <c r="I3" s="92"/>
      <c r="J3" s="92"/>
      <c r="K3" s="92"/>
      <c r="L3" s="92"/>
      <c r="M3" s="92"/>
      <c r="N3" s="92"/>
      <c r="O3" s="92"/>
      <c r="P3" s="92"/>
      <c r="Q3" s="92"/>
      <c r="U3" s="104"/>
      <c r="W3" s="107" t="s">
        <v>58</v>
      </c>
    </row>
    <row r="4" ht="21.75" customHeight="1" spans="1:23">
      <c r="A4" s="159" t="s">
        <v>256</v>
      </c>
      <c r="B4" s="36" t="s">
        <v>187</v>
      </c>
      <c r="C4" s="159" t="s">
        <v>188</v>
      </c>
      <c r="D4" s="159" t="s">
        <v>257</v>
      </c>
      <c r="E4" s="36" t="s">
        <v>189</v>
      </c>
      <c r="F4" s="36" t="s">
        <v>190</v>
      </c>
      <c r="G4" s="36" t="s">
        <v>258</v>
      </c>
      <c r="H4" s="36" t="s">
        <v>259</v>
      </c>
      <c r="I4" s="70" t="s">
        <v>61</v>
      </c>
      <c r="J4" s="93" t="s">
        <v>260</v>
      </c>
      <c r="K4" s="105"/>
      <c r="L4" s="105"/>
      <c r="M4" s="89"/>
      <c r="N4" s="93" t="s">
        <v>195</v>
      </c>
      <c r="O4" s="105"/>
      <c r="P4" s="89"/>
      <c r="Q4" s="36" t="s">
        <v>67</v>
      </c>
      <c r="R4" s="93" t="s">
        <v>68</v>
      </c>
      <c r="S4" s="105"/>
      <c r="T4" s="105"/>
      <c r="U4" s="105"/>
      <c r="V4" s="105"/>
      <c r="W4" s="89"/>
    </row>
    <row r="5" ht="21.75" customHeight="1" spans="1:23">
      <c r="A5" s="160"/>
      <c r="B5" s="95"/>
      <c r="C5" s="160"/>
      <c r="D5" s="160"/>
      <c r="E5" s="94"/>
      <c r="F5" s="94"/>
      <c r="G5" s="94"/>
      <c r="H5" s="94"/>
      <c r="I5" s="95"/>
      <c r="J5" s="169" t="s">
        <v>64</v>
      </c>
      <c r="K5" s="170"/>
      <c r="L5" s="36" t="s">
        <v>65</v>
      </c>
      <c r="M5" s="36" t="s">
        <v>66</v>
      </c>
      <c r="N5" s="36" t="s">
        <v>64</v>
      </c>
      <c r="O5" s="36" t="s">
        <v>65</v>
      </c>
      <c r="P5" s="36" t="s">
        <v>66</v>
      </c>
      <c r="Q5" s="94"/>
      <c r="R5" s="36" t="s">
        <v>63</v>
      </c>
      <c r="S5" s="36" t="s">
        <v>70</v>
      </c>
      <c r="T5" s="36" t="s">
        <v>201</v>
      </c>
      <c r="U5" s="36" t="s">
        <v>72</v>
      </c>
      <c r="V5" s="36" t="s">
        <v>73</v>
      </c>
      <c r="W5" s="36" t="s">
        <v>74</v>
      </c>
    </row>
    <row r="6" ht="21" customHeight="1" spans="1:23">
      <c r="A6" s="95"/>
      <c r="B6" s="95"/>
      <c r="C6" s="95"/>
      <c r="D6" s="95"/>
      <c r="E6" s="95"/>
      <c r="F6" s="95"/>
      <c r="G6" s="95"/>
      <c r="H6" s="95"/>
      <c r="I6" s="95"/>
      <c r="J6" s="171" t="s">
        <v>63</v>
      </c>
      <c r="K6" s="113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ht="39.75" customHeight="1" spans="1:23">
      <c r="A7" s="161"/>
      <c r="B7" s="75"/>
      <c r="C7" s="161"/>
      <c r="D7" s="161"/>
      <c r="E7" s="40"/>
      <c r="F7" s="40"/>
      <c r="G7" s="40"/>
      <c r="H7" s="40"/>
      <c r="I7" s="75"/>
      <c r="J7" s="41" t="s">
        <v>63</v>
      </c>
      <c r="K7" s="41" t="s">
        <v>261</v>
      </c>
      <c r="L7" s="40"/>
      <c r="M7" s="40"/>
      <c r="N7" s="40"/>
      <c r="O7" s="40"/>
      <c r="P7" s="40"/>
      <c r="Q7" s="40"/>
      <c r="R7" s="40"/>
      <c r="S7" s="40"/>
      <c r="T7" s="40"/>
      <c r="U7" s="75"/>
      <c r="V7" s="40"/>
      <c r="W7" s="40"/>
    </row>
    <row r="8" ht="15" customHeight="1" spans="1:23">
      <c r="A8" s="162">
        <v>1</v>
      </c>
      <c r="B8" s="162">
        <v>2</v>
      </c>
      <c r="C8" s="162">
        <v>3</v>
      </c>
      <c r="D8" s="162">
        <v>4</v>
      </c>
      <c r="E8" s="162">
        <v>5</v>
      </c>
      <c r="F8" s="162">
        <v>6</v>
      </c>
      <c r="G8" s="162">
        <v>7</v>
      </c>
      <c r="H8" s="162">
        <v>8</v>
      </c>
      <c r="I8" s="162">
        <v>9</v>
      </c>
      <c r="J8" s="162">
        <v>10</v>
      </c>
      <c r="K8" s="162">
        <v>11</v>
      </c>
      <c r="L8" s="172">
        <v>12</v>
      </c>
      <c r="M8" s="172">
        <v>13</v>
      </c>
      <c r="N8" s="172">
        <v>14</v>
      </c>
      <c r="O8" s="172">
        <v>15</v>
      </c>
      <c r="P8" s="172">
        <v>16</v>
      </c>
      <c r="Q8" s="172">
        <v>17</v>
      </c>
      <c r="R8" s="172">
        <v>18</v>
      </c>
      <c r="S8" s="172">
        <v>19</v>
      </c>
      <c r="T8" s="172">
        <v>20</v>
      </c>
      <c r="U8" s="162">
        <v>21</v>
      </c>
      <c r="V8" s="162">
        <v>22</v>
      </c>
      <c r="W8" s="162">
        <v>23</v>
      </c>
    </row>
    <row r="9" ht="21.75" customHeight="1" spans="1:23">
      <c r="A9" s="163"/>
      <c r="B9" s="163"/>
      <c r="C9" s="59" t="s">
        <v>262</v>
      </c>
      <c r="D9" s="163"/>
      <c r="E9" s="163"/>
      <c r="F9" s="163"/>
      <c r="G9" s="163"/>
      <c r="H9" s="163"/>
      <c r="I9" s="173">
        <v>10</v>
      </c>
      <c r="J9" s="173">
        <v>10</v>
      </c>
      <c r="K9" s="173">
        <v>10</v>
      </c>
      <c r="L9" s="173"/>
      <c r="M9" s="173"/>
      <c r="N9" s="131"/>
      <c r="O9" s="131"/>
      <c r="P9" s="49"/>
      <c r="Q9" s="173"/>
      <c r="R9" s="173"/>
      <c r="S9" s="173"/>
      <c r="T9" s="173"/>
      <c r="U9" s="131"/>
      <c r="V9" s="173"/>
      <c r="W9" s="173"/>
    </row>
    <row r="10" ht="21.75" customHeight="1" spans="1:23">
      <c r="A10" s="164" t="s">
        <v>263</v>
      </c>
      <c r="B10" s="164" t="s">
        <v>264</v>
      </c>
      <c r="C10" s="15" t="s">
        <v>262</v>
      </c>
      <c r="D10" s="164" t="s">
        <v>76</v>
      </c>
      <c r="E10" s="164" t="s">
        <v>97</v>
      </c>
      <c r="F10" s="164" t="s">
        <v>265</v>
      </c>
      <c r="G10" s="164" t="s">
        <v>236</v>
      </c>
      <c r="H10" s="164" t="s">
        <v>237</v>
      </c>
      <c r="I10" s="174">
        <v>4.2776</v>
      </c>
      <c r="J10" s="174">
        <v>4.2776</v>
      </c>
      <c r="K10" s="174">
        <v>4.2776</v>
      </c>
      <c r="L10" s="174"/>
      <c r="M10" s="174"/>
      <c r="N10" s="175"/>
      <c r="O10" s="175"/>
      <c r="P10" s="44"/>
      <c r="Q10" s="174"/>
      <c r="R10" s="174"/>
      <c r="S10" s="174"/>
      <c r="T10" s="174"/>
      <c r="U10" s="175"/>
      <c r="V10" s="174"/>
      <c r="W10" s="174"/>
    </row>
    <row r="11" ht="21.75" customHeight="1" spans="1:23">
      <c r="A11" s="164" t="s">
        <v>263</v>
      </c>
      <c r="B11" s="164" t="s">
        <v>264</v>
      </c>
      <c r="C11" s="15" t="s">
        <v>262</v>
      </c>
      <c r="D11" s="164" t="s">
        <v>76</v>
      </c>
      <c r="E11" s="164" t="s">
        <v>97</v>
      </c>
      <c r="F11" s="164" t="s">
        <v>265</v>
      </c>
      <c r="G11" s="164" t="s">
        <v>266</v>
      </c>
      <c r="H11" s="164" t="s">
        <v>267</v>
      </c>
      <c r="I11" s="174">
        <v>1.9224</v>
      </c>
      <c r="J11" s="174">
        <v>1.9224</v>
      </c>
      <c r="K11" s="174">
        <v>1.9224</v>
      </c>
      <c r="L11" s="174"/>
      <c r="M11" s="174"/>
      <c r="N11" s="175"/>
      <c r="O11" s="175"/>
      <c r="P11" s="165"/>
      <c r="Q11" s="174"/>
      <c r="R11" s="174"/>
      <c r="S11" s="174"/>
      <c r="T11" s="174"/>
      <c r="U11" s="175"/>
      <c r="V11" s="174"/>
      <c r="W11" s="174"/>
    </row>
    <row r="12" ht="21.75" customHeight="1" spans="1:23">
      <c r="A12" s="164" t="s">
        <v>263</v>
      </c>
      <c r="B12" s="164" t="s">
        <v>264</v>
      </c>
      <c r="C12" s="15" t="s">
        <v>262</v>
      </c>
      <c r="D12" s="164" t="s">
        <v>76</v>
      </c>
      <c r="E12" s="164" t="s">
        <v>97</v>
      </c>
      <c r="F12" s="164" t="s">
        <v>265</v>
      </c>
      <c r="G12" s="164" t="s">
        <v>240</v>
      </c>
      <c r="H12" s="164" t="s">
        <v>181</v>
      </c>
      <c r="I12" s="174">
        <v>0.8</v>
      </c>
      <c r="J12" s="174">
        <v>0.8</v>
      </c>
      <c r="K12" s="174">
        <v>0.8</v>
      </c>
      <c r="L12" s="174"/>
      <c r="M12" s="174"/>
      <c r="N12" s="175"/>
      <c r="O12" s="175"/>
      <c r="P12" s="165"/>
      <c r="Q12" s="174"/>
      <c r="R12" s="174"/>
      <c r="S12" s="174"/>
      <c r="T12" s="174"/>
      <c r="U12" s="175"/>
      <c r="V12" s="174"/>
      <c r="W12" s="174"/>
    </row>
    <row r="13" ht="21.75" customHeight="1" spans="1:23">
      <c r="A13" s="164" t="s">
        <v>263</v>
      </c>
      <c r="B13" s="164" t="s">
        <v>264</v>
      </c>
      <c r="C13" s="15" t="s">
        <v>262</v>
      </c>
      <c r="D13" s="164" t="s">
        <v>76</v>
      </c>
      <c r="E13" s="164" t="s">
        <v>97</v>
      </c>
      <c r="F13" s="164" t="s">
        <v>265</v>
      </c>
      <c r="G13" s="164" t="s">
        <v>268</v>
      </c>
      <c r="H13" s="164" t="s">
        <v>269</v>
      </c>
      <c r="I13" s="174">
        <v>1.5</v>
      </c>
      <c r="J13" s="174">
        <v>1.5</v>
      </c>
      <c r="K13" s="174">
        <v>1.5</v>
      </c>
      <c r="L13" s="174"/>
      <c r="M13" s="174"/>
      <c r="N13" s="175"/>
      <c r="O13" s="175"/>
      <c r="P13" s="165"/>
      <c r="Q13" s="174"/>
      <c r="R13" s="174"/>
      <c r="S13" s="174"/>
      <c r="T13" s="174"/>
      <c r="U13" s="175"/>
      <c r="V13" s="174"/>
      <c r="W13" s="174"/>
    </row>
    <row r="14" ht="21.75" customHeight="1" spans="1:23">
      <c r="A14" s="164" t="s">
        <v>263</v>
      </c>
      <c r="B14" s="164" t="s">
        <v>264</v>
      </c>
      <c r="C14" s="15" t="s">
        <v>262</v>
      </c>
      <c r="D14" s="164" t="s">
        <v>76</v>
      </c>
      <c r="E14" s="164" t="s">
        <v>97</v>
      </c>
      <c r="F14" s="164" t="s">
        <v>265</v>
      </c>
      <c r="G14" s="164" t="s">
        <v>270</v>
      </c>
      <c r="H14" s="164" t="s">
        <v>271</v>
      </c>
      <c r="I14" s="174">
        <v>1.5</v>
      </c>
      <c r="J14" s="174">
        <v>1.5</v>
      </c>
      <c r="K14" s="174">
        <v>1.5</v>
      </c>
      <c r="L14" s="174"/>
      <c r="M14" s="174"/>
      <c r="N14" s="175"/>
      <c r="O14" s="175"/>
      <c r="P14" s="165"/>
      <c r="Q14" s="174"/>
      <c r="R14" s="174"/>
      <c r="S14" s="174"/>
      <c r="T14" s="174"/>
      <c r="U14" s="175"/>
      <c r="V14" s="174"/>
      <c r="W14" s="174"/>
    </row>
    <row r="15" ht="21.75" customHeight="1" spans="1:23">
      <c r="A15" s="165"/>
      <c r="B15" s="165"/>
      <c r="C15" s="59" t="s">
        <v>272</v>
      </c>
      <c r="D15" s="165"/>
      <c r="E15" s="165"/>
      <c r="F15" s="165"/>
      <c r="G15" s="165"/>
      <c r="H15" s="165"/>
      <c r="I15" s="173">
        <v>4</v>
      </c>
      <c r="J15" s="173">
        <v>4</v>
      </c>
      <c r="K15" s="173">
        <v>4</v>
      </c>
      <c r="L15" s="173"/>
      <c r="M15" s="173"/>
      <c r="N15" s="131"/>
      <c r="O15" s="131"/>
      <c r="P15" s="165"/>
      <c r="Q15" s="173"/>
      <c r="R15" s="173"/>
      <c r="S15" s="173"/>
      <c r="T15" s="173"/>
      <c r="U15" s="131"/>
      <c r="V15" s="173"/>
      <c r="W15" s="173"/>
    </row>
    <row r="16" ht="21.75" customHeight="1" spans="1:23">
      <c r="A16" s="164" t="s">
        <v>263</v>
      </c>
      <c r="B16" s="164" t="s">
        <v>273</v>
      </c>
      <c r="C16" s="15" t="s">
        <v>272</v>
      </c>
      <c r="D16" s="164" t="s">
        <v>76</v>
      </c>
      <c r="E16" s="164" t="s">
        <v>97</v>
      </c>
      <c r="F16" s="164" t="s">
        <v>265</v>
      </c>
      <c r="G16" s="164" t="s">
        <v>236</v>
      </c>
      <c r="H16" s="164" t="s">
        <v>237</v>
      </c>
      <c r="I16" s="174">
        <v>4</v>
      </c>
      <c r="J16" s="174">
        <v>4</v>
      </c>
      <c r="K16" s="174">
        <v>4</v>
      </c>
      <c r="L16" s="174"/>
      <c r="M16" s="174"/>
      <c r="N16" s="175"/>
      <c r="O16" s="175"/>
      <c r="P16" s="165"/>
      <c r="Q16" s="174"/>
      <c r="R16" s="174"/>
      <c r="S16" s="174"/>
      <c r="T16" s="174"/>
      <c r="U16" s="175"/>
      <c r="V16" s="174"/>
      <c r="W16" s="174"/>
    </row>
    <row r="17" ht="21.75" customHeight="1" spans="1:23">
      <c r="A17" s="165"/>
      <c r="B17" s="165"/>
      <c r="C17" s="59" t="s">
        <v>274</v>
      </c>
      <c r="D17" s="165"/>
      <c r="E17" s="165"/>
      <c r="F17" s="165"/>
      <c r="G17" s="165"/>
      <c r="H17" s="165"/>
      <c r="I17" s="173">
        <v>0.15</v>
      </c>
      <c r="J17" s="173"/>
      <c r="K17" s="173"/>
      <c r="L17" s="173"/>
      <c r="M17" s="173"/>
      <c r="N17" s="131"/>
      <c r="O17" s="131"/>
      <c r="P17" s="165"/>
      <c r="Q17" s="173"/>
      <c r="R17" s="173">
        <v>0.15</v>
      </c>
      <c r="S17" s="173"/>
      <c r="T17" s="173"/>
      <c r="U17" s="131"/>
      <c r="V17" s="173"/>
      <c r="W17" s="173">
        <v>0.15</v>
      </c>
    </row>
    <row r="18" ht="21.75" customHeight="1" spans="1:23">
      <c r="A18" s="164" t="s">
        <v>275</v>
      </c>
      <c r="B18" s="164" t="s">
        <v>276</v>
      </c>
      <c r="C18" s="15" t="s">
        <v>274</v>
      </c>
      <c r="D18" s="164" t="s">
        <v>76</v>
      </c>
      <c r="E18" s="164" t="s">
        <v>93</v>
      </c>
      <c r="F18" s="164" t="s">
        <v>207</v>
      </c>
      <c r="G18" s="164" t="s">
        <v>236</v>
      </c>
      <c r="H18" s="164" t="s">
        <v>237</v>
      </c>
      <c r="I18" s="174">
        <v>0.15</v>
      </c>
      <c r="J18" s="174"/>
      <c r="K18" s="174"/>
      <c r="L18" s="174"/>
      <c r="M18" s="174"/>
      <c r="N18" s="175"/>
      <c r="O18" s="175"/>
      <c r="P18" s="165"/>
      <c r="Q18" s="174"/>
      <c r="R18" s="174">
        <v>0.15</v>
      </c>
      <c r="S18" s="174"/>
      <c r="T18" s="174"/>
      <c r="U18" s="175"/>
      <c r="V18" s="174"/>
      <c r="W18" s="174">
        <v>0.15</v>
      </c>
    </row>
    <row r="19" ht="18.75" customHeight="1" spans="1:23">
      <c r="A19" s="166" t="s">
        <v>127</v>
      </c>
      <c r="B19" s="167"/>
      <c r="C19" s="167"/>
      <c r="D19" s="167"/>
      <c r="E19" s="167"/>
      <c r="F19" s="167"/>
      <c r="G19" s="167"/>
      <c r="H19" s="168"/>
      <c r="I19" s="173">
        <v>14.15</v>
      </c>
      <c r="J19" s="173">
        <v>14</v>
      </c>
      <c r="K19" s="173">
        <v>14</v>
      </c>
      <c r="L19" s="173"/>
      <c r="M19" s="173"/>
      <c r="N19" s="131"/>
      <c r="O19" s="131"/>
      <c r="P19" s="49"/>
      <c r="Q19" s="173"/>
      <c r="R19" s="173">
        <v>0.15</v>
      </c>
      <c r="S19" s="173"/>
      <c r="T19" s="173"/>
      <c r="U19" s="131"/>
      <c r="V19" s="173"/>
      <c r="W19" s="173">
        <v>0.15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5"/>
  <sheetViews>
    <sheetView topLeftCell="D10" workbookViewId="0">
      <selection activeCell="D10" sqref="$A1:$XFD1048576"/>
    </sheetView>
  </sheetViews>
  <sheetFormatPr defaultColWidth="10.6666666666667" defaultRowHeight="12" customHeight="1"/>
  <cols>
    <col min="1" max="1" width="40" style="29" customWidth="1"/>
    <col min="2" max="2" width="56" style="29" customWidth="1"/>
    <col min="3" max="3" width="20.1666666666667" style="29" customWidth="1"/>
    <col min="4" max="4" width="15.5" style="29" customWidth="1"/>
    <col min="5" max="5" width="27.5" style="29" customWidth="1"/>
    <col min="6" max="6" width="13.1666666666667" style="30" customWidth="1"/>
    <col min="7" max="7" width="15.3333333333333" style="29" customWidth="1"/>
    <col min="8" max="9" width="14.5" style="30" customWidth="1"/>
    <col min="10" max="10" width="98.1666666666667" style="29" customWidth="1"/>
    <col min="11" max="11" width="10.6666666666667" style="30" customWidth="1"/>
    <col min="12" max="16384" width="10.6666666666667" style="30"/>
  </cols>
  <sheetData>
    <row r="1" ht="15" customHeight="1" spans="10:10">
      <c r="J1" s="157" t="s">
        <v>277</v>
      </c>
    </row>
    <row r="2" ht="28.5" customHeight="1" spans="1:10">
      <c r="A2" s="52" t="s">
        <v>278</v>
      </c>
      <c r="B2" s="33"/>
      <c r="C2" s="33"/>
      <c r="D2" s="33"/>
      <c r="E2" s="33"/>
      <c r="F2" s="53"/>
      <c r="G2" s="33"/>
      <c r="H2" s="53"/>
      <c r="I2" s="53"/>
      <c r="J2" s="33"/>
    </row>
    <row r="3" ht="17.25" customHeight="1" spans="1:1">
      <c r="A3" s="54" t="s">
        <v>2</v>
      </c>
    </row>
    <row r="4" ht="44.25" customHeight="1" spans="1:10">
      <c r="A4" s="41" t="s">
        <v>279</v>
      </c>
      <c r="B4" s="41" t="s">
        <v>280</v>
      </c>
      <c r="C4" s="41" t="s">
        <v>281</v>
      </c>
      <c r="D4" s="41" t="s">
        <v>282</v>
      </c>
      <c r="E4" s="41" t="s">
        <v>283</v>
      </c>
      <c r="F4" s="55" t="s">
        <v>284</v>
      </c>
      <c r="G4" s="41" t="s">
        <v>285</v>
      </c>
      <c r="H4" s="55" t="s">
        <v>286</v>
      </c>
      <c r="I4" s="55" t="s">
        <v>287</v>
      </c>
      <c r="J4" s="41" t="s">
        <v>288</v>
      </c>
    </row>
    <row r="5" ht="14.25" customHeight="1" spans="1:10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55">
        <v>6</v>
      </c>
      <c r="G5" s="41">
        <v>7</v>
      </c>
      <c r="H5" s="55">
        <v>8</v>
      </c>
      <c r="I5" s="55">
        <v>9</v>
      </c>
      <c r="J5" s="41">
        <v>10</v>
      </c>
    </row>
    <row r="6" ht="42" customHeight="1" spans="1:10">
      <c r="A6" s="15" t="s">
        <v>76</v>
      </c>
      <c r="B6" s="43"/>
      <c r="C6" s="43"/>
      <c r="D6" s="43"/>
      <c r="E6" s="17"/>
      <c r="F6" s="56"/>
      <c r="G6" s="17"/>
      <c r="H6" s="56"/>
      <c r="I6" s="56"/>
      <c r="J6" s="17"/>
    </row>
    <row r="7" ht="54.75" customHeight="1" spans="1:10">
      <c r="A7" s="154" t="s">
        <v>289</v>
      </c>
      <c r="B7" s="154" t="s">
        <v>290</v>
      </c>
      <c r="C7" s="59" t="s">
        <v>291</v>
      </c>
      <c r="D7" s="59" t="s">
        <v>292</v>
      </c>
      <c r="E7" s="15" t="s">
        <v>293</v>
      </c>
      <c r="F7" s="59" t="s">
        <v>294</v>
      </c>
      <c r="G7" s="15" t="s">
        <v>295</v>
      </c>
      <c r="H7" s="59" t="s">
        <v>296</v>
      </c>
      <c r="I7" s="59" t="s">
        <v>297</v>
      </c>
      <c r="J7" s="15" t="s">
        <v>298</v>
      </c>
    </row>
    <row r="8" ht="54.75" customHeight="1" spans="1:10">
      <c r="A8" s="155"/>
      <c r="B8" s="155"/>
      <c r="C8" s="59" t="s">
        <v>299</v>
      </c>
      <c r="D8" s="59" t="s">
        <v>300</v>
      </c>
      <c r="E8" s="15" t="s">
        <v>301</v>
      </c>
      <c r="F8" s="59" t="s">
        <v>302</v>
      </c>
      <c r="G8" s="15" t="s">
        <v>303</v>
      </c>
      <c r="H8" s="59" t="s">
        <v>304</v>
      </c>
      <c r="I8" s="59" t="s">
        <v>305</v>
      </c>
      <c r="J8" s="15" t="s">
        <v>306</v>
      </c>
    </row>
    <row r="9" ht="54.75" customHeight="1" spans="1:10">
      <c r="A9" s="156"/>
      <c r="B9" s="156"/>
      <c r="C9" s="59" t="s">
        <v>307</v>
      </c>
      <c r="D9" s="59" t="s">
        <v>308</v>
      </c>
      <c r="E9" s="15" t="s">
        <v>309</v>
      </c>
      <c r="F9" s="59" t="s">
        <v>302</v>
      </c>
      <c r="G9" s="15" t="s">
        <v>310</v>
      </c>
      <c r="H9" s="59" t="s">
        <v>304</v>
      </c>
      <c r="I9" s="59" t="s">
        <v>305</v>
      </c>
      <c r="J9" s="15" t="s">
        <v>311</v>
      </c>
    </row>
    <row r="10" ht="54.75" customHeight="1" spans="1:10">
      <c r="A10" s="154" t="s">
        <v>312</v>
      </c>
      <c r="B10" s="154" t="s">
        <v>313</v>
      </c>
      <c r="C10" s="59" t="s">
        <v>291</v>
      </c>
      <c r="D10" s="59" t="s">
        <v>292</v>
      </c>
      <c r="E10" s="15" t="s">
        <v>293</v>
      </c>
      <c r="F10" s="59" t="s">
        <v>294</v>
      </c>
      <c r="G10" s="15" t="s">
        <v>314</v>
      </c>
      <c r="H10" s="59" t="s">
        <v>296</v>
      </c>
      <c r="I10" s="59" t="s">
        <v>297</v>
      </c>
      <c r="J10" s="15" t="s">
        <v>298</v>
      </c>
    </row>
    <row r="11" ht="54.75" customHeight="1" spans="1:10">
      <c r="A11" s="155"/>
      <c r="B11" s="155"/>
      <c r="C11" s="59" t="s">
        <v>299</v>
      </c>
      <c r="D11" s="59" t="s">
        <v>315</v>
      </c>
      <c r="E11" s="15" t="s">
        <v>316</v>
      </c>
      <c r="F11" s="59" t="s">
        <v>302</v>
      </c>
      <c r="G11" s="15" t="s">
        <v>310</v>
      </c>
      <c r="H11" s="59" t="s">
        <v>304</v>
      </c>
      <c r="I11" s="59" t="s">
        <v>305</v>
      </c>
      <c r="J11" s="15" t="s">
        <v>317</v>
      </c>
    </row>
    <row r="12" ht="54.75" customHeight="1" spans="1:10">
      <c r="A12" s="156"/>
      <c r="B12" s="156"/>
      <c r="C12" s="59" t="s">
        <v>307</v>
      </c>
      <c r="D12" s="59" t="s">
        <v>308</v>
      </c>
      <c r="E12" s="15" t="s">
        <v>318</v>
      </c>
      <c r="F12" s="59" t="s">
        <v>302</v>
      </c>
      <c r="G12" s="15" t="s">
        <v>310</v>
      </c>
      <c r="H12" s="59" t="s">
        <v>304</v>
      </c>
      <c r="I12" s="59" t="s">
        <v>305</v>
      </c>
      <c r="J12" s="15" t="s">
        <v>319</v>
      </c>
    </row>
    <row r="13" ht="54.75" customHeight="1" spans="1:10">
      <c r="A13" s="154" t="s">
        <v>320</v>
      </c>
      <c r="B13" s="154" t="s">
        <v>321</v>
      </c>
      <c r="C13" s="59" t="s">
        <v>291</v>
      </c>
      <c r="D13" s="59" t="s">
        <v>322</v>
      </c>
      <c r="E13" s="15" t="s">
        <v>323</v>
      </c>
      <c r="F13" s="59" t="s">
        <v>294</v>
      </c>
      <c r="G13" s="15" t="s">
        <v>324</v>
      </c>
      <c r="H13" s="59" t="s">
        <v>296</v>
      </c>
      <c r="I13" s="59" t="s">
        <v>297</v>
      </c>
      <c r="J13" s="15" t="s">
        <v>325</v>
      </c>
    </row>
    <row r="14" ht="54.75" customHeight="1" spans="1:10">
      <c r="A14" s="155"/>
      <c r="B14" s="155"/>
      <c r="C14" s="59" t="s">
        <v>299</v>
      </c>
      <c r="D14" s="59" t="s">
        <v>300</v>
      </c>
      <c r="E14" s="15" t="s">
        <v>326</v>
      </c>
      <c r="F14" s="59" t="s">
        <v>294</v>
      </c>
      <c r="G14" s="15" t="s">
        <v>327</v>
      </c>
      <c r="H14" s="59" t="s">
        <v>304</v>
      </c>
      <c r="I14" s="59" t="s">
        <v>305</v>
      </c>
      <c r="J14" s="15" t="s">
        <v>328</v>
      </c>
    </row>
    <row r="15" ht="54.75" customHeight="1" spans="1:10">
      <c r="A15" s="156"/>
      <c r="B15" s="156"/>
      <c r="C15" s="59" t="s">
        <v>307</v>
      </c>
      <c r="D15" s="59" t="s">
        <v>308</v>
      </c>
      <c r="E15" s="15" t="s">
        <v>318</v>
      </c>
      <c r="F15" s="59" t="s">
        <v>294</v>
      </c>
      <c r="G15" s="15" t="s">
        <v>327</v>
      </c>
      <c r="H15" s="59" t="s">
        <v>304</v>
      </c>
      <c r="I15" s="59" t="s">
        <v>305</v>
      </c>
      <c r="J15" s="15" t="s">
        <v>329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13政府购买服务预算表</vt:lpstr>
      <vt:lpstr>14.县对下转移支付预算表（陇川县）</vt:lpstr>
      <vt:lpstr>15.县对下转移支付绩效目标表</vt:lpstr>
      <vt:lpstr>16新增资产配置表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2024-01-30T08:17:00Z</dcterms:created>
  <dcterms:modified xsi:type="dcterms:W3CDTF">2024-09-09T08:46:32Z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