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921"/>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<sst xmlns="http://schemas.openxmlformats.org/spreadsheetml/2006/main" count="564">
  <si>
    <t>预算01-1表</t>
  </si>
  <si>
    <t>2024年财务收支预算总表</t>
  </si>
  <si>
    <t>单位名称：陇川县工业和商务科技局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</si>
  <si>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</si>
  <si>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</si>
  <si>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</si>
  <si>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</si>
  <si>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</si>
  <si>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</si>
  <si>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</si>
  <si>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</si>
  <si>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</si>
  <si>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</si>
  <si>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</si>
  <si>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</si>
  <si>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</si>
  <si>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</si>
  <si>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</si>
  <si>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</si>
  <si>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</si>
  <si>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</si>
  <si>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</si>
  <si>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</si>
  <si>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</si>
  <si>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</si>
  <si>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</si>
  <si>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</si>
  <si>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</si>
  <si>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</si>
  <si>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</si>
  <si>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</si>
  <si>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</si>
  <si>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</si>
  <si>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</si>
  <si>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</si>
  <si>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</si>
  <si>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</si>
  <si>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</si>
  <si>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</si>
  <si>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</si>
  <si>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</si>
  <si>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</si>
  <si>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</si>
  <si>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</si>
  <si>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</si>
  <si>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</si>
  <si>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</si>
  <si>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</si>
  <si>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</si>
  <si>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</si>
  <si>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</si>
  <si>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</si>
  <si>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</si>
  <si>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</si>
  <si>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</si>
  <si>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</si>
  <si>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</si>
  <si>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</si>
  <si>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</si>
  <si>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</si>
  <si>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</si>
  <si>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</si>
  <si>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</si>
  <si>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</si>
  <si>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</si>
  <si>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</si>
  <si>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</si>
  <si>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</si>
  <si>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</si>
  <si>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</si>
  <si>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</si>
  <si>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</si>
  <si>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</si>
  <si>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</si>
  <si>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</si>
  <si>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124001</t>
  </si>
  <si>
    <t>陇川县工业和商务科技局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</si>
  <si>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</si>
  <si>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</si>
  <si>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</si>
  <si>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</si>
  <si>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</si>
  <si>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</si>
  <si>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</si>
  <si>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</si>
  <si>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</si>
  <si>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</si>
  <si>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</si>
  <si>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</si>
  <si>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</si>
  <si>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</si>
  <si>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</si>
  <si>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</si>
  <si>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</si>
  <si>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</si>
  <si>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20113</t>
  </si>
  <si>
    <t xml:space="preserve">  商贸事务</t>
  </si>
  <si>
    <t>2011301</t>
  </si>
  <si>
    <t>2011308</t>
  </si>
  <si>
    <t xml:space="preserve">    招商引资</t>
  </si>
  <si>
    <t>2011399</t>
  </si>
  <si>
    <t xml:space="preserve">    其他商贸事务支出</t>
  </si>
  <si>
    <t>206</t>
  </si>
  <si>
    <t>科学技术支出</t>
  </si>
  <si>
    <t>20604</t>
  </si>
  <si>
    <t xml:space="preserve">  技术研究与开发</t>
  </si>
  <si>
    <t>2060404</t>
  </si>
  <si>
    <t xml:space="preserve">    科技成果转化与扩散</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</si>
  <si>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</si>
  <si>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</si>
  <si>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</si>
  <si>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</si>
  <si>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</si>
  <si>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</si>
  <si>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</si>
  <si>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</si>
  <si>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</si>
  <si>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</si>
  <si>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</si>
  <si>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</si>
  <si>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</si>
  <si>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</si>
  <si>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</si>
  <si>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</si>
  <si>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</si>
  <si>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</si>
  <si>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</si>
  <si>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</si>
  <si>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</si>
  <si>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</si>
  <si>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</si>
  <si>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</si>
  <si>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</si>
  <si>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</si>
  <si>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214</t>
  </si>
  <si>
    <t>交通运输支出</t>
  </si>
  <si>
    <t>21401</t>
  </si>
  <si>
    <t xml:space="preserve">  公路水路运输</t>
  </si>
  <si>
    <t>2140138</t>
  </si>
  <si>
    <t xml:space="preserve">    口岸建设</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</si>
  <si>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</si>
  <si>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</si>
  <si>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</si>
  <si>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</si>
  <si>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</si>
  <si>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</si>
  <si>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</si>
  <si>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</si>
  <si>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</si>
  <si>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</si>
  <si>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</si>
  <si>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</si>
  <si>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</si>
  <si>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</si>
  <si>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</si>
  <si>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</si>
  <si>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</si>
  <si>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</si>
  <si>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</si>
  <si>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</si>
  <si>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</si>
  <si>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</si>
  <si>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</si>
  <si>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</si>
  <si>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</si>
  <si>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</si>
  <si>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</si>
  <si>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</si>
  <si>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</si>
  <si>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</si>
  <si>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</si>
  <si>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</si>
  <si>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</si>
  <si>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</si>
  <si>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</si>
  <si>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</si>
  <si>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</si>
  <si>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</si>
  <si>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</si>
  <si>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</si>
  <si>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</si>
  <si>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</si>
  <si>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</si>
  <si>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</si>
  <si>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</si>
  <si>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</si>
  <si>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</si>
  <si>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</si>
  <si>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</si>
  <si>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</si>
  <si>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</si>
  <si>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</si>
  <si>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</si>
  <si>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</si>
  <si>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</si>
  <si>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</si>
  <si>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</si>
  <si>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</si>
  <si>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</si>
  <si>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</si>
  <si>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</si>
  <si>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</si>
  <si>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</si>
  <si>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</si>
  <si>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</si>
  <si>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</si>
  <si>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</si>
  <si>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</si>
  <si>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</si>
  <si>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</si>
  <si>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</si>
  <si>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</si>
  <si>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</si>
  <si>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</si>
  <si>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</si>
  <si>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</si>
  <si>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</si>
  <si>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</si>
  <si>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</si>
  <si>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</si>
  <si>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</si>
  <si>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</si>
  <si>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</si>
  <si>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陇川县工业和商务科技局</t>
  </si>
  <si>
    <t>533124210000000012306</t>
  </si>
  <si>
    <t>行政人员支出工资</t>
  </si>
  <si>
    <t>行政运行</t>
  </si>
  <si>
    <t>30101</t>
  </si>
  <si>
    <t>基本工资</t>
  </si>
  <si>
    <t>30102</t>
  </si>
  <si>
    <t>津贴补贴</t>
  </si>
  <si>
    <t>30103</t>
  </si>
  <si>
    <t>奖金</t>
  </si>
  <si>
    <t>533124221100000559865</t>
  </si>
  <si>
    <t>获得奖励的公务员一次性奖励</t>
  </si>
  <si>
    <t>533124210000000013002</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</si>
  <si>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</si>
  <si>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</si>
  <si>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</si>
  <si>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</si>
  <si>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</si>
  <si>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</si>
  <si>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</si>
  <si>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</si>
  <si>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</si>
  <si>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</si>
  <si>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</si>
  <si>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</si>
  <si>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</si>
  <si>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</si>
  <si>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533124210000000012308</t>
  </si>
  <si>
    <t>住房公积金</t>
  </si>
  <si>
    <t>30113</t>
  </si>
  <si>
    <t>533124210000000012315</t>
  </si>
  <si>
    <t>一般公用经费</t>
  </si>
  <si>
    <t>30201</t>
  </si>
  <si>
    <t>办公费</t>
  </si>
  <si>
    <t>30205</t>
  </si>
  <si>
    <t>水费</t>
  </si>
  <si>
    <t>30206</t>
  </si>
  <si>
    <t>电费</t>
  </si>
  <si>
    <t>30211</t>
  </si>
  <si>
    <t>差旅费</t>
  </si>
  <si>
    <t>533124231100001484493</t>
  </si>
  <si>
    <t>公用经费安排的公务接待费</t>
  </si>
  <si>
    <t>30217</t>
  </si>
  <si>
    <t>533124221100000559857</t>
  </si>
  <si>
    <t>公用经费安排的工会经费</t>
  </si>
  <si>
    <t>30228</t>
  </si>
  <si>
    <t>工会经费</t>
  </si>
  <si>
    <t>30214</t>
  </si>
  <si>
    <t>租赁费</t>
  </si>
  <si>
    <t>533124231100001484492</t>
  </si>
  <si>
    <t>公用经费安排的公务用车运行维护费</t>
  </si>
  <si>
    <t>30231</t>
  </si>
  <si>
    <t>公务用车运行维护费</t>
  </si>
  <si>
    <t>30213</t>
  </si>
  <si>
    <t>维修（护）费</t>
  </si>
  <si>
    <t>533124210000000012314</t>
  </si>
  <si>
    <t>退休公用经费</t>
  </si>
  <si>
    <t>行政单位离退休</t>
  </si>
  <si>
    <t>533124210000000012313</t>
  </si>
  <si>
    <t>公务交通补贴</t>
  </si>
  <si>
    <t>30239</t>
  </si>
  <si>
    <t>其他交通费用</t>
  </si>
  <si>
    <t>533124241100002425463</t>
  </si>
  <si>
    <t>编外人员经费</t>
  </si>
  <si>
    <t>30199</t>
  </si>
  <si>
    <t>其他工资福利支出</t>
  </si>
  <si>
    <t>533124210000000012309</t>
  </si>
  <si>
    <t>机关事业单位职工遗属生活补助</t>
  </si>
  <si>
    <t>死亡抚恤</t>
  </si>
  <si>
    <t>30304</t>
  </si>
  <si>
    <t>抚恤金</t>
  </si>
  <si>
    <t>预算05-1表</t>
  </si>
  <si>
    <t>2024年项目支出预算表（其他运转类、特定目标类项目）</t>
  </si>
  <si>
    <t>项目分类</t>
  </si>
  <si>
    <t>经济科目编码</t>
  </si>
  <si>
    <t>经济科目名称</t>
  </si>
  <si>
    <t>本年拨款</t>
  </si>
  <si>
    <t>其中：本次下达</t>
  </si>
  <si>
    <t>边境转移支付资金安排章凤口岸协管员补助及制服经费</t>
  </si>
  <si>
    <t>专项业务类</t>
  </si>
  <si>
    <t>533124210000000012913</t>
  </si>
  <si>
    <t>30226</t>
  </si>
  <si>
    <t>劳务费</t>
  </si>
  <si>
    <t>电子商务产业发展工作经费</t>
  </si>
  <si>
    <t>533124210000000012925</t>
  </si>
  <si>
    <t>其他商贸事务支出</t>
  </si>
  <si>
    <t>工程系列职称专家评审经费</t>
  </si>
  <si>
    <t>533124210000000013047</t>
  </si>
  <si>
    <t>科技投入经费</t>
  </si>
  <si>
    <t>533124210000000012961</t>
  </si>
  <si>
    <t>陇川县科技创新（成果转化）资金</t>
  </si>
  <si>
    <t>事业发展类</t>
  </si>
  <si>
    <t>533124241100002429223</t>
  </si>
  <si>
    <t>科技成果转化与扩散</t>
  </si>
  <si>
    <t>南亚博览会、中国国际进口博览会经费</t>
  </si>
  <si>
    <t>533124210000000012557</t>
  </si>
  <si>
    <t>招商引资</t>
  </si>
  <si>
    <t>章凤口岸协管员补助及海关协管员补助制服经费</t>
  </si>
  <si>
    <t>533124231100001476401</t>
  </si>
  <si>
    <t>置换章凤海关在口岸业务用房项目资金</t>
  </si>
  <si>
    <t>533124231100001538163</t>
  </si>
  <si>
    <t>口岸建设</t>
  </si>
  <si>
    <t>30901</t>
  </si>
  <si>
    <t>房屋建筑物购建</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</si>
  <si>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</si>
  <si>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</si>
  <si>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</si>
  <si>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</si>
  <si>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</si>
  <si>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</si>
  <si>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</si>
  <si>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</si>
  <si>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</si>
  <si>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</si>
  <si>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</si>
  <si>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</si>
  <si>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科技投入经费</t>
  </si>
  <si>
    <t>扶持培养学术和技术带头人农村实用技术带头人技术创新人才和创新团队管理</t>
  </si>
  <si>
    <t xml:space="preserve">    产出指标</t>
  </si>
  <si>
    <t>数量指标</t>
  </si>
  <si>
    <t>建设示范基地</t>
  </si>
  <si>
    <t>&gt;=</t>
  </si>
  <si>
    <t>个</t>
  </si>
  <si>
    <t>定量指标</t>
  </si>
  <si>
    <t>反映示范基地的建设完成情况。</t>
  </si>
  <si>
    <t>推广项目数</t>
  </si>
  <si>
    <t>反映推广项目实际推广的项目数量。</t>
  </si>
  <si>
    <t>质量指标</t>
  </si>
  <si>
    <t>项目验收合格率</t>
  </si>
  <si>
    <t>90</t>
  </si>
  <si>
    <t>%</t>
  </si>
  <si>
    <t>反映科技推广项目完成质量。
项目验收合格率=（验收合格项目数/科技推广项目数）*100%</t>
  </si>
  <si>
    <t xml:space="preserve">    效益指标</t>
  </si>
  <si>
    <t>经济效益指标</t>
  </si>
  <si>
    <t>带动收入增加</t>
  </si>
  <si>
    <t>万元</t>
  </si>
  <si>
    <t>反映项目实施后带动示范区受益人群的收入增加情况。</t>
  </si>
  <si>
    <t>社会效益指标</t>
  </si>
  <si>
    <t>带动就业人数</t>
  </si>
  <si>
    <t>15</t>
  </si>
  <si>
    <t>人</t>
  </si>
  <si>
    <t>反映项目实施后带动示范区受益人群就业情况。</t>
  </si>
  <si>
    <t>科技带头人数</t>
  </si>
  <si>
    <t>24</t>
  </si>
  <si>
    <t>反映项目实施后技术带头人、农村带头人、创新人才及创新团队人员情况。</t>
  </si>
  <si>
    <t xml:space="preserve">    满意度指标</t>
  </si>
  <si>
    <t>服务对象满意度指标</t>
  </si>
  <si>
    <t>项目推广总体满意度</t>
  </si>
  <si>
    <t>90%</t>
  </si>
  <si>
    <t>反映服务对象对科技推广工作整体满意度。
服务对象满意度=（对科研推广效果整体满意的人数/问卷调查人数）*100%。</t>
  </si>
  <si>
    <t xml:space="preserve">  边境转移支付资金安排章凤口岸协管员补助及制服经费</t>
  </si>
  <si>
    <t>为支持解决全省边境地区口岸、安全运行，服务全省对外开放大局。，根据省政府领导有关批示精神，聘请口岸协管（检）员31人，口岸所在地政府是口岸协管员的具体主管部门，牵头会同口岸海关和边检机关负责辖区内口岸协管员工作的统一领导和组织实施，建立健全综合的协调机制强化日常管理和经费保障，确保口岸安全高效运行。</t>
  </si>
  <si>
    <t>获补对象人数</t>
  </si>
  <si>
    <t>=</t>
  </si>
  <si>
    <t>31</t>
  </si>
  <si>
    <t>反映获补助人员、企业的数量情况，也适用补贴、资助等形式的补助。</t>
  </si>
  <si>
    <t>补助事项公示制度</t>
  </si>
  <si>
    <t>100%</t>
  </si>
  <si>
    <t>反映补助事项在特定办事大厅、官网、媒体或其他渠道按规定进行公示的情况。
补助事项公示制度=按规定公布事项/按规定应公布事项*100%</t>
  </si>
  <si>
    <t>时效指标</t>
  </si>
  <si>
    <t>发放及时率</t>
  </si>
  <si>
    <t>100</t>
  </si>
  <si>
    <t>反映发放单位及时发放补助资金的情况。
发放及时率=在时限内发放资金/应发放资金*100%</t>
  </si>
  <si>
    <t>带动人均增收</t>
  </si>
  <si>
    <t>48000</t>
  </si>
  <si>
    <t>元</t>
  </si>
  <si>
    <t>反映补助带动人均增收的情况。</t>
  </si>
  <si>
    <t>生活状况改善</t>
  </si>
  <si>
    <t>31人</t>
  </si>
  <si>
    <t>反映补助促进受助对象生活状况改善的情况。</t>
  </si>
  <si>
    <t>受益对象满意度</t>
  </si>
  <si>
    <t>反映获补助受益对象的满意程度。</t>
  </si>
  <si>
    <t xml:space="preserve">  南亚博览会、中国国际进口博览会经费</t>
  </si>
  <si>
    <t>参展单位企业数量</t>
  </si>
  <si>
    <t>20</t>
  </si>
  <si>
    <t>反映年度举办（参加）展览、展会的展位数量情况。</t>
  </si>
  <si>
    <t>展示品目种类</t>
  </si>
  <si>
    <t>50</t>
  </si>
  <si>
    <t>类</t>
  </si>
  <si>
    <t>反映展览、展会展示品目种类情况。</t>
  </si>
  <si>
    <t>计划现场交易金额</t>
  </si>
  <si>
    <t>3.57亿</t>
  </si>
  <si>
    <t>反映展会现场交易金额达成的情况。</t>
  </si>
  <si>
    <t>搭建交流与合作平台</t>
  </si>
  <si>
    <t>反映年度举办展览企业之间交流与合作情况</t>
  </si>
  <si>
    <t>参会人员满意度</t>
  </si>
  <si>
    <t>95%</t>
  </si>
  <si>
    <t>反映参加展览、展会人员的满意程度。</t>
  </si>
  <si>
    <t xml:space="preserve">  章凤口岸协管员补助及海关协管员补助制服经费</t>
  </si>
  <si>
    <t>参与检查(核查)人数</t>
  </si>
  <si>
    <t>反映参与检查核查的工作人数。</t>
  </si>
  <si>
    <t>完成检查报告数量</t>
  </si>
  <si>
    <t>每天完成口岸货运通道的进出</t>
  </si>
  <si>
    <t>反映检查核查形成的报告（总结）个数。</t>
  </si>
  <si>
    <t>开展检查（核查）次数</t>
  </si>
  <si>
    <t>每天根据进出的车辆数计算</t>
  </si>
  <si>
    <t>次</t>
  </si>
  <si>
    <t>反映检查核查的次数情况。</t>
  </si>
  <si>
    <t>检查（核查）任务完成率</t>
  </si>
  <si>
    <t>定性指标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</si>
  <si>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</si>
  <si>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</si>
  <si>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</si>
  <si>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</si>
  <si>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</si>
  <si>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</si>
  <si>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</si>
  <si>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可持续影响指标</t>
  </si>
  <si>
    <t>问题整改落实率</t>
  </si>
  <si>
    <t>反映检查核查发现问题的整改落实情况。
问题整改落实率=（实际整改问题数/现场检查发现问题数）*100%</t>
  </si>
  <si>
    <t>检查（核查）人员被投诉次数</t>
  </si>
  <si>
    <t>无</t>
  </si>
  <si>
    <t>反映服务对象对检查核查工作的整体满意情况。</t>
  </si>
  <si>
    <t xml:space="preserve">  陇川县科技创新（成果转化）资金</t>
  </si>
  <si>
    <t>1、每年安排100万元用于科技创新工作经费。2、科技认定奖励：4万元（高新技术企业认定：云南中科雨虹生物科技有限公司，安琪酵母（德宏）有限公司；省级科技型中小企业认定：安琪酵母（德宏）有限公司；云南省企业技术中心认定：德宏正信实业股份有限公司。每个企业补助1万元*4=4万元）。3、科技资助：20万元（高新技术企业认定：云南中科雨虹生物科技有限公司，安琪酵母（德宏）有限公司（每个企业补助5万*2=10万元）；云南省企业技术中心认定：德宏正信实业股份有限公司（补助10万元）（10万元+10万元=20万元。）。4、研发费奖励：26.336万元（统计局认定的数据2633.6万元*0.01=26.336万元）。</t>
  </si>
  <si>
    <t>建设示范基地产值</t>
  </si>
  <si>
    <t>2000</t>
  </si>
  <si>
    <t>反映示范基地产值情况。</t>
  </si>
  <si>
    <t>高级及以上职称研究人员参加数量</t>
  </si>
  <si>
    <t>反映部门科学研究工作高级及以上职称研究人员参加人数情况。</t>
  </si>
  <si>
    <t>95</t>
  </si>
  <si>
    <t>反映科技研究项目完成质量。
项目验收合格率=（验收合格项目数/科研项目数）*100%</t>
  </si>
  <si>
    <t>成果奖项数</t>
  </si>
  <si>
    <t>反映部门获地市级以上科技成果奖励情况。</t>
  </si>
  <si>
    <t>5000</t>
  </si>
  <si>
    <t>科研成果总体满意度</t>
  </si>
  <si>
    <t>反映服务对象对科技研发工作整体满意度。
服务对象满意度=（对科研成果整体满意的人数/问卷调查人数）*100%。</t>
  </si>
  <si>
    <t xml:space="preserve">  电子商务产业发展工作经费</t>
  </si>
  <si>
    <t>电子商务通过电子商务综合示范工作，进一步完善电子商务公共体系和物流体系大力培育市场主体，加快电子商务在农村的发展。打牢农村产品‘上行“基础，构建农村现代市场体系，助力推进精准扶贫和乡村振兴，推动农村电子商务成为农村经济社会发展的新引擎。</t>
  </si>
  <si>
    <t>示范县级农村电子商务公共服务中心建设</t>
  </si>
  <si>
    <t>9</t>
  </si>
  <si>
    <t>反映示范基地的建设完成情况，一个乡镇一个服务中心。</t>
  </si>
  <si>
    <t>培训次数</t>
  </si>
  <si>
    <t>反映发放技术宣传材料的情况。</t>
  </si>
  <si>
    <t>70</t>
  </si>
  <si>
    <t>新增产值增加</t>
  </si>
  <si>
    <t>反映科技推广带动示范区产值增产情况，一个乡镇1万元以上。</t>
  </si>
  <si>
    <t>反映项目实施后带动示范区受益人群就业情况，一个乡镇2人以上。</t>
  </si>
  <si>
    <t xml:space="preserve">  置换章凤海关在口岸业务用房项目资金</t>
  </si>
  <si>
    <t>工程总量</t>
  </si>
  <si>
    <t>292.34平方米</t>
  </si>
  <si>
    <t>平方米/公里/立方米/亩等</t>
  </si>
  <si>
    <t>反映新建、改造、修缮工程量完成情况。</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</si>
  <si>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</si>
  <si>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</si>
  <si>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</si>
  <si>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</si>
  <si>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安全事故发生率</t>
  </si>
  <si>
    <t>&lt;=</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</si>
  <si>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</si>
  <si>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</si>
  <si>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</si>
  <si>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</si>
  <si>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</si>
  <si>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</si>
  <si>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</si>
  <si>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</si>
  <si>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</si>
  <si>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</si>
  <si>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</si>
  <si>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 xml:space="preserve">  工程系列职称专家评审经费</t>
  </si>
  <si>
    <t>加强对专业技术职称的评审宣传使更对有专业技术的人员增加</t>
  </si>
  <si>
    <t>参加评审人数</t>
  </si>
  <si>
    <t>10</t>
  </si>
  <si>
    <t>报告是否合理、是否规范</t>
  </si>
  <si>
    <t>工程系列专家评审费兑现率</t>
  </si>
  <si>
    <t>反映补助准确发放的情况。
补助兑现准确率=补助兑付额/应付额*100%</t>
  </si>
  <si>
    <t>工程系列评审费发放及时率</t>
  </si>
  <si>
    <t>评审政策知晓率</t>
  </si>
  <si>
    <t>反映补助政策的宣传效果情况。
政策知晓率=调查中补助政策知晓人数/调查总人数*100%</t>
  </si>
  <si>
    <t>预算05-3表</t>
  </si>
  <si>
    <t>2024年项目支出绩效目标表（另文下达）</t>
  </si>
  <si>
    <t>注：本单位无项目支出绩效目标（另文下达），故公开空表</t>
  </si>
  <si>
    <t>预算06表</t>
  </si>
  <si>
    <t>2024年政府性基金预算支出预算表</t>
  </si>
  <si>
    <t>政府性基金预算支出预算表</t>
  </si>
  <si>
    <t>单位名称</t>
  </si>
  <si>
    <t>本年政府性基金预算支出</t>
  </si>
  <si>
    <t>注：本单位无政府基金预算支出预算，故公开空表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</si>
  <si>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</si>
  <si>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</si>
  <si>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</si>
  <si>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</si>
  <si>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</si>
  <si>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</si>
  <si>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</si>
  <si>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</si>
  <si>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</si>
  <si>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</si>
  <si>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</si>
  <si>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注：本单位无部门政府采购预算，故公开空表。</t>
  </si>
  <si>
    <t>预算08表</t>
  </si>
  <si>
    <t>2024年政府购买服务预算表</t>
  </si>
  <si>
    <t>政府购买服务项目</t>
  </si>
  <si>
    <t>政府购买服务指导性目录代码</t>
  </si>
  <si>
    <t>基本支出/项目支出</t>
  </si>
  <si>
    <t>所属服务类别</t>
  </si>
  <si>
    <t>所属服务领域</t>
  </si>
  <si>
    <t>购买内容简述</t>
  </si>
  <si>
    <t>注：本单位无政府购买服务预算，故公开空表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</si>
  <si>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</si>
  <si>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</si>
  <si>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</si>
  <si>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</si>
  <si>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</si>
  <si>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</si>
  <si>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</si>
  <si>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</si>
  <si>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</si>
  <si>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</si>
  <si>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</si>
  <si>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</si>
  <si>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</si>
  <si>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</si>
  <si>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注：本单位无县对下转移支付预算，故公开空表</t>
  </si>
  <si>
    <t>预算09-2表</t>
  </si>
  <si>
    <t>2024年县对下转移支付绩效目标表</t>
  </si>
  <si>
    <t>注：本单位无县对下转移支付绩效目标，故公开空表</t>
  </si>
  <si>
    <t>预算10表</t>
  </si>
  <si>
    <t>2024年新增资产配置表</t>
  </si>
  <si>
    <t>资产类别</t>
  </si>
  <si>
    <t>资产分类代码.名称</t>
  </si>
  <si>
    <t>资产名称</t>
  </si>
  <si>
    <t>计量单位</t>
  </si>
  <si>
    <t>财政部门批复数（万元）</t>
  </si>
  <si>
    <t>单价</t>
  </si>
  <si>
    <t>金额</t>
  </si>
  <si>
    <t>注：本单位无新增资产配置，故公开空表</t>
  </si>
  <si>
    <t>11表</t>
  </si>
  <si>
    <t>2024年上级补助项目支出预算表</t>
  </si>
  <si>
    <t>单位名称：XX部门</t>
  </si>
  <si>
    <t>上级补助</t>
  </si>
  <si>
    <t>注：本单位无上级补助项目支出预算，故公开空表</t>
  </si>
  <si>
    <t>12表</t>
  </si>
  <si>
    <t>2024年部门项目中期规划预算表</t>
  </si>
  <si>
    <t>项目级次</t>
  </si>
  <si>
    <t>2024年</t>
  </si>
  <si>
    <t>2025年</t>
  </si>
  <si>
    <t>2026年</t>
  </si>
  <si>
    <t>311专项业务类</t>
  </si>
  <si>
    <t>本级</t>
  </si>
</sst>
</file>

<file path=xl/styles.xml><?xml version="1.0" encoding="utf-8"?>
<styleSheet xmlns="http://schemas.openxmlformats.org/spreadsheetml/2006/main">
  <numFmts count="5">
    <numFmt numFmtId="41" formatCode="_ * #,##0_ ;_ * \-#,##0_ ;_ * &quot;-&quot;_ ;_ @_ "/>
    <numFmt numFmtId="176" formatCode="0.00_);[Red]\-0.00\ "/>
    <numFmt numFmtId="42" formatCode="_ &quot;￥&quot;* #,##0_ ;_ &quot;￥&quot;* \-#,##0_ ;_ &quot;￥&quot;* &quot;-&quot;_ ;_ @_ "/>
    <numFmt numFmtId="44" formatCode="_ &quot;￥&quot;* #,##0.00_ ;_ &quot;￥&quot;* \-#,##0.00_ ;_ &quot;￥&quot;* &quot;-&quot;??_ ;_ @_ "/>
    <numFmt numFmtId="43" formatCode="_ * #,##0.00_ ;_ * \-#,##0.00_ ;_ * &quot;-&quot;??_ ;_ @_ "/>
  </numFmts>
  <fonts count="50">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2"/>
      <color indexed="8"/>
      <name val="宋体"/>
      <charset val="134"/>
    </font>
    <font>
      <sz val="12"/>
      <name val="宋体"/>
      <charset val="134"/>
    </font>
    <font>
      <sz val="12"/>
      <color theme="1"/>
      <name val="宋体"/>
      <charset val="134"/>
      <scheme val="minor"/>
    </font>
    <font>
      <sz val="12"/>
      <color rgb="FF000000"/>
      <name val="宋体"/>
      <charset val="1"/>
    </font>
    <font>
      <sz val="12"/>
      <name val="宋体"/>
      <charset val="1"/>
    </font>
    <font>
      <sz val="12"/>
      <name val="宋体"/>
      <charset val="0"/>
    </font>
    <font>
      <sz val="12"/>
      <name val="Arial"/>
      <charset val="0"/>
    </font>
    <font>
      <sz val="9"/>
      <name val="宋体"/>
      <charset val="1"/>
    </font>
    <font>
      <sz val="11"/>
      <color indexed="8"/>
      <name val="宋体"/>
      <charset val="134"/>
    </font>
    <font>
      <sz val="11"/>
      <name val="宋体"/>
      <charset val="1"/>
    </font>
    <font>
      <sz val="10"/>
      <name val="宋体"/>
      <charset val="1"/>
    </font>
    <font>
      <sz val="11"/>
      <color theme="1"/>
      <name val="宋体"/>
      <charset val="134"/>
      <scheme val="minor"/>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0"/>
      <color rgb="FFFFFFFF"/>
      <name val="宋体"/>
      <charset val="1"/>
    </font>
    <font>
      <b/>
      <sz val="21"/>
      <color rgb="FF000000"/>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b/>
      <sz val="15"/>
      <color theme="3"/>
      <name val="宋体"/>
      <charset val="134"/>
      <scheme val="minor"/>
    </font>
    <font>
      <sz val="11"/>
      <color theme="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16" fillId="0" borderId="0" applyFont="0" applyFill="0" applyBorder="0" applyAlignment="0" applyProtection="0">
      <alignment vertical="center"/>
    </xf>
    <xf numFmtId="0" fontId="36" fillId="3" borderId="0" applyNumberFormat="0" applyBorder="0" applyAlignment="0" applyProtection="0">
      <alignment vertical="center"/>
    </xf>
    <xf numFmtId="0" fontId="40" fillId="8" borderId="2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36" fillId="9" borderId="0" applyNumberFormat="0" applyBorder="0" applyAlignment="0" applyProtection="0">
      <alignment vertical="center"/>
    </xf>
    <xf numFmtId="0" fontId="38" fillId="5" borderId="0" applyNumberFormat="0" applyBorder="0" applyAlignment="0" applyProtection="0">
      <alignment vertical="center"/>
    </xf>
    <xf numFmtId="43" fontId="16" fillId="0" borderId="0" applyFont="0" applyFill="0" applyBorder="0" applyAlignment="0" applyProtection="0">
      <alignment vertical="center"/>
    </xf>
    <xf numFmtId="0" fontId="32" fillId="12" borderId="0" applyNumberFormat="0" applyBorder="0" applyAlignment="0" applyProtection="0">
      <alignment vertical="center"/>
    </xf>
    <xf numFmtId="0" fontId="34" fillId="0" borderId="0" applyNumberFormat="0" applyFill="0" applyBorder="0" applyAlignment="0" applyProtection="0">
      <alignment vertical="center"/>
    </xf>
    <xf numFmtId="9" fontId="16" fillId="0" borderId="0" applyFont="0" applyFill="0" applyBorder="0" applyAlignment="0" applyProtection="0">
      <alignment vertical="center"/>
    </xf>
    <xf numFmtId="0" fontId="42" fillId="0" borderId="0" applyNumberFormat="0" applyFill="0" applyBorder="0" applyAlignment="0" applyProtection="0">
      <alignment vertical="center"/>
    </xf>
    <xf numFmtId="0" fontId="16" fillId="13" borderId="25" applyNumberFormat="0" applyFont="0" applyAlignment="0" applyProtection="0">
      <alignment vertical="center"/>
    </xf>
    <xf numFmtId="0" fontId="32" fillId="2" borderId="0" applyNumberFormat="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20" applyNumberFormat="0" applyFill="0" applyAlignment="0" applyProtection="0">
      <alignment vertical="center"/>
    </xf>
    <xf numFmtId="0" fontId="43" fillId="0" borderId="20" applyNumberFormat="0" applyFill="0" applyAlignment="0" applyProtection="0">
      <alignment vertical="center"/>
    </xf>
    <xf numFmtId="0" fontId="32" fillId="16" borderId="0" applyNumberFormat="0" applyBorder="0" applyAlignment="0" applyProtection="0">
      <alignment vertical="center"/>
    </xf>
    <xf numFmtId="0" fontId="41" fillId="0" borderId="24" applyNumberFormat="0" applyFill="0" applyAlignment="0" applyProtection="0">
      <alignment vertical="center"/>
    </xf>
    <xf numFmtId="0" fontId="32" fillId="17" borderId="0" applyNumberFormat="0" applyBorder="0" applyAlignment="0" applyProtection="0">
      <alignment vertical="center"/>
    </xf>
    <xf numFmtId="0" fontId="47" fillId="15" borderId="26" applyNumberFormat="0" applyAlignment="0" applyProtection="0">
      <alignment vertical="center"/>
    </xf>
    <xf numFmtId="0" fontId="46" fillId="15" borderId="23" applyNumberFormat="0" applyAlignment="0" applyProtection="0">
      <alignment vertical="center"/>
    </xf>
    <xf numFmtId="0" fontId="39" fillId="7" borderId="22" applyNumberFormat="0" applyAlignment="0" applyProtection="0">
      <alignment vertical="center"/>
    </xf>
    <xf numFmtId="0" fontId="36" fillId="19" borderId="0" applyNumberFormat="0" applyBorder="0" applyAlignment="0" applyProtection="0">
      <alignment vertical="center"/>
    </xf>
    <xf numFmtId="0" fontId="32" fillId="4" borderId="0" applyNumberFormat="0" applyBorder="0" applyAlignment="0" applyProtection="0">
      <alignment vertical="center"/>
    </xf>
    <xf numFmtId="0" fontId="37" fillId="0" borderId="21" applyNumberFormat="0" applyFill="0" applyAlignment="0" applyProtection="0">
      <alignment vertical="center"/>
    </xf>
    <xf numFmtId="0" fontId="48" fillId="0" borderId="27" applyNumberFormat="0" applyFill="0" applyAlignment="0" applyProtection="0">
      <alignment vertical="center"/>
    </xf>
    <xf numFmtId="0" fontId="45" fillId="14" borderId="0" applyNumberFormat="0" applyBorder="0" applyAlignment="0" applyProtection="0">
      <alignment vertical="center"/>
    </xf>
    <xf numFmtId="0" fontId="49" fillId="21" borderId="0" applyNumberFormat="0" applyBorder="0" applyAlignment="0" applyProtection="0">
      <alignment vertical="center"/>
    </xf>
    <xf numFmtId="0" fontId="36" fillId="23" borderId="0" applyNumberFormat="0" applyBorder="0" applyAlignment="0" applyProtection="0">
      <alignment vertical="center"/>
    </xf>
    <xf numFmtId="0" fontId="32" fillId="24" borderId="0" applyNumberFormat="0" applyBorder="0" applyAlignment="0" applyProtection="0">
      <alignment vertical="center"/>
    </xf>
    <xf numFmtId="0" fontId="36" fillId="25" borderId="0" applyNumberFormat="0" applyBorder="0" applyAlignment="0" applyProtection="0">
      <alignment vertical="center"/>
    </xf>
    <xf numFmtId="0" fontId="36" fillId="6" borderId="0" applyNumberFormat="0" applyBorder="0" applyAlignment="0" applyProtection="0">
      <alignment vertical="center"/>
    </xf>
    <xf numFmtId="0" fontId="36" fillId="20" borderId="0" applyNumberFormat="0" applyBorder="0" applyAlignment="0" applyProtection="0">
      <alignment vertical="center"/>
    </xf>
    <xf numFmtId="0" fontId="36" fillId="26" borderId="0" applyNumberFormat="0" applyBorder="0" applyAlignment="0" applyProtection="0">
      <alignment vertical="center"/>
    </xf>
    <xf numFmtId="0" fontId="32" fillId="27" borderId="0" applyNumberFormat="0" applyBorder="0" applyAlignment="0" applyProtection="0">
      <alignment vertical="center"/>
    </xf>
    <xf numFmtId="0" fontId="32" fillId="29" borderId="0" applyNumberFormat="0" applyBorder="0" applyAlignment="0" applyProtection="0">
      <alignment vertical="center"/>
    </xf>
    <xf numFmtId="0" fontId="36" fillId="30" borderId="0" applyNumberFormat="0" applyBorder="0" applyAlignment="0" applyProtection="0">
      <alignment vertical="center"/>
    </xf>
    <xf numFmtId="0" fontId="36" fillId="28" borderId="0" applyNumberFormat="0" applyBorder="0" applyAlignment="0" applyProtection="0">
      <alignment vertical="center"/>
    </xf>
    <xf numFmtId="0" fontId="6" fillId="0" borderId="0">
      <alignment vertical="center"/>
    </xf>
    <xf numFmtId="0" fontId="32" fillId="11" borderId="0" applyNumberFormat="0" applyBorder="0" applyAlignment="0" applyProtection="0">
      <alignment vertical="center"/>
    </xf>
    <xf numFmtId="0" fontId="36" fillId="10" borderId="0" applyNumberFormat="0" applyBorder="0" applyAlignment="0" applyProtection="0">
      <alignment vertical="center"/>
    </xf>
    <xf numFmtId="0" fontId="32" fillId="18" borderId="0" applyNumberFormat="0" applyBorder="0" applyAlignment="0" applyProtection="0">
      <alignment vertical="center"/>
    </xf>
    <xf numFmtId="0" fontId="32" fillId="31" borderId="0" applyNumberFormat="0" applyBorder="0" applyAlignment="0" applyProtection="0">
      <alignment vertical="center"/>
    </xf>
    <xf numFmtId="0" fontId="36" fillId="32" borderId="0" applyNumberFormat="0" applyBorder="0" applyAlignment="0" applyProtection="0">
      <alignment vertical="center"/>
    </xf>
    <xf numFmtId="0" fontId="32" fillId="22" borderId="0" applyNumberFormat="0" applyBorder="0" applyAlignment="0" applyProtection="0">
      <alignment vertical="center"/>
    </xf>
    <xf numFmtId="0" fontId="0" fillId="0" borderId="0">
      <alignment vertical="top"/>
      <protection locked="0"/>
    </xf>
    <xf numFmtId="0" fontId="2" fillId="0" borderId="0"/>
  </cellStyleXfs>
  <cellXfs count="261">
    <xf numFmtId="0" fontId="0" fillId="0" borderId="0" xfId="50" applyFont="1" applyFill="1" applyBorder="1" applyAlignment="1" applyProtection="1">
      <alignment vertical="top"/>
      <protection locked="0"/>
    </xf>
    <xf numFmtId="0" fontId="1" fillId="0" borderId="0" xfId="0" applyFont="1" applyFill="1" applyBorder="1" applyAlignment="1"/>
    <xf numFmtId="0" fontId="1" fillId="0" borderId="0" xfId="0" applyFont="1" applyFill="1" applyBorder="1" applyAlignment="1">
      <alignment horizontal="center"/>
    </xf>
    <xf numFmtId="0" fontId="2" fillId="0" borderId="0" xfId="51" applyFill="1" applyAlignment="1">
      <alignment vertical="center"/>
    </xf>
    <xf numFmtId="0" fontId="2" fillId="0" borderId="0" xfId="51" applyFill="1" applyAlignment="1">
      <alignment horizontal="center"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6" fillId="0" borderId="0" xfId="51" applyFont="1" applyFill="1" applyAlignment="1">
      <alignment vertical="center"/>
    </xf>
    <xf numFmtId="0" fontId="6" fillId="0" borderId="0" xfId="51" applyFont="1" applyFill="1" applyAlignment="1">
      <alignment horizontal="center" vertical="center"/>
    </xf>
    <xf numFmtId="0" fontId="5" fillId="0" borderId="1" xfId="43"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5" xfId="43" applyFont="1" applyFill="1" applyBorder="1" applyAlignment="1">
      <alignment horizontal="center" vertical="center" wrapText="1"/>
    </xf>
    <xf numFmtId="0" fontId="5" fillId="0" borderId="5" xfId="43" applyFont="1" applyFill="1" applyBorder="1" applyAlignment="1">
      <alignment vertical="center" wrapText="1"/>
    </xf>
    <xf numFmtId="0" fontId="8" fillId="0" borderId="6" xfId="50" applyFont="1" applyFill="1" applyBorder="1" applyAlignment="1" applyProtection="1">
      <alignment horizontal="left" vertical="center" wrapText="1"/>
    </xf>
    <xf numFmtId="4" fontId="9" fillId="0" borderId="6" xfId="50" applyNumberFormat="1" applyFont="1" applyFill="1" applyBorder="1" applyAlignment="1" applyProtection="1">
      <alignment horizontal="center" vertical="center" wrapText="1"/>
    </xf>
    <xf numFmtId="0" fontId="9" fillId="0" borderId="6" xfId="50" applyFont="1" applyFill="1" applyBorder="1" applyAlignment="1" applyProtection="1">
      <alignment horizontal="left" vertical="center" wrapText="1"/>
      <protection locked="0"/>
    </xf>
    <xf numFmtId="4" fontId="9" fillId="0" borderId="6" xfId="50" applyNumberFormat="1" applyFont="1" applyFill="1" applyBorder="1" applyAlignment="1" applyProtection="1">
      <alignment horizontal="center" vertical="center" wrapText="1"/>
      <protection locked="0"/>
    </xf>
    <xf numFmtId="0" fontId="5" fillId="0" borderId="1" xfId="43" applyFont="1" applyFill="1" applyBorder="1" applyAlignment="1">
      <alignment vertical="center" wrapText="1"/>
    </xf>
    <xf numFmtId="0" fontId="9" fillId="0" borderId="7" xfId="50" applyFont="1" applyFill="1" applyBorder="1" applyAlignment="1" applyProtection="1">
      <alignment horizontal="left" vertical="center" wrapText="1"/>
      <protection locked="0"/>
    </xf>
    <xf numFmtId="4" fontId="9" fillId="0" borderId="7" xfId="50" applyNumberFormat="1" applyFont="1" applyFill="1" applyBorder="1" applyAlignment="1" applyProtection="1">
      <alignment horizontal="center" vertical="center" wrapText="1"/>
      <protection locked="0"/>
    </xf>
    <xf numFmtId="0" fontId="9" fillId="0" borderId="5" xfId="50" applyFont="1" applyFill="1" applyBorder="1" applyAlignment="1" applyProtection="1">
      <alignment horizontal="left" vertical="center" wrapText="1"/>
      <protection locked="0"/>
    </xf>
    <xf numFmtId="4" fontId="9" fillId="0" borderId="5" xfId="50" applyNumberFormat="1" applyFont="1" applyFill="1" applyBorder="1" applyAlignment="1" applyProtection="1">
      <alignment horizontal="center" vertical="center" wrapText="1"/>
      <protection locked="0"/>
    </xf>
    <xf numFmtId="0" fontId="10" fillId="0" borderId="8" xfId="0" applyFont="1" applyFill="1" applyBorder="1" applyAlignment="1">
      <alignment horizontal="center"/>
    </xf>
    <xf numFmtId="0" fontId="11" fillId="0" borderId="2" xfId="0" applyFont="1" applyFill="1" applyBorder="1" applyAlignment="1">
      <alignment horizontal="center"/>
    </xf>
    <xf numFmtId="0" fontId="11" fillId="0" borderId="3" xfId="0" applyFont="1" applyFill="1" applyBorder="1" applyAlignment="1">
      <alignment horizontal="center"/>
    </xf>
    <xf numFmtId="0" fontId="10" fillId="0" borderId="5" xfId="0" applyFont="1" applyFill="1" applyBorder="1" applyAlignment="1">
      <alignment horizontal="center"/>
    </xf>
    <xf numFmtId="0" fontId="12" fillId="0" borderId="0" xfId="50" applyFont="1" applyFill="1" applyBorder="1" applyAlignment="1" applyProtection="1">
      <alignment vertical="top"/>
      <protection locked="0"/>
    </xf>
    <xf numFmtId="0" fontId="13" fillId="0" borderId="0" xfId="51" applyNumberFormat="1" applyFont="1" applyFill="1" applyBorder="1" applyAlignment="1" applyProtection="1">
      <alignment horizontal="left" vertical="center"/>
    </xf>
    <xf numFmtId="0" fontId="5" fillId="0" borderId="5" xfId="43" applyFont="1" applyFill="1" applyBorder="1" applyAlignment="1">
      <alignment horizontal="left" vertical="center" wrapText="1" indent="1"/>
    </xf>
    <xf numFmtId="0" fontId="5" fillId="0" borderId="8" xfId="43" applyFont="1" applyFill="1" applyBorder="1" applyAlignment="1">
      <alignment horizontal="center" vertical="center" wrapText="1"/>
    </xf>
    <xf numFmtId="0" fontId="14" fillId="0" borderId="0" xfId="50" applyFont="1" applyFill="1" applyBorder="1" applyAlignment="1" applyProtection="1">
      <alignment vertical="center"/>
    </xf>
    <xf numFmtId="0" fontId="15" fillId="0" borderId="0" xfId="50" applyFont="1" applyFill="1" applyBorder="1" applyAlignment="1" applyProtection="1">
      <alignment vertical="center"/>
    </xf>
    <xf numFmtId="0" fontId="3" fillId="0" borderId="0" xfId="51" applyNumberFormat="1" applyFont="1" applyFill="1" applyBorder="1" applyAlignment="1" applyProtection="1">
      <alignment horizontal="right" vertical="center"/>
    </xf>
    <xf numFmtId="0" fontId="2" fillId="0" borderId="0" xfId="51" applyFill="1" applyAlignment="1">
      <alignment horizontal="right" vertical="center"/>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0" xfId="50" applyFont="1" applyFill="1" applyBorder="1" applyAlignment="1" applyProtection="1">
      <alignment horizontal="right" vertical="center"/>
    </xf>
    <xf numFmtId="0" fontId="18" fillId="0" borderId="0" xfId="50" applyFont="1" applyFill="1" applyBorder="1" applyAlignment="1" applyProtection="1">
      <alignment horizontal="center" vertical="center" wrapText="1"/>
    </xf>
    <xf numFmtId="0" fontId="19" fillId="0" borderId="0" xfId="50" applyFont="1" applyFill="1" applyBorder="1" applyAlignment="1" applyProtection="1">
      <alignment horizontal="center" vertical="center"/>
    </xf>
    <xf numFmtId="0" fontId="17" fillId="0" borderId="0" xfId="50" applyFont="1" applyFill="1" applyBorder="1" applyAlignment="1" applyProtection="1">
      <alignment horizontal="left" vertical="center"/>
    </xf>
    <xf numFmtId="0" fontId="20" fillId="0" borderId="0" xfId="50" applyFont="1" applyFill="1" applyBorder="1" applyAlignment="1" applyProtection="1">
      <alignment horizontal="left" vertical="center"/>
    </xf>
    <xf numFmtId="0" fontId="14" fillId="0" borderId="7"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20" fillId="0" borderId="12"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wrapText="1"/>
    </xf>
    <xf numFmtId="0" fontId="17" fillId="0" borderId="6" xfId="50" applyFont="1" applyFill="1" applyBorder="1" applyAlignment="1" applyProtection="1">
      <alignment vertical="center" wrapText="1"/>
    </xf>
    <xf numFmtId="0" fontId="17" fillId="0" borderId="6" xfId="50" applyFont="1" applyFill="1" applyBorder="1" applyAlignment="1" applyProtection="1">
      <alignment horizontal="right" vertical="center" wrapText="1"/>
    </xf>
    <xf numFmtId="0" fontId="17" fillId="0" borderId="6" xfId="50" applyFont="1" applyFill="1" applyBorder="1" applyAlignment="1" applyProtection="1">
      <alignment horizontal="right" vertical="center"/>
    </xf>
    <xf numFmtId="0" fontId="17" fillId="0" borderId="6" xfId="50" applyFont="1" applyFill="1" applyBorder="1" applyAlignment="1" applyProtection="1">
      <alignment horizontal="center" vertical="center" wrapText="1"/>
      <protection locked="0"/>
    </xf>
    <xf numFmtId="0" fontId="17" fillId="0" borderId="11" xfId="50" applyFont="1" applyFill="1" applyBorder="1" applyAlignment="1" applyProtection="1">
      <alignment vertical="center" wrapText="1"/>
      <protection locked="0"/>
    </xf>
    <xf numFmtId="0" fontId="17" fillId="0" borderId="6" xfId="50" applyFont="1" applyFill="1" applyBorder="1" applyAlignment="1" applyProtection="1">
      <alignment horizontal="right" vertical="center" wrapText="1"/>
      <protection locked="0"/>
    </xf>
    <xf numFmtId="0" fontId="17" fillId="0" borderId="6" xfId="50" applyFont="1" applyFill="1" applyBorder="1" applyAlignment="1" applyProtection="1">
      <alignment horizontal="right" vertical="center"/>
      <protection locked="0"/>
    </xf>
    <xf numFmtId="0" fontId="18" fillId="0" borderId="0" xfId="50" applyFont="1" applyFill="1" applyBorder="1" applyAlignment="1" applyProtection="1">
      <alignment horizontal="center" vertical="center"/>
    </xf>
    <xf numFmtId="0" fontId="19"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left" vertical="center"/>
      <protection locked="0"/>
    </xf>
    <xf numFmtId="0" fontId="20" fillId="0" borderId="6" xfId="50" applyFont="1" applyFill="1" applyBorder="1" applyAlignment="1" applyProtection="1">
      <alignment horizontal="center" vertical="center"/>
      <protection locked="0"/>
    </xf>
    <xf numFmtId="0" fontId="17" fillId="0" borderId="6" xfId="50" applyFont="1" applyFill="1" applyBorder="1" applyAlignment="1" applyProtection="1">
      <alignment horizontal="left" vertical="center" wrapText="1"/>
    </xf>
    <xf numFmtId="0" fontId="17" fillId="0" borderId="6"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protection locked="0"/>
    </xf>
    <xf numFmtId="0" fontId="12" fillId="0" borderId="6"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vertical="top"/>
    </xf>
    <xf numFmtId="0" fontId="21" fillId="0" borderId="0" xfId="50" applyFont="1" applyFill="1" applyBorder="1" applyAlignment="1" applyProtection="1">
      <alignment vertical="top"/>
    </xf>
    <xf numFmtId="0" fontId="21" fillId="0" borderId="0" xfId="50" applyFont="1" applyFill="1" applyBorder="1" applyAlignment="1" applyProtection="1">
      <alignment horizontal="right" vertical="center"/>
      <protection locked="0"/>
    </xf>
    <xf numFmtId="0" fontId="20" fillId="0" borderId="0" xfId="50" applyFont="1" applyFill="1" applyBorder="1" applyAlignment="1" applyProtection="1">
      <alignment horizontal="right" vertical="top"/>
    </xf>
    <xf numFmtId="0" fontId="21" fillId="0" borderId="0" xfId="50" applyFont="1" applyFill="1" applyBorder="1" applyAlignment="1" applyProtection="1">
      <alignment horizontal="right" vertical="top"/>
      <protection locked="0"/>
    </xf>
    <xf numFmtId="0" fontId="17" fillId="0" borderId="0" xfId="50" applyFont="1" applyFill="1" applyBorder="1" applyAlignment="1" applyProtection="1">
      <alignment horizontal="left" vertical="center" wrapText="1"/>
    </xf>
    <xf numFmtId="0" fontId="20" fillId="0" borderId="0" xfId="50" applyFont="1" applyFill="1" applyBorder="1" applyAlignment="1" applyProtection="1">
      <alignment vertical="top" wrapText="1"/>
    </xf>
    <xf numFmtId="0" fontId="20" fillId="0" borderId="7" xfId="50" applyFont="1" applyFill="1" applyBorder="1" applyAlignment="1" applyProtection="1">
      <alignment horizontal="center" vertical="center"/>
    </xf>
    <xf numFmtId="0" fontId="20" fillId="0" borderId="9" xfId="50" applyFont="1" applyFill="1" applyBorder="1" applyAlignment="1" applyProtection="1">
      <alignment horizontal="center" vertical="center"/>
    </xf>
    <xf numFmtId="0" fontId="20" fillId="0" borderId="10" xfId="50" applyFont="1" applyFill="1" applyBorder="1" applyAlignment="1" applyProtection="1">
      <alignment horizontal="center" vertical="center"/>
    </xf>
    <xf numFmtId="0" fontId="20" fillId="0" borderId="11" xfId="50" applyFont="1" applyFill="1" applyBorder="1" applyAlignment="1" applyProtection="1">
      <alignment horizontal="center" vertical="center"/>
      <protection locked="0"/>
    </xf>
    <xf numFmtId="0" fontId="20" fillId="0" borderId="10"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20" fillId="0" borderId="13"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14" xfId="50" applyFont="1" applyFill="1" applyBorder="1" applyAlignment="1" applyProtection="1">
      <alignment horizontal="center" vertical="center" wrapText="1"/>
      <protection locked="0"/>
    </xf>
    <xf numFmtId="0" fontId="20"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9" xfId="50" applyNumberFormat="1" applyFont="1" applyFill="1" applyBorder="1" applyAlignment="1" applyProtection="1">
      <alignment horizontal="center" vertical="center"/>
      <protection locked="0"/>
    </xf>
    <xf numFmtId="0" fontId="12" fillId="0" borderId="9" xfId="50" applyFont="1" applyFill="1" applyBorder="1" applyAlignment="1" applyProtection="1">
      <alignment horizontal="right" vertical="center"/>
      <protection locked="0"/>
    </xf>
    <xf numFmtId="0" fontId="12" fillId="0" borderId="6" xfId="50" applyFont="1" applyFill="1" applyBorder="1" applyAlignment="1" applyProtection="1">
      <alignment horizontal="center" vertical="center" wrapText="1"/>
      <protection locked="0"/>
    </xf>
    <xf numFmtId="0" fontId="21" fillId="0" borderId="0" xfId="50" applyFont="1" applyFill="1" applyBorder="1" applyAlignment="1" applyProtection="1">
      <alignment horizontal="right" vertical="center"/>
    </xf>
    <xf numFmtId="0" fontId="21" fillId="0" borderId="0" xfId="50" applyFont="1" applyFill="1" applyBorder="1" applyAlignment="1" applyProtection="1">
      <alignment horizontal="right" vertical="top"/>
    </xf>
    <xf numFmtId="0" fontId="21" fillId="0" borderId="0" xfId="50" applyFont="1" applyFill="1" applyBorder="1" applyAlignment="1" applyProtection="1">
      <alignment horizontal="right" vertical="top" wrapText="1"/>
    </xf>
    <xf numFmtId="0" fontId="20" fillId="0" borderId="11"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0" fontId="12" fillId="0" borderId="12" xfId="50" applyFont="1" applyFill="1" applyBorder="1" applyAlignment="1" applyProtection="1">
      <alignment horizontal="right" vertical="center"/>
      <protection locked="0"/>
    </xf>
    <xf numFmtId="0" fontId="20" fillId="0" borderId="0" xfId="50" applyFont="1" applyFill="1" applyBorder="1" applyAlignment="1" applyProtection="1">
      <alignment vertical="top"/>
    </xf>
    <xf numFmtId="0" fontId="14"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12" xfId="50" applyFont="1" applyFill="1" applyBorder="1" applyAlignment="1" applyProtection="1">
      <alignment horizontal="center" vertical="center" wrapText="1"/>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20" fillId="0" borderId="6" xfId="50" applyFont="1" applyFill="1" applyBorder="1" applyAlignment="1" applyProtection="1">
      <alignment vertical="center"/>
      <protection locked="0"/>
    </xf>
    <xf numFmtId="0" fontId="20" fillId="0" borderId="6" xfId="50" applyFont="1" applyFill="1" applyBorder="1" applyAlignment="1" applyProtection="1">
      <alignment vertical="center"/>
    </xf>
    <xf numFmtId="0" fontId="14" fillId="0" borderId="10" xfId="50" applyFont="1" applyFill="1" applyBorder="1" applyAlignment="1" applyProtection="1">
      <alignment horizontal="center" vertical="center"/>
    </xf>
    <xf numFmtId="0" fontId="20" fillId="0" borderId="13" xfId="50" applyFont="1" applyFill="1" applyBorder="1" applyAlignment="1" applyProtection="1">
      <alignment horizontal="center" vertical="center" wrapText="1"/>
    </xf>
    <xf numFmtId="0" fontId="17" fillId="0" borderId="0" xfId="50" applyFont="1" applyFill="1" applyBorder="1" applyAlignment="1" applyProtection="1">
      <alignment horizontal="right" vertical="top"/>
    </xf>
    <xf numFmtId="0" fontId="20" fillId="0" borderId="15" xfId="50" applyFont="1" applyFill="1" applyBorder="1" applyAlignment="1" applyProtection="1">
      <alignment horizontal="center" vertical="center" wrapText="1"/>
    </xf>
    <xf numFmtId="0" fontId="20" fillId="0" borderId="10" xfId="50" applyFont="1" applyFill="1" applyBorder="1" applyAlignment="1" applyProtection="1">
      <alignment horizontal="center" vertical="center" wrapText="1"/>
    </xf>
    <xf numFmtId="0" fontId="20" fillId="0" borderId="16" xfId="50" applyFont="1" applyFill="1" applyBorder="1" applyAlignment="1" applyProtection="1">
      <alignment horizontal="center" vertical="center" wrapText="1"/>
    </xf>
    <xf numFmtId="0" fontId="20" fillId="0" borderId="17" xfId="50" applyFont="1" applyFill="1" applyBorder="1" applyAlignment="1" applyProtection="1">
      <alignment horizontal="center" vertical="center" wrapText="1"/>
    </xf>
    <xf numFmtId="0" fontId="20" fillId="0" borderId="12" xfId="50" applyFont="1" applyFill="1" applyBorder="1" applyAlignment="1" applyProtection="1">
      <alignment horizontal="center" vertical="center"/>
    </xf>
    <xf numFmtId="0" fontId="20" fillId="0" borderId="17" xfId="50" applyFont="1" applyFill="1" applyBorder="1" applyAlignment="1" applyProtection="1">
      <alignment horizontal="center" vertical="center"/>
    </xf>
    <xf numFmtId="0" fontId="20" fillId="0" borderId="17" xfId="50" applyFont="1" applyFill="1" applyBorder="1" applyAlignment="1" applyProtection="1">
      <alignment horizontal="center" vertical="center"/>
      <protection locked="0"/>
    </xf>
    <xf numFmtId="0" fontId="17" fillId="0" borderId="12" xfId="50" applyFont="1" applyFill="1" applyBorder="1" applyAlignment="1" applyProtection="1">
      <alignment horizontal="left" vertical="center" wrapText="1"/>
    </xf>
    <xf numFmtId="0" fontId="17" fillId="0" borderId="17" xfId="50" applyFont="1" applyFill="1" applyBorder="1" applyAlignment="1" applyProtection="1">
      <alignment horizontal="left" vertical="center" wrapText="1"/>
    </xf>
    <xf numFmtId="0" fontId="17" fillId="0" borderId="17" xfId="50" applyFont="1" applyFill="1" applyBorder="1" applyAlignment="1" applyProtection="1">
      <alignment horizontal="right" vertical="center"/>
    </xf>
    <xf numFmtId="0" fontId="17" fillId="0" borderId="17" xfId="50" applyFont="1" applyFill="1" applyBorder="1" applyAlignment="1" applyProtection="1">
      <alignment horizontal="right" vertical="center"/>
      <protection locked="0"/>
    </xf>
    <xf numFmtId="0" fontId="17" fillId="0" borderId="18" xfId="50" applyFont="1" applyFill="1" applyBorder="1" applyAlignment="1" applyProtection="1">
      <alignment horizontal="center" vertical="center"/>
    </xf>
    <xf numFmtId="0" fontId="17" fillId="0" borderId="19" xfId="50" applyFont="1" applyFill="1" applyBorder="1" applyAlignment="1" applyProtection="1">
      <alignment horizontal="left" vertical="center"/>
    </xf>
    <xf numFmtId="0" fontId="17" fillId="0" borderId="0" xfId="50" applyFont="1" applyFill="1" applyBorder="1" applyAlignment="1" applyProtection="1">
      <alignment horizontal="right" vertical="top"/>
      <protection locked="0"/>
    </xf>
    <xf numFmtId="0" fontId="20" fillId="0" borderId="10"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20"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20" fillId="0" borderId="17" xfId="50" applyFont="1" applyFill="1" applyBorder="1" applyAlignment="1" applyProtection="1">
      <alignment horizontal="center" vertical="center" wrapText="1"/>
      <protection locked="0"/>
    </xf>
    <xf numFmtId="0" fontId="20" fillId="0" borderId="6" xfId="50" applyFont="1" applyFill="1" applyBorder="1" applyAlignment="1" applyProtection="1">
      <alignment horizontal="center" vertical="center" wrapText="1"/>
      <protection locked="0"/>
    </xf>
    <xf numFmtId="0" fontId="20" fillId="0" borderId="11" xfId="50" applyFont="1" applyFill="1" applyBorder="1" applyAlignment="1" applyProtection="1">
      <alignment horizontal="center" vertical="center" wrapText="1"/>
    </xf>
    <xf numFmtId="49" fontId="15" fillId="0" borderId="0" xfId="50" applyNumberFormat="1" applyFont="1" applyFill="1" applyBorder="1" applyAlignment="1" applyProtection="1">
      <alignment vertical="top"/>
    </xf>
    <xf numFmtId="0" fontId="22" fillId="0" borderId="0" xfId="50" applyFont="1" applyFill="1" applyBorder="1" applyAlignment="1" applyProtection="1">
      <alignment horizontal="right" vertical="top"/>
      <protection locked="0"/>
    </xf>
    <xf numFmtId="49" fontId="22" fillId="0" borderId="0" xfId="50" applyNumberFormat="1" applyFont="1" applyFill="1" applyBorder="1" applyAlignment="1" applyProtection="1">
      <alignment vertical="top"/>
      <protection locked="0"/>
    </xf>
    <xf numFmtId="0" fontId="23" fillId="0" borderId="0" xfId="50" applyFont="1" applyFill="1" applyBorder="1" applyAlignment="1" applyProtection="1">
      <alignment horizontal="center" vertical="center" wrapText="1"/>
      <protection locked="0"/>
    </xf>
    <xf numFmtId="0" fontId="23" fillId="0" borderId="0" xfId="50" applyFont="1" applyFill="1" applyBorder="1" applyAlignment="1" applyProtection="1">
      <alignment horizontal="center" vertical="center"/>
      <protection locked="0"/>
    </xf>
    <xf numFmtId="0" fontId="23" fillId="0" borderId="0" xfId="50" applyFont="1" applyFill="1" applyBorder="1" applyAlignment="1" applyProtection="1">
      <alignment horizontal="center" vertical="center"/>
    </xf>
    <xf numFmtId="0" fontId="17" fillId="0" borderId="0" xfId="50" applyFont="1" applyFill="1" applyBorder="1" applyAlignment="1" applyProtection="1">
      <alignment horizontal="left" vertical="center"/>
      <protection locked="0"/>
    </xf>
    <xf numFmtId="0" fontId="20" fillId="0" borderId="7" xfId="50" applyFont="1" applyFill="1" applyBorder="1" applyAlignment="1" applyProtection="1">
      <alignment horizontal="center" vertical="center"/>
      <protection locked="0"/>
    </xf>
    <xf numFmtId="49" fontId="20" fillId="0" borderId="7" xfId="50" applyNumberFormat="1" applyFont="1" applyFill="1" applyBorder="1" applyAlignment="1" applyProtection="1">
      <alignment horizontal="center" vertical="center" wrapText="1"/>
      <protection locked="0"/>
    </xf>
    <xf numFmtId="0" fontId="20" fillId="0" borderId="13" xfId="50" applyFont="1" applyFill="1" applyBorder="1" applyAlignment="1" applyProtection="1">
      <alignment horizontal="center" vertical="center"/>
      <protection locked="0"/>
    </xf>
    <xf numFmtId="49" fontId="20" fillId="0" borderId="13" xfId="50" applyNumberFormat="1" applyFont="1" applyFill="1" applyBorder="1" applyAlignment="1" applyProtection="1">
      <alignment horizontal="center" vertical="center" wrapText="1"/>
      <protection locked="0"/>
    </xf>
    <xf numFmtId="49" fontId="20" fillId="0" borderId="6" xfId="50" applyNumberFormat="1" applyFont="1" applyFill="1" applyBorder="1" applyAlignment="1" applyProtection="1">
      <alignment horizontal="center" vertical="center"/>
      <protection locked="0"/>
    </xf>
    <xf numFmtId="176" fontId="17" fillId="0" borderId="6" xfId="50" applyNumberFormat="1" applyFont="1" applyFill="1" applyBorder="1" applyAlignment="1" applyProtection="1">
      <alignment horizontal="right" vertical="center"/>
      <protection locked="0"/>
    </xf>
    <xf numFmtId="176" fontId="17" fillId="0" borderId="6" xfId="50" applyNumberFormat="1" applyFont="1" applyFill="1" applyBorder="1" applyAlignment="1" applyProtection="1">
      <alignment horizontal="right" vertical="center" wrapText="1"/>
      <protection locked="0"/>
    </xf>
    <xf numFmtId="176" fontId="17" fillId="0" borderId="6" xfId="50" applyNumberFormat="1" applyFont="1" applyFill="1" applyBorder="1" applyAlignment="1" applyProtection="1">
      <alignment horizontal="right" vertical="center"/>
    </xf>
    <xf numFmtId="176" fontId="17" fillId="0" borderId="6" xfId="50" applyNumberFormat="1" applyFont="1" applyFill="1" applyBorder="1" applyAlignment="1" applyProtection="1">
      <alignment horizontal="right" vertical="center" wrapText="1"/>
    </xf>
    <xf numFmtId="0" fontId="15" fillId="0" borderId="10"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protection locked="0"/>
    </xf>
    <xf numFmtId="0" fontId="14" fillId="0" borderId="0" xfId="50" applyFont="1" applyFill="1" applyBorder="1" applyAlignment="1" applyProtection="1">
      <alignment vertical="top"/>
    </xf>
    <xf numFmtId="0" fontId="8" fillId="0" borderId="6" xfId="50" applyFont="1" applyFill="1" applyBorder="1" applyAlignment="1" applyProtection="1">
      <alignment horizontal="center" vertical="center" wrapText="1"/>
    </xf>
    <xf numFmtId="0" fontId="8" fillId="0" borderId="7" xfId="50" applyFont="1" applyFill="1" applyBorder="1" applyAlignment="1" applyProtection="1">
      <alignment horizontal="center" vertical="center"/>
    </xf>
    <xf numFmtId="0" fontId="15" fillId="0" borderId="5" xfId="50" applyFont="1" applyFill="1" applyBorder="1" applyAlignment="1" applyProtection="1">
      <alignment vertical="center"/>
    </xf>
    <xf numFmtId="0" fontId="14" fillId="0" borderId="0" xfId="50" applyFont="1" applyFill="1" applyAlignment="1" applyProtection="1">
      <alignment horizontal="left" vertical="center"/>
    </xf>
    <xf numFmtId="0" fontId="17" fillId="0" borderId="7" xfId="50" applyFont="1" applyFill="1" applyBorder="1" applyAlignment="1" applyProtection="1">
      <alignment horizontal="left" vertical="center" wrapText="1"/>
      <protection locked="0"/>
    </xf>
    <xf numFmtId="0" fontId="15" fillId="0" borderId="13" xfId="50" applyFont="1" applyFill="1" applyBorder="1" applyAlignment="1" applyProtection="1">
      <alignment vertical="center"/>
    </xf>
    <xf numFmtId="0" fontId="15" fillId="0" borderId="12" xfId="50" applyFont="1" applyFill="1" applyBorder="1" applyAlignment="1" applyProtection="1">
      <alignment vertical="center"/>
    </xf>
    <xf numFmtId="0" fontId="17" fillId="0" borderId="0" xfId="50" applyFont="1" applyFill="1" applyBorder="1" applyAlignment="1" applyProtection="1">
      <alignment horizontal="right" vertical="center" wrapText="1"/>
      <protection locked="0"/>
    </xf>
    <xf numFmtId="49" fontId="21" fillId="0" borderId="0" xfId="50" applyNumberFormat="1" applyFont="1" applyFill="1" applyBorder="1" applyAlignment="1" applyProtection="1">
      <alignment vertical="top"/>
    </xf>
    <xf numFmtId="0" fontId="20" fillId="0" borderId="7" xfId="50" applyFont="1" applyFill="1" applyBorder="1" applyAlignment="1" applyProtection="1">
      <alignment horizontal="center" vertical="center" wrapText="1"/>
      <protection locked="0"/>
    </xf>
    <xf numFmtId="0" fontId="20" fillId="0" borderId="13" xfId="50" applyFont="1" applyFill="1" applyBorder="1" applyAlignment="1" applyProtection="1">
      <alignment horizontal="center" vertical="center" wrapText="1"/>
      <protection locked="0"/>
    </xf>
    <xf numFmtId="0" fontId="20" fillId="0" borderId="12"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xf>
    <xf numFmtId="0" fontId="12" fillId="0" borderId="6" xfId="50" applyFont="1" applyFill="1" applyBorder="1" applyAlignment="1" applyProtection="1">
      <alignment horizontal="left" vertical="top" wrapText="1"/>
      <protection locked="0"/>
    </xf>
    <xf numFmtId="0" fontId="12" fillId="0" borderId="6" xfId="50" applyFont="1" applyFill="1" applyBorder="1" applyAlignment="1" applyProtection="1">
      <alignment horizontal="left" vertical="top" wrapText="1"/>
    </xf>
    <xf numFmtId="0" fontId="15" fillId="0" borderId="6" xfId="50" applyFont="1" applyFill="1" applyBorder="1" applyAlignment="1" applyProtection="1">
      <alignment vertical="top"/>
    </xf>
    <xf numFmtId="0" fontId="15" fillId="0" borderId="9" xfId="50" applyFont="1" applyFill="1" applyBorder="1" applyAlignment="1" applyProtection="1">
      <alignment horizontal="center" vertical="center" wrapText="1"/>
      <protection locked="0"/>
    </xf>
    <xf numFmtId="0" fontId="12" fillId="0" borderId="10" xfId="50" applyFont="1" applyFill="1" applyBorder="1" applyAlignment="1" applyProtection="1">
      <alignment horizontal="left" vertical="center"/>
    </xf>
    <xf numFmtId="0" fontId="12" fillId="0" borderId="11" xfId="50" applyFont="1" applyFill="1" applyBorder="1" applyAlignment="1" applyProtection="1">
      <alignment horizontal="left" vertical="center"/>
    </xf>
    <xf numFmtId="0" fontId="20" fillId="0" borderId="14" xfId="50" applyFont="1" applyFill="1" applyBorder="1" applyAlignment="1" applyProtection="1">
      <alignment horizontal="center" vertical="center"/>
    </xf>
    <xf numFmtId="0" fontId="20" fillId="0" borderId="15" xfId="50" applyFont="1" applyFill="1" applyBorder="1" applyAlignment="1" applyProtection="1">
      <alignment horizontal="center" vertical="center"/>
    </xf>
    <xf numFmtId="0" fontId="20" fillId="0" borderId="18"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protection locked="0"/>
    </xf>
    <xf numFmtId="4" fontId="12" fillId="0" borderId="6" xfId="50" applyNumberFormat="1" applyFont="1" applyFill="1" applyBorder="1" applyAlignment="1" applyProtection="1">
      <alignment horizontal="right" vertical="center" wrapText="1"/>
      <protection locked="0"/>
    </xf>
    <xf numFmtId="4" fontId="12" fillId="0" borderId="6" xfId="50" applyNumberFormat="1" applyFont="1" applyFill="1" applyBorder="1" applyAlignment="1" applyProtection="1">
      <alignment horizontal="right" vertical="center"/>
      <protection locked="0"/>
    </xf>
    <xf numFmtId="4" fontId="12" fillId="0" borderId="6" xfId="50" applyNumberFormat="1" applyFont="1" applyFill="1" applyBorder="1" applyAlignment="1" applyProtection="1">
      <alignment horizontal="right" vertical="center" wrapText="1"/>
    </xf>
    <xf numFmtId="4" fontId="12" fillId="0" borderId="6" xfId="50" applyNumberFormat="1" applyFont="1" applyFill="1" applyBorder="1" applyAlignment="1" applyProtection="1">
      <alignment horizontal="right" vertical="center"/>
    </xf>
    <xf numFmtId="0" fontId="15" fillId="0" borderId="0" xfId="50" applyFont="1" applyFill="1" applyBorder="1" applyAlignment="1" applyProtection="1">
      <alignment vertical="top"/>
      <protection locked="0"/>
    </xf>
    <xf numFmtId="49" fontId="21" fillId="0" borderId="0" xfId="50" applyNumberFormat="1" applyFont="1" applyFill="1" applyBorder="1" applyAlignment="1" applyProtection="1">
      <alignment vertical="top"/>
      <protection locked="0"/>
    </xf>
    <xf numFmtId="0" fontId="21" fillId="0" borderId="0" xfId="50" applyFont="1" applyFill="1" applyBorder="1" applyAlignment="1" applyProtection="1">
      <alignment vertical="top"/>
      <protection locked="0"/>
    </xf>
    <xf numFmtId="0" fontId="20" fillId="0" borderId="0" xfId="50" applyFont="1" applyFill="1" applyBorder="1" applyAlignment="1" applyProtection="1">
      <alignment horizontal="left" vertical="center"/>
      <protection locked="0"/>
    </xf>
    <xf numFmtId="0" fontId="20" fillId="0" borderId="0" xfId="50" applyFont="1" applyFill="1" applyBorder="1" applyAlignment="1" applyProtection="1">
      <alignment vertical="top"/>
      <protection locked="0"/>
    </xf>
    <xf numFmtId="0" fontId="20" fillId="0" borderId="9" xfId="50" applyFont="1" applyFill="1" applyBorder="1" applyAlignment="1" applyProtection="1">
      <alignment horizontal="center" vertical="center"/>
      <protection locked="0"/>
    </xf>
    <xf numFmtId="0" fontId="20" fillId="0" borderId="12" xfId="50" applyFont="1" applyFill="1" applyBorder="1" applyAlignment="1" applyProtection="1">
      <alignment horizontal="center" vertical="center"/>
      <protection locked="0"/>
    </xf>
    <xf numFmtId="0" fontId="12" fillId="0" borderId="6" xfId="50" applyFont="1" applyFill="1" applyBorder="1" applyAlignment="1" applyProtection="1">
      <alignment horizontal="left" vertical="center"/>
    </xf>
    <xf numFmtId="0" fontId="12" fillId="0" borderId="10" xfId="50" applyFont="1" applyFill="1" applyBorder="1" applyAlignment="1" applyProtection="1">
      <alignment horizontal="left" vertical="center"/>
      <protection locked="0"/>
    </xf>
    <xf numFmtId="0" fontId="12" fillId="0" borderId="11" xfId="50" applyFont="1" applyFill="1" applyBorder="1" applyAlignment="1" applyProtection="1">
      <alignment horizontal="left" vertical="center"/>
      <protection locked="0"/>
    </xf>
    <xf numFmtId="0" fontId="20" fillId="0" borderId="9" xfId="50" applyFont="1" applyFill="1" applyBorder="1" applyAlignment="1" applyProtection="1">
      <alignment horizontal="center" vertical="center" wrapText="1"/>
      <protection locked="0"/>
    </xf>
    <xf numFmtId="0" fontId="20" fillId="0" borderId="11"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center" vertical="top"/>
    </xf>
    <xf numFmtId="0" fontId="9" fillId="0" borderId="0" xfId="50" applyFont="1" applyFill="1" applyBorder="1" applyAlignment="1" applyProtection="1">
      <alignment horizontal="center" vertical="top" wrapText="1"/>
    </xf>
    <xf numFmtId="0" fontId="9" fillId="0" borderId="0" xfId="50" applyFont="1" applyFill="1" applyBorder="1" applyAlignment="1" applyProtection="1">
      <alignment vertical="top" wrapText="1"/>
    </xf>
    <xf numFmtId="0" fontId="9" fillId="0" borderId="0" xfId="50" applyFont="1" applyFill="1" applyBorder="1" applyAlignment="1" applyProtection="1">
      <alignment vertical="top"/>
    </xf>
    <xf numFmtId="0" fontId="15" fillId="0" borderId="0" xfId="50" applyFont="1" applyFill="1" applyBorder="1" applyAlignment="1" applyProtection="1">
      <alignment horizontal="center" vertical="top" wrapText="1"/>
    </xf>
    <xf numFmtId="0" fontId="15" fillId="0" borderId="0" xfId="50" applyFont="1" applyFill="1" applyBorder="1" applyAlignment="1" applyProtection="1">
      <alignment vertical="top" wrapText="1"/>
    </xf>
    <xf numFmtId="0" fontId="15" fillId="0" borderId="0" xfId="50" applyFont="1" applyFill="1" applyBorder="1" applyAlignment="1" applyProtection="1">
      <alignment horizontal="right" vertical="top"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20" fillId="0" borderId="6" xfId="50" applyFont="1" applyFill="1" applyBorder="1" applyAlignment="1" applyProtection="1">
      <alignment horizontal="center" vertical="center"/>
    </xf>
    <xf numFmtId="0" fontId="9" fillId="0" borderId="6" xfId="50" applyFont="1" applyFill="1" applyBorder="1" applyAlignment="1" applyProtection="1">
      <alignment horizontal="center" vertical="center" wrapText="1"/>
    </xf>
    <xf numFmtId="0" fontId="9" fillId="0" borderId="9" xfId="50" applyFont="1" applyFill="1" applyBorder="1" applyAlignment="1" applyProtection="1">
      <alignment horizontal="center" vertical="center" wrapText="1"/>
    </xf>
    <xf numFmtId="4" fontId="9" fillId="0" borderId="6" xfId="50" applyNumberFormat="1" applyFont="1" applyFill="1" applyBorder="1" applyAlignment="1" applyProtection="1">
      <alignment vertical="center"/>
    </xf>
    <xf numFmtId="4" fontId="9" fillId="0" borderId="9" xfId="50" applyNumberFormat="1" applyFont="1" applyFill="1" applyBorder="1" applyAlignment="1" applyProtection="1">
      <alignment vertical="center"/>
    </xf>
    <xf numFmtId="49" fontId="20" fillId="0" borderId="9" xfId="50" applyNumberFormat="1" applyFont="1" applyFill="1" applyBorder="1" applyAlignment="1" applyProtection="1">
      <alignment horizontal="center" vertical="center" wrapText="1"/>
    </xf>
    <xf numFmtId="49" fontId="20" fillId="0" borderId="11" xfId="50" applyNumberFormat="1" applyFont="1" applyFill="1" applyBorder="1" applyAlignment="1" applyProtection="1">
      <alignment horizontal="center" vertical="center" wrapText="1"/>
    </xf>
    <xf numFmtId="49" fontId="20" fillId="0" borderId="6" xfId="50" applyNumberFormat="1"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1" xfId="50" applyFont="1" applyFill="1" applyBorder="1" applyAlignment="1" applyProtection="1">
      <alignment horizontal="center" vertical="center"/>
    </xf>
    <xf numFmtId="0" fontId="21" fillId="0" borderId="0" xfId="50" applyFont="1" applyFill="1" applyBorder="1" applyAlignment="1" applyProtection="1">
      <alignmen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4" fontId="20" fillId="0" borderId="6" xfId="50" applyNumberFormat="1" applyFont="1" applyFill="1" applyBorder="1" applyAlignment="1" applyProtection="1">
      <alignment vertical="center"/>
    </xf>
    <xf numFmtId="0" fontId="20" fillId="0" borderId="6" xfId="50" applyFont="1" applyFill="1" applyBorder="1" applyAlignment="1" applyProtection="1">
      <alignment horizontal="left" vertical="center"/>
    </xf>
    <xf numFmtId="4" fontId="20" fillId="0" borderId="6" xfId="50" applyNumberFormat="1" applyFont="1" applyFill="1" applyBorder="1" applyAlignment="1" applyProtection="1">
      <alignment vertical="center"/>
      <protection locked="0"/>
    </xf>
    <xf numFmtId="0" fontId="20" fillId="0" borderId="11" xfId="50" applyFont="1" applyFill="1" applyBorder="1" applyAlignment="1" applyProtection="1">
      <alignment vertical="center"/>
      <protection locked="0"/>
    </xf>
    <xf numFmtId="0" fontId="15" fillId="0" borderId="17" xfId="50" applyFont="1" applyFill="1" applyBorder="1" applyAlignment="1" applyProtection="1">
      <alignment vertical="center"/>
    </xf>
    <xf numFmtId="0" fontId="28" fillId="0" borderId="6" xfId="50" applyFont="1" applyFill="1" applyBorder="1" applyAlignment="1" applyProtection="1">
      <alignment horizontal="left" vertical="center"/>
      <protection locked="0"/>
    </xf>
    <xf numFmtId="0" fontId="29" fillId="0" borderId="6" xfId="50" applyFont="1" applyFill="1" applyBorder="1" applyAlignment="1" applyProtection="1">
      <alignment horizontal="center" vertical="center"/>
    </xf>
    <xf numFmtId="4" fontId="29" fillId="0" borderId="6" xfId="50" applyNumberFormat="1" applyFont="1" applyFill="1" applyBorder="1" applyAlignment="1" applyProtection="1">
      <alignment vertical="center"/>
    </xf>
    <xf numFmtId="0" fontId="17"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8"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15"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20" fillId="0" borderId="5" xfId="50" applyFont="1" applyFill="1" applyBorder="1" applyAlignment="1" applyProtection="1">
      <alignment horizontal="center" vertical="center"/>
    </xf>
    <xf numFmtId="0" fontId="20" fillId="0" borderId="5" xfId="50" applyFont="1" applyFill="1" applyBorder="1" applyAlignment="1" applyProtection="1">
      <alignment horizontal="center" vertical="center"/>
      <protection locked="0"/>
    </xf>
    <xf numFmtId="0" fontId="15" fillId="0" borderId="17"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20" fillId="0" borderId="0" xfId="50" applyFont="1" applyFill="1" applyBorder="1" applyAlignment="1" applyProtection="1">
      <alignment vertical="center"/>
    </xf>
    <xf numFmtId="0" fontId="20" fillId="0" borderId="19" xfId="50" applyFont="1" applyFill="1" applyBorder="1" applyAlignment="1" applyProtection="1">
      <alignment horizontal="left" vertical="center"/>
    </xf>
    <xf numFmtId="0" fontId="15" fillId="0" borderId="19" xfId="50" applyFont="1" applyFill="1" applyBorder="1" applyAlignment="1" applyProtection="1">
      <alignment vertical="center"/>
    </xf>
    <xf numFmtId="0" fontId="14" fillId="0" borderId="11" xfId="50" applyFont="1" applyFill="1" applyBorder="1" applyAlignment="1" applyProtection="1">
      <alignment vertical="center"/>
    </xf>
    <xf numFmtId="0" fontId="15" fillId="0" borderId="0"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19" xfId="50" applyFont="1" applyFill="1" applyBorder="1" applyAlignment="1" applyProtection="1">
      <alignment horizontal="right" vertical="center"/>
    </xf>
    <xf numFmtId="0" fontId="28" fillId="0" borderId="0" xfId="50" applyFont="1" applyFill="1" applyBorder="1" applyAlignment="1" applyProtection="1">
      <alignment vertical="top"/>
      <protection locked="0"/>
    </xf>
    <xf numFmtId="0" fontId="28" fillId="0" borderId="0" xfId="50" applyFont="1" applyFill="1" applyBorder="1" applyAlignment="1" applyProtection="1">
      <alignment vertical="top"/>
      <protection locked="0"/>
    </xf>
    <xf numFmtId="0" fontId="27" fillId="0" borderId="9" xfId="50" applyFont="1" applyFill="1" applyBorder="1" applyAlignment="1" applyProtection="1">
      <alignment horizontal="center" vertical="center"/>
    </xf>
    <xf numFmtId="0" fontId="27" fillId="0" borderId="11" xfId="50" applyFont="1" applyFill="1" applyBorder="1" applyAlignment="1" applyProtection="1">
      <alignment horizontal="center" vertical="center"/>
    </xf>
    <xf numFmtId="0" fontId="27" fillId="0" borderId="6" xfId="50" applyFont="1" applyFill="1" applyBorder="1" applyAlignment="1" applyProtection="1">
      <alignment horizontal="center" vertical="center"/>
    </xf>
    <xf numFmtId="4" fontId="20"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8" fillId="0" borderId="6" xfId="50" applyFont="1" applyFill="1" applyBorder="1" applyAlignment="1" applyProtection="1">
      <alignment horizontal="left" vertical="center"/>
    </xf>
    <xf numFmtId="0" fontId="28" fillId="0" borderId="12" xfId="50" applyFont="1" applyFill="1" applyBorder="1" applyAlignment="1" applyProtection="1">
      <alignment horizontal="left" vertical="center"/>
    </xf>
    <xf numFmtId="4" fontId="20" fillId="0" borderId="11" xfId="50" applyNumberFormat="1" applyFont="1" applyFill="1" applyBorder="1" applyAlignment="1" applyProtection="1">
      <alignment vertical="center"/>
      <protection locked="0"/>
    </xf>
    <xf numFmtId="4" fontId="20" fillId="0" borderId="12" xfId="50" applyNumberFormat="1" applyFont="1" applyFill="1" applyBorder="1" applyAlignment="1" applyProtection="1">
      <alignment horizontal="left" vertical="center"/>
      <protection locked="0"/>
    </xf>
    <xf numFmtId="0" fontId="20" fillId="0" borderId="17" xfId="50" applyFont="1" applyFill="1" applyBorder="1" applyAlignment="1" applyProtection="1">
      <alignment vertical="center"/>
    </xf>
    <xf numFmtId="4" fontId="20" fillId="0" borderId="6" xfId="50" applyNumberFormat="1" applyFont="1" applyFill="1" applyBorder="1" applyAlignment="1" applyProtection="1">
      <alignment horizontal="left" vertical="center"/>
      <protection locked="0"/>
    </xf>
    <xf numFmtId="0" fontId="20" fillId="0" borderId="9" xfId="50" applyFont="1" applyFill="1" applyBorder="1" applyAlignment="1" applyProtection="1">
      <alignment vertical="center"/>
    </xf>
    <xf numFmtId="4" fontId="27" fillId="0" borderId="6" xfId="50" applyNumberFormat="1" applyFont="1" applyFill="1" applyBorder="1" applyAlignment="1" applyProtection="1">
      <alignment vertical="center"/>
    </xf>
    <xf numFmtId="0" fontId="30" fillId="0" borderId="12" xfId="50" applyFont="1" applyFill="1" applyBorder="1" applyAlignment="1" applyProtection="1">
      <alignment horizontal="left" vertical="center"/>
    </xf>
    <xf numFmtId="0" fontId="30" fillId="0" borderId="18" xfId="50" applyFont="1" applyFill="1" applyBorder="1" applyAlignment="1" applyProtection="1">
      <alignment horizontal="right" vertical="center"/>
    </xf>
    <xf numFmtId="0" fontId="30" fillId="0" borderId="6" xfId="50" applyFont="1" applyFill="1" applyBorder="1" applyAlignment="1" applyProtection="1">
      <alignment horizontal="left" vertical="center"/>
    </xf>
    <xf numFmtId="0" fontId="30" fillId="0" borderId="6" xfId="50" applyFont="1" applyFill="1" applyBorder="1" applyAlignment="1" applyProtection="1">
      <alignment horizontal="right" vertical="center"/>
    </xf>
    <xf numFmtId="0" fontId="28" fillId="0" borderId="18" xfId="50" applyFont="1" applyFill="1" applyBorder="1" applyAlignment="1" applyProtection="1">
      <alignment horizontal="right" vertical="center"/>
    </xf>
    <xf numFmtId="0" fontId="28" fillId="0" borderId="6" xfId="50" applyFont="1" applyFill="1" applyBorder="1" applyAlignment="1" applyProtection="1">
      <alignment horizontal="right" vertical="center"/>
    </xf>
    <xf numFmtId="4" fontId="27"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7" workbookViewId="0">
      <selection activeCell="A33" sqref="$A33:$XFD33"/>
    </sheetView>
  </sheetViews>
  <sheetFormatPr defaultColWidth="10.6666666666667" defaultRowHeight="14.25" customHeight="1" outlineLevelCol="3"/>
  <cols>
    <col min="1" max="1" width="47.6666666666667" style="36" customWidth="1"/>
    <col min="2" max="2" width="72.8333333333333" style="36" customWidth="1"/>
    <col min="3" max="3" width="47.1666666666667" style="36" customWidth="1"/>
    <col min="4" max="4" width="53.8333333333333" style="36" customWidth="1"/>
    <col min="5" max="16384" width="10.6666666666667" style="68" customWidth="1"/>
  </cols>
  <sheetData>
    <row r="1" ht="15.75" customHeight="1" spans="1:4">
      <c r="A1" s="208"/>
      <c r="B1" s="208"/>
      <c r="C1" s="208"/>
      <c r="D1" s="90" t="s">
        <v>0</v>
      </c>
    </row>
    <row r="2" ht="34.5" customHeight="1" spans="1:4">
      <c r="A2" s="43" t="s">
        <v>1</v>
      </c>
      <c r="B2" s="43"/>
      <c r="C2" s="43"/>
      <c r="D2" s="43"/>
    </row>
    <row r="3" ht="22.5" customHeight="1" spans="1:4">
      <c r="A3" s="45" t="s">
        <v>2</v>
      </c>
      <c r="B3" s="210"/>
      <c r="C3" s="210"/>
      <c r="D3" s="90" t="s">
        <v>3</v>
      </c>
    </row>
    <row r="4" ht="19.5" customHeight="1" spans="1:4">
      <c r="A4" s="241" t="s">
        <v>4</v>
      </c>
      <c r="B4" s="242"/>
      <c r="C4" s="241" t="s">
        <v>5</v>
      </c>
      <c r="D4" s="242"/>
    </row>
    <row r="5" ht="19.5" customHeight="1" spans="1:4">
      <c r="A5" s="243" t="s">
        <v>6</v>
      </c>
      <c r="B5" s="243" t="s">
        <v>7</v>
      </c>
      <c r="C5" s="243" t="s">
        <v>8</v>
      </c>
      <c r="D5" s="243" t="s">
        <v>7</v>
      </c>
    </row>
    <row r="6" ht="17.25" customHeight="1" spans="1:4">
      <c r="A6" s="244" t="s">
        <v>9</v>
      </c>
      <c r="B6" s="211">
        <v>809.454674</v>
      </c>
      <c r="C6" s="212" t="s">
        <v>10</v>
      </c>
      <c r="D6" s="211">
        <v>537.822114</v>
      </c>
    </row>
    <row r="7" ht="17.25" customHeight="1" spans="1:4">
      <c r="A7" s="244" t="s">
        <v>11</v>
      </c>
      <c r="B7" s="211"/>
      <c r="C7" s="212" t="s">
        <v>12</v>
      </c>
      <c r="D7" s="211"/>
    </row>
    <row r="8" ht="17.25" customHeight="1" spans="1:4">
      <c r="A8" s="244" t="s">
        <v>13</v>
      </c>
      <c r="B8" s="211"/>
      <c r="C8" s="212" t="s">
        <v>14</v>
      </c>
      <c r="D8" s="211"/>
    </row>
    <row r="9" ht="17.25" customHeight="1" spans="1:4">
      <c r="A9" s="244" t="s">
        <v>15</v>
      </c>
      <c r="B9" s="211"/>
      <c r="C9" s="212" t="s">
        <v>16</v>
      </c>
      <c r="D9" s="211"/>
    </row>
    <row r="10" ht="17.25" customHeight="1" spans="1:4">
      <c r="A10" s="244" t="s">
        <v>17</v>
      </c>
      <c r="B10" s="245"/>
      <c r="C10" s="212" t="s">
        <v>18</v>
      </c>
      <c r="D10" s="211"/>
    </row>
    <row r="11" ht="17.25" customHeight="1" spans="1:4">
      <c r="A11" s="246" t="s">
        <v>19</v>
      </c>
      <c r="B11" s="213"/>
      <c r="C11" s="212" t="s">
        <v>20</v>
      </c>
      <c r="D11" s="211">
        <v>100</v>
      </c>
    </row>
    <row r="12" ht="17.25" customHeight="1" spans="1:4">
      <c r="A12" s="246" t="s">
        <v>21</v>
      </c>
      <c r="B12" s="213"/>
      <c r="C12" s="212" t="s">
        <v>22</v>
      </c>
      <c r="D12" s="211"/>
    </row>
    <row r="13" ht="17.25" customHeight="1" spans="1:4">
      <c r="A13" s="246" t="s">
        <v>23</v>
      </c>
      <c r="B13" s="213"/>
      <c r="C13" s="212" t="s">
        <v>24</v>
      </c>
      <c r="D13" s="211">
        <v>34.76256</v>
      </c>
    </row>
    <row r="14" ht="17.25" customHeight="1" spans="1:4">
      <c r="A14" s="247" t="s">
        <v>25</v>
      </c>
      <c r="B14" s="213"/>
      <c r="C14" s="212" t="s">
        <v>26</v>
      </c>
      <c r="D14" s="211">
        <v>23.3044</v>
      </c>
    </row>
    <row r="15" ht="17.25" customHeight="1" spans="1:4">
      <c r="A15" s="247" t="s">
        <v>27</v>
      </c>
      <c r="B15" s="248"/>
      <c r="C15" s="212" t="s">
        <v>28</v>
      </c>
      <c r="D15" s="211"/>
    </row>
    <row r="16" ht="17.25" customHeight="1" spans="1:4">
      <c r="A16" s="155"/>
      <c r="B16" s="215"/>
      <c r="C16" s="212" t="s">
        <v>29</v>
      </c>
      <c r="D16" s="211"/>
    </row>
    <row r="17" ht="17.25" customHeight="1" spans="1:4">
      <c r="A17" s="249"/>
      <c r="B17" s="250"/>
      <c r="C17" s="212" t="s">
        <v>30</v>
      </c>
      <c r="D17" s="211"/>
    </row>
    <row r="18" ht="17.25" customHeight="1" spans="1:4">
      <c r="A18" s="251"/>
      <c r="B18" s="252"/>
      <c r="C18" s="212" t="s">
        <v>31</v>
      </c>
      <c r="D18" s="211">
        <v>100.44</v>
      </c>
    </row>
    <row r="19" ht="17.25" customHeight="1" spans="1:4">
      <c r="A19" s="102"/>
      <c r="B19" s="104"/>
      <c r="C19" s="102" t="s">
        <v>32</v>
      </c>
      <c r="D19" s="211"/>
    </row>
    <row r="20" ht="17.25" customHeight="1" spans="1:4">
      <c r="A20" s="102"/>
      <c r="B20" s="104"/>
      <c r="C20" s="102" t="s">
        <v>33</v>
      </c>
      <c r="D20" s="211"/>
    </row>
    <row r="21" ht="17.25" customHeight="1" spans="1:4">
      <c r="A21" s="212"/>
      <c r="B21" s="104"/>
      <c r="C21" s="102" t="s">
        <v>34</v>
      </c>
      <c r="D21" s="211"/>
    </row>
    <row r="22" ht="17.25" customHeight="1" spans="1:4">
      <c r="A22" s="212"/>
      <c r="B22" s="104"/>
      <c r="C22" s="102" t="s">
        <v>35</v>
      </c>
      <c r="D22" s="211"/>
    </row>
    <row r="23" ht="17.25" customHeight="1" spans="1:4">
      <c r="A23" s="212"/>
      <c r="B23" s="104"/>
      <c r="C23" s="102" t="s">
        <v>36</v>
      </c>
      <c r="D23" s="211"/>
    </row>
    <row r="24" ht="17.25" customHeight="1" spans="1:4">
      <c r="A24" s="212"/>
      <c r="B24" s="104"/>
      <c r="C24" s="102" t="s">
        <v>37</v>
      </c>
      <c r="D24" s="211">
        <v>13.1256</v>
      </c>
    </row>
    <row r="25" ht="17.25" customHeight="1" spans="1:4">
      <c r="A25" s="212"/>
      <c r="B25" s="104"/>
      <c r="C25" s="102" t="s">
        <v>38</v>
      </c>
      <c r="D25" s="211"/>
    </row>
    <row r="26" ht="17.25" customHeight="1" spans="1:4">
      <c r="A26" s="212"/>
      <c r="B26" s="104"/>
      <c r="C26" s="246" t="s">
        <v>39</v>
      </c>
      <c r="D26" s="211"/>
    </row>
    <row r="27" ht="17.25" customHeight="1" spans="1:4">
      <c r="A27" s="212"/>
      <c r="B27" s="104"/>
      <c r="C27" s="246" t="s">
        <v>40</v>
      </c>
      <c r="D27" s="211"/>
    </row>
    <row r="28" ht="17.25" customHeight="1" spans="1:4">
      <c r="A28" s="212"/>
      <c r="B28" s="104"/>
      <c r="C28" s="246" t="s">
        <v>41</v>
      </c>
      <c r="D28" s="211"/>
    </row>
    <row r="29" ht="17.25" customHeight="1" spans="1:4">
      <c r="A29" s="212"/>
      <c r="B29" s="104"/>
      <c r="C29" s="246" t="s">
        <v>42</v>
      </c>
      <c r="D29" s="211"/>
    </row>
    <row r="30" ht="17.25" customHeight="1" spans="1:4">
      <c r="A30" s="212"/>
      <c r="B30" s="104"/>
      <c r="C30" s="246" t="s">
        <v>43</v>
      </c>
      <c r="D30" s="211"/>
    </row>
    <row r="31" ht="17.25" customHeight="1" spans="1:4">
      <c r="A31" s="212"/>
      <c r="B31" s="104"/>
      <c r="C31" s="246" t="s">
        <v>44</v>
      </c>
      <c r="D31" s="211"/>
    </row>
    <row r="32" ht="17.25" customHeight="1" spans="1:4">
      <c r="A32" s="243" t="s">
        <v>45</v>
      </c>
      <c r="B32" s="253">
        <v>809.454674</v>
      </c>
      <c r="C32" s="243" t="s">
        <v>46</v>
      </c>
      <c r="D32" s="253">
        <v>809.454674</v>
      </c>
    </row>
    <row r="33" s="239" customFormat="1" ht="20.25" customHeight="1" spans="1:4">
      <c r="A33" s="254" t="s">
        <v>47</v>
      </c>
      <c r="B33" s="255" t="s">
        <v>48</v>
      </c>
      <c r="C33" s="256" t="s">
        <v>49</v>
      </c>
      <c r="D33" s="257" t="s">
        <v>50</v>
      </c>
    </row>
    <row r="34" s="240" customFormat="1" ht="20.25" customHeight="1" spans="1:4">
      <c r="A34" s="247" t="s">
        <v>51</v>
      </c>
      <c r="B34" s="258"/>
      <c r="C34" s="247" t="s">
        <v>51</v>
      </c>
      <c r="D34" s="259"/>
    </row>
    <row r="35" s="240" customFormat="1" ht="20.25" customHeight="1" spans="1:4">
      <c r="A35" s="247" t="s">
        <v>52</v>
      </c>
      <c r="B35" s="258"/>
      <c r="C35" s="247" t="s">
        <v>53</v>
      </c>
      <c r="D35" s="259"/>
    </row>
    <row r="36" ht="17.25" customHeight="1" spans="1:4">
      <c r="A36" s="243" t="s">
        <v>54</v>
      </c>
      <c r="B36" s="260">
        <v>809.454674</v>
      </c>
      <c r="C36" s="243" t="s">
        <v>55</v>
      </c>
      <c r="D36" s="260">
        <v>809.454674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36" customWidth="1"/>
    <col min="2" max="2" width="24.8333333333333" style="36" customWidth="1"/>
    <col min="3" max="5" width="19.8333333333333" style="36" customWidth="1"/>
    <col min="6" max="9" width="18.1666666666667" style="36" customWidth="1"/>
    <col min="10" max="10" width="22" style="36" customWidth="1"/>
    <col min="11" max="16384" width="10.6666666666667" style="68" customWidth="1"/>
  </cols>
  <sheetData>
    <row r="1" ht="18" customHeight="1" spans="10:10">
      <c r="J1" s="90" t="s">
        <v>493</v>
      </c>
    </row>
    <row r="2" ht="35.25" customHeight="1" spans="1:10">
      <c r="A2" s="43" t="s">
        <v>494</v>
      </c>
      <c r="B2" s="43"/>
      <c r="C2" s="43"/>
      <c r="D2" s="43"/>
      <c r="E2" s="43"/>
      <c r="F2" s="43"/>
      <c r="G2" s="43"/>
      <c r="H2" s="43"/>
      <c r="I2" s="43"/>
      <c r="J2" s="43"/>
    </row>
    <row r="3" ht="21.75" customHeight="1" spans="1:1">
      <c r="A3" s="45" t="s">
        <v>2</v>
      </c>
    </row>
    <row r="4" ht="44.25" customHeight="1" spans="1:10">
      <c r="A4" s="149" t="s">
        <v>329</v>
      </c>
      <c r="B4" s="149" t="s">
        <v>330</v>
      </c>
      <c r="C4" s="149" t="s">
        <v>331</v>
      </c>
      <c r="D4" s="149" t="s">
        <v>332</v>
      </c>
      <c r="E4" s="149" t="s">
        <v>333</v>
      </c>
      <c r="F4" s="149" t="s">
        <v>334</v>
      </c>
      <c r="G4" s="149" t="s">
        <v>335</v>
      </c>
      <c r="H4" s="149" t="s">
        <v>336</v>
      </c>
      <c r="I4" s="149" t="s">
        <v>337</v>
      </c>
      <c r="J4" s="149" t="s">
        <v>338</v>
      </c>
    </row>
    <row r="5" ht="17.25" customHeight="1" spans="1:10">
      <c r="A5" s="150">
        <v>1</v>
      </c>
      <c r="B5" s="150">
        <v>2</v>
      </c>
      <c r="C5" s="150">
        <v>3</v>
      </c>
      <c r="D5" s="150">
        <v>4</v>
      </c>
      <c r="E5" s="150">
        <v>5</v>
      </c>
      <c r="F5" s="150">
        <v>6</v>
      </c>
      <c r="G5" s="150">
        <v>7</v>
      </c>
      <c r="H5" s="150">
        <v>8</v>
      </c>
      <c r="I5" s="150">
        <v>9</v>
      </c>
      <c r="J5" s="150">
        <v>10</v>
      </c>
    </row>
    <row r="6" ht="42" customHeight="1" spans="1:10">
      <c r="A6" s="151"/>
      <c r="B6" s="151"/>
      <c r="C6" s="151"/>
      <c r="D6" s="151"/>
      <c r="E6" s="151"/>
      <c r="F6" s="151"/>
      <c r="G6" s="151"/>
      <c r="H6" s="151"/>
      <c r="I6" s="151"/>
      <c r="J6" s="151"/>
    </row>
    <row r="7" ht="42" customHeight="1" spans="1:10">
      <c r="A7" s="151"/>
      <c r="B7" s="151"/>
      <c r="C7" s="151"/>
      <c r="D7" s="151"/>
      <c r="E7" s="151"/>
      <c r="F7" s="151"/>
      <c r="G7" s="151"/>
      <c r="H7" s="151"/>
      <c r="I7" s="151"/>
      <c r="J7" s="151"/>
    </row>
    <row r="8" ht="21" customHeight="1" spans="1:10">
      <c r="A8" s="152" t="s">
        <v>495</v>
      </c>
      <c r="B8" s="152"/>
      <c r="C8" s="152"/>
      <c r="D8" s="152"/>
      <c r="E8" s="152"/>
      <c r="F8" s="152"/>
      <c r="G8" s="152"/>
      <c r="H8" s="152"/>
      <c r="I8" s="152"/>
      <c r="J8" s="152"/>
    </row>
  </sheetData>
  <mergeCells count="3">
    <mergeCell ref="A2:J2"/>
    <mergeCell ref="A3:E3"/>
    <mergeCell ref="A8:J8"/>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68" customWidth="1"/>
    <col min="2" max="2" width="24.1666666666667" style="130" customWidth="1"/>
    <col min="3" max="3" width="37.5" style="68" customWidth="1"/>
    <col min="4" max="4" width="32.3333333333333" style="68" customWidth="1"/>
    <col min="5" max="6" width="42.8333333333333" style="68" customWidth="1"/>
    <col min="7" max="16384" width="10.6666666666667" style="68" customWidth="1"/>
  </cols>
  <sheetData>
    <row r="1" ht="12" customHeight="1" spans="1:6">
      <c r="A1" s="131">
        <v>1</v>
      </c>
      <c r="B1" s="132">
        <v>0</v>
      </c>
      <c r="C1" s="131">
        <v>1</v>
      </c>
      <c r="D1" s="91"/>
      <c r="E1" s="91"/>
      <c r="F1" s="107" t="s">
        <v>496</v>
      </c>
    </row>
    <row r="2" ht="26.25" customHeight="1" spans="1:6">
      <c r="A2" s="133" t="s">
        <v>497</v>
      </c>
      <c r="B2" s="133" t="s">
        <v>498</v>
      </c>
      <c r="C2" s="134"/>
      <c r="D2" s="135"/>
      <c r="E2" s="135"/>
      <c r="F2" s="135"/>
    </row>
    <row r="3" ht="13.5" customHeight="1" spans="1:6">
      <c r="A3" s="136" t="s">
        <v>2</v>
      </c>
      <c r="B3" s="136" t="s">
        <v>2</v>
      </c>
      <c r="C3" s="131"/>
      <c r="D3" s="91"/>
      <c r="E3" s="91"/>
      <c r="F3" s="107" t="s">
        <v>3</v>
      </c>
    </row>
    <row r="4" ht="19.5" customHeight="1" spans="1:6">
      <c r="A4" s="137" t="s">
        <v>499</v>
      </c>
      <c r="B4" s="138" t="s">
        <v>79</v>
      </c>
      <c r="C4" s="137" t="s">
        <v>80</v>
      </c>
      <c r="D4" s="97" t="s">
        <v>500</v>
      </c>
      <c r="E4" s="105"/>
      <c r="F4" s="93"/>
    </row>
    <row r="5" ht="18.75" customHeight="1" spans="1:6">
      <c r="A5" s="139"/>
      <c r="B5" s="140"/>
      <c r="C5" s="139"/>
      <c r="D5" s="75" t="s">
        <v>61</v>
      </c>
      <c r="E5" s="76" t="s">
        <v>82</v>
      </c>
      <c r="F5" s="75" t="s">
        <v>83</v>
      </c>
    </row>
    <row r="6" ht="18.75" customHeight="1" spans="1:6">
      <c r="A6" s="62">
        <v>1</v>
      </c>
      <c r="B6" s="141" t="s">
        <v>189</v>
      </c>
      <c r="C6" s="62">
        <v>3</v>
      </c>
      <c r="D6" s="85">
        <v>4</v>
      </c>
      <c r="E6" s="85">
        <v>5</v>
      </c>
      <c r="F6" s="85">
        <v>6</v>
      </c>
    </row>
    <row r="7" ht="21" customHeight="1" spans="1:6">
      <c r="A7" s="66" t="s">
        <v>48</v>
      </c>
      <c r="B7" s="66"/>
      <c r="C7" s="66"/>
      <c r="D7" s="142" t="s">
        <v>48</v>
      </c>
      <c r="E7" s="143" t="s">
        <v>48</v>
      </c>
      <c r="F7" s="143" t="s">
        <v>48</v>
      </c>
    </row>
    <row r="8" ht="21" customHeight="1" spans="1:6">
      <c r="A8" s="66"/>
      <c r="B8" s="66" t="s">
        <v>48</v>
      </c>
      <c r="C8" s="66" t="s">
        <v>48</v>
      </c>
      <c r="D8" s="144" t="s">
        <v>48</v>
      </c>
      <c r="E8" s="145" t="s">
        <v>48</v>
      </c>
      <c r="F8" s="145" t="s">
        <v>48</v>
      </c>
    </row>
    <row r="9" ht="18.75" customHeight="1" spans="1:6">
      <c r="A9" s="146" t="s">
        <v>146</v>
      </c>
      <c r="B9" s="146" t="s">
        <v>146</v>
      </c>
      <c r="C9" s="147" t="s">
        <v>146</v>
      </c>
      <c r="D9" s="142" t="s">
        <v>48</v>
      </c>
      <c r="E9" s="143" t="s">
        <v>48</v>
      </c>
      <c r="F9" s="143" t="s">
        <v>48</v>
      </c>
    </row>
    <row r="10" customHeight="1" spans="1:1">
      <c r="A10" s="148" t="s">
        <v>501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topLeftCell="A5" workbookViewId="0">
      <selection activeCell="C26" sqref="C26"/>
    </sheetView>
  </sheetViews>
  <sheetFormatPr defaultColWidth="10.6666666666667" defaultRowHeight="14.25" customHeight="1"/>
  <cols>
    <col min="1" max="1" width="45.6666666666667" style="68" customWidth="1"/>
    <col min="2" max="2" width="40.6666666666667" style="68" customWidth="1"/>
    <col min="3" max="3" width="41.1666666666667" style="68" customWidth="1"/>
    <col min="4" max="4" width="9" style="68" customWidth="1"/>
    <col min="5" max="5" width="12" style="68" customWidth="1"/>
    <col min="6" max="6" width="16.3333333333333" style="68" customWidth="1"/>
    <col min="7" max="7" width="14" style="68" customWidth="1"/>
    <col min="8" max="10" width="14.6666666666667" style="68" customWidth="1"/>
    <col min="11" max="11" width="14.6666666666667" style="31" customWidth="1"/>
    <col min="12" max="14" width="14.6666666666667" style="68" customWidth="1"/>
    <col min="15" max="16" width="14.6666666666667" style="31" customWidth="1"/>
    <col min="17" max="17" width="12.1666666666667" style="68" customWidth="1"/>
    <col min="18" max="16384" width="10.6666666666667" style="31" customWidth="1"/>
  </cols>
  <sheetData>
    <row r="1" ht="13.5" customHeight="1" spans="1:17">
      <c r="A1" s="69"/>
      <c r="B1" s="69"/>
      <c r="C1" s="69"/>
      <c r="D1" s="69"/>
      <c r="E1" s="69"/>
      <c r="F1" s="69"/>
      <c r="G1" s="69"/>
      <c r="H1" s="69"/>
      <c r="I1" s="69"/>
      <c r="J1" s="69"/>
      <c r="O1" s="67"/>
      <c r="P1" s="67"/>
      <c r="Q1" s="41" t="s">
        <v>502</v>
      </c>
    </row>
    <row r="2" ht="27.75" customHeight="1" spans="1:17">
      <c r="A2" s="42" t="s">
        <v>503</v>
      </c>
      <c r="B2" s="43"/>
      <c r="C2" s="43"/>
      <c r="D2" s="43"/>
      <c r="E2" s="43"/>
      <c r="F2" s="43"/>
      <c r="G2" s="43"/>
      <c r="H2" s="43"/>
      <c r="I2" s="43"/>
      <c r="J2" s="43"/>
      <c r="K2" s="60"/>
      <c r="L2" s="43"/>
      <c r="M2" s="43"/>
      <c r="N2" s="43"/>
      <c r="O2" s="60"/>
      <c r="P2" s="60"/>
      <c r="Q2" s="43"/>
    </row>
    <row r="3" ht="18.75" customHeight="1" spans="1:17">
      <c r="A3" s="44" t="s">
        <v>2</v>
      </c>
      <c r="B3" s="96"/>
      <c r="C3" s="96"/>
      <c r="D3" s="96"/>
      <c r="E3" s="96"/>
      <c r="F3" s="96"/>
      <c r="G3" s="96"/>
      <c r="H3" s="96"/>
      <c r="I3" s="96"/>
      <c r="J3" s="96"/>
      <c r="O3" s="121"/>
      <c r="P3" s="121"/>
      <c r="Q3" s="107" t="s">
        <v>58</v>
      </c>
    </row>
    <row r="4" ht="15.75" customHeight="1" spans="1:17">
      <c r="A4" s="82" t="s">
        <v>504</v>
      </c>
      <c r="B4" s="108" t="s">
        <v>505</v>
      </c>
      <c r="C4" s="108" t="s">
        <v>506</v>
      </c>
      <c r="D4" s="108" t="s">
        <v>507</v>
      </c>
      <c r="E4" s="108" t="s">
        <v>508</v>
      </c>
      <c r="F4" s="108" t="s">
        <v>509</v>
      </c>
      <c r="G4" s="109" t="s">
        <v>212</v>
      </c>
      <c r="H4" s="109"/>
      <c r="I4" s="109"/>
      <c r="J4" s="109"/>
      <c r="K4" s="122"/>
      <c r="L4" s="109"/>
      <c r="M4" s="109"/>
      <c r="N4" s="109"/>
      <c r="O4" s="79"/>
      <c r="P4" s="122"/>
      <c r="Q4" s="129"/>
    </row>
    <row r="5" ht="17.25" customHeight="1" spans="1:17">
      <c r="A5" s="106"/>
      <c r="B5" s="110"/>
      <c r="C5" s="110"/>
      <c r="D5" s="110"/>
      <c r="E5" s="110"/>
      <c r="F5" s="110"/>
      <c r="G5" s="110" t="s">
        <v>61</v>
      </c>
      <c r="H5" s="110" t="s">
        <v>64</v>
      </c>
      <c r="I5" s="110" t="s">
        <v>510</v>
      </c>
      <c r="J5" s="110" t="s">
        <v>511</v>
      </c>
      <c r="K5" s="123" t="s">
        <v>512</v>
      </c>
      <c r="L5" s="124" t="s">
        <v>68</v>
      </c>
      <c r="M5" s="124"/>
      <c r="N5" s="124"/>
      <c r="O5" s="125"/>
      <c r="P5" s="126"/>
      <c r="Q5" s="111"/>
    </row>
    <row r="6" ht="54" customHeight="1" spans="1:17">
      <c r="A6" s="50"/>
      <c r="B6" s="111"/>
      <c r="C6" s="111"/>
      <c r="D6" s="111"/>
      <c r="E6" s="111"/>
      <c r="F6" s="111"/>
      <c r="G6" s="111"/>
      <c r="H6" s="111" t="s">
        <v>63</v>
      </c>
      <c r="I6" s="111"/>
      <c r="J6" s="111"/>
      <c r="K6" s="127"/>
      <c r="L6" s="111" t="s">
        <v>63</v>
      </c>
      <c r="M6" s="111" t="s">
        <v>70</v>
      </c>
      <c r="N6" s="111" t="s">
        <v>220</v>
      </c>
      <c r="O6" s="128" t="s">
        <v>72</v>
      </c>
      <c r="P6" s="127" t="s">
        <v>73</v>
      </c>
      <c r="Q6" s="111" t="s">
        <v>74</v>
      </c>
    </row>
    <row r="7" ht="15" customHeight="1" spans="1:17">
      <c r="A7" s="112">
        <v>1</v>
      </c>
      <c r="B7" s="113">
        <v>2</v>
      </c>
      <c r="C7" s="113">
        <v>3</v>
      </c>
      <c r="D7" s="113">
        <v>4</v>
      </c>
      <c r="E7" s="113">
        <v>5</v>
      </c>
      <c r="F7" s="113">
        <v>6</v>
      </c>
      <c r="G7" s="114">
        <v>7</v>
      </c>
      <c r="H7" s="114">
        <v>8</v>
      </c>
      <c r="I7" s="114">
        <v>9</v>
      </c>
      <c r="J7" s="114">
        <v>10</v>
      </c>
      <c r="K7" s="114">
        <v>11</v>
      </c>
      <c r="L7" s="114">
        <v>12</v>
      </c>
      <c r="M7" s="114">
        <v>13</v>
      </c>
      <c r="N7" s="114">
        <v>14</v>
      </c>
      <c r="O7" s="114">
        <v>15</v>
      </c>
      <c r="P7" s="114">
        <v>16</v>
      </c>
      <c r="Q7" s="114">
        <v>17</v>
      </c>
    </row>
    <row r="8" ht="21" customHeight="1" spans="1:17">
      <c r="A8" s="115" t="s">
        <v>48</v>
      </c>
      <c r="B8" s="116"/>
      <c r="C8" s="116"/>
      <c r="D8" s="116"/>
      <c r="E8" s="117"/>
      <c r="F8" s="118" t="s">
        <v>48</v>
      </c>
      <c r="G8" s="118" t="s">
        <v>48</v>
      </c>
      <c r="H8" s="118" t="s">
        <v>48</v>
      </c>
      <c r="I8" s="118" t="s">
        <v>48</v>
      </c>
      <c r="J8" s="118" t="s">
        <v>48</v>
      </c>
      <c r="K8" s="118" t="s">
        <v>48</v>
      </c>
      <c r="L8" s="118" t="s">
        <v>48</v>
      </c>
      <c r="M8" s="118" t="s">
        <v>48</v>
      </c>
      <c r="N8" s="118" t="s">
        <v>48</v>
      </c>
      <c r="O8" s="58" t="s">
        <v>48</v>
      </c>
      <c r="P8" s="118" t="s">
        <v>48</v>
      </c>
      <c r="Q8" s="118" t="s">
        <v>48</v>
      </c>
    </row>
    <row r="9" ht="25.5" customHeight="1" spans="1:17">
      <c r="A9" s="115" t="s">
        <v>48</v>
      </c>
      <c r="B9" s="116" t="s">
        <v>48</v>
      </c>
      <c r="C9" s="116" t="s">
        <v>48</v>
      </c>
      <c r="D9" s="116" t="s">
        <v>48</v>
      </c>
      <c r="E9" s="117" t="s">
        <v>48</v>
      </c>
      <c r="F9" s="117" t="s">
        <v>48</v>
      </c>
      <c r="G9" s="117" t="s">
        <v>48</v>
      </c>
      <c r="H9" s="117" t="s">
        <v>48</v>
      </c>
      <c r="I9" s="117" t="s">
        <v>48</v>
      </c>
      <c r="J9" s="117" t="s">
        <v>48</v>
      </c>
      <c r="K9" s="118" t="s">
        <v>48</v>
      </c>
      <c r="L9" s="117" t="s">
        <v>48</v>
      </c>
      <c r="M9" s="117" t="s">
        <v>48</v>
      </c>
      <c r="N9" s="117" t="s">
        <v>48</v>
      </c>
      <c r="O9" s="58" t="s">
        <v>48</v>
      </c>
      <c r="P9" s="118" t="s">
        <v>48</v>
      </c>
      <c r="Q9" s="117" t="s">
        <v>48</v>
      </c>
    </row>
    <row r="10" ht="21" customHeight="1" spans="1:17">
      <c r="A10" s="119" t="s">
        <v>146</v>
      </c>
      <c r="B10" s="120"/>
      <c r="C10" s="120"/>
      <c r="D10" s="120"/>
      <c r="E10" s="117"/>
      <c r="F10" s="118" t="s">
        <v>48</v>
      </c>
      <c r="G10" s="118" t="s">
        <v>48</v>
      </c>
      <c r="H10" s="118" t="s">
        <v>48</v>
      </c>
      <c r="I10" s="118" t="s">
        <v>48</v>
      </c>
      <c r="J10" s="118" t="s">
        <v>48</v>
      </c>
      <c r="K10" s="118" t="s">
        <v>48</v>
      </c>
      <c r="L10" s="118" t="s">
        <v>48</v>
      </c>
      <c r="M10" s="118" t="s">
        <v>48</v>
      </c>
      <c r="N10" s="118" t="s">
        <v>48</v>
      </c>
      <c r="O10" s="58" t="s">
        <v>48</v>
      </c>
      <c r="P10" s="118" t="s">
        <v>48</v>
      </c>
      <c r="Q10" s="118" t="s">
        <v>48</v>
      </c>
    </row>
    <row r="11" customHeight="1" spans="1:1">
      <c r="A11" s="68" t="s">
        <v>513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F4" sqref="F4:F6"/>
    </sheetView>
  </sheetViews>
  <sheetFormatPr defaultColWidth="10.6666666666667" defaultRowHeight="14.25" customHeight="1"/>
  <cols>
    <col min="1" max="1" width="23.5" style="68" customWidth="1"/>
    <col min="2" max="3" width="12" style="68" customWidth="1"/>
    <col min="4" max="4" width="34.8333333333333" style="68" customWidth="1"/>
    <col min="5" max="5" width="32.6666666666667" style="68" customWidth="1"/>
    <col min="6" max="6" width="10.6666666666667" style="68" customWidth="1"/>
    <col min="7" max="7" width="13.6666666666667" style="68" customWidth="1"/>
    <col min="8" max="8" width="14" style="68" customWidth="1"/>
    <col min="9" max="11" width="11.6666666666667" style="68" customWidth="1"/>
    <col min="12" max="12" width="15.1666666666667" style="68" customWidth="1"/>
    <col min="13" max="15" width="10.6666666666667" style="68" customWidth="1"/>
    <col min="16" max="16" width="14.8333333333333" style="68" customWidth="1"/>
    <col min="17" max="17" width="10.6666666666667" style="68" customWidth="1"/>
    <col min="18" max="18" width="12.1666666666667" style="68" customWidth="1"/>
    <col min="19" max="16384" width="10.6666666666667" style="68" customWidth="1"/>
  </cols>
  <sheetData>
    <row r="1" ht="17.25" customHeight="1" spans="1:18">
      <c r="A1" s="69"/>
      <c r="B1" s="69"/>
      <c r="C1" s="69"/>
      <c r="D1" s="69"/>
      <c r="E1" s="69"/>
      <c r="F1" s="69"/>
      <c r="G1" s="69"/>
      <c r="H1" s="69"/>
      <c r="I1" s="69"/>
      <c r="J1" s="69"/>
      <c r="K1" s="69"/>
      <c r="Q1" s="90"/>
      <c r="R1" s="90" t="s">
        <v>514</v>
      </c>
    </row>
    <row r="2" ht="36" customHeight="1" spans="1:18">
      <c r="A2" s="43" t="s">
        <v>515</v>
      </c>
      <c r="B2" s="43"/>
      <c r="C2" s="43"/>
      <c r="D2" s="43"/>
      <c r="E2" s="43"/>
      <c r="F2" s="43"/>
      <c r="G2" s="43"/>
      <c r="H2" s="43"/>
      <c r="I2" s="43"/>
      <c r="J2" s="43"/>
      <c r="K2" s="43"/>
      <c r="L2" s="43"/>
      <c r="M2" s="43"/>
      <c r="N2" s="43"/>
      <c r="O2" s="43"/>
      <c r="P2" s="43"/>
      <c r="Q2" s="43"/>
      <c r="R2" s="43"/>
    </row>
    <row r="3" ht="21.75" customHeight="1" spans="1:18">
      <c r="A3" s="45" t="s">
        <v>2</v>
      </c>
      <c r="B3" s="96"/>
      <c r="C3" s="96"/>
      <c r="D3" s="96"/>
      <c r="E3" s="96"/>
      <c r="F3" s="96"/>
      <c r="G3" s="96"/>
      <c r="H3" s="96"/>
      <c r="I3" s="96"/>
      <c r="J3" s="96"/>
      <c r="K3" s="96"/>
      <c r="Q3" s="91"/>
      <c r="R3" s="107" t="s">
        <v>58</v>
      </c>
    </row>
    <row r="4" ht="15.75" customHeight="1" spans="1:18">
      <c r="A4" s="46" t="s">
        <v>504</v>
      </c>
      <c r="B4" s="46" t="s">
        <v>516</v>
      </c>
      <c r="C4" s="46" t="s">
        <v>517</v>
      </c>
      <c r="D4" s="46" t="s">
        <v>518</v>
      </c>
      <c r="E4" s="75" t="s">
        <v>519</v>
      </c>
      <c r="F4" s="82" t="s">
        <v>520</v>
      </c>
      <c r="G4" s="46" t="s">
        <v>521</v>
      </c>
      <c r="H4" s="97" t="s">
        <v>212</v>
      </c>
      <c r="I4" s="105"/>
      <c r="J4" s="105"/>
      <c r="K4" s="105"/>
      <c r="L4" s="105"/>
      <c r="M4" s="105"/>
      <c r="N4" s="105"/>
      <c r="O4" s="105"/>
      <c r="P4" s="105"/>
      <c r="Q4" s="105"/>
      <c r="R4" s="93"/>
    </row>
    <row r="5" ht="17.25" customHeight="1" spans="1:18">
      <c r="A5" s="98"/>
      <c r="B5" s="98"/>
      <c r="C5" s="98"/>
      <c r="D5" s="99"/>
      <c r="E5" s="99"/>
      <c r="F5" s="98"/>
      <c r="G5" s="98"/>
      <c r="H5" s="99" t="s">
        <v>61</v>
      </c>
      <c r="I5" s="46" t="s">
        <v>64</v>
      </c>
      <c r="J5" s="46" t="s">
        <v>510</v>
      </c>
      <c r="K5" s="46" t="s">
        <v>511</v>
      </c>
      <c r="L5" s="46" t="s">
        <v>512</v>
      </c>
      <c r="M5" s="97" t="s">
        <v>68</v>
      </c>
      <c r="N5" s="105"/>
      <c r="O5" s="105"/>
      <c r="P5" s="105"/>
      <c r="Q5" s="105"/>
      <c r="R5" s="93"/>
    </row>
    <row r="6" ht="40.5" customHeight="1" spans="1:18">
      <c r="A6" s="50"/>
      <c r="B6" s="50"/>
      <c r="C6" s="50"/>
      <c r="D6" s="80"/>
      <c r="E6" s="80"/>
      <c r="F6" s="100"/>
      <c r="G6" s="50"/>
      <c r="H6" s="80"/>
      <c r="I6" s="98" t="s">
        <v>63</v>
      </c>
      <c r="J6" s="50"/>
      <c r="K6" s="50"/>
      <c r="L6" s="80"/>
      <c r="M6" s="106" t="s">
        <v>63</v>
      </c>
      <c r="N6" s="106" t="s">
        <v>70</v>
      </c>
      <c r="O6" s="106" t="s">
        <v>71</v>
      </c>
      <c r="P6" s="106" t="s">
        <v>72</v>
      </c>
      <c r="Q6" s="106" t="s">
        <v>73</v>
      </c>
      <c r="R6" s="106" t="s">
        <v>74</v>
      </c>
    </row>
    <row r="7" ht="15" customHeight="1" spans="1:18">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row>
    <row r="8" ht="24.75" customHeight="1" spans="1:18">
      <c r="A8" s="101" t="s">
        <v>48</v>
      </c>
      <c r="B8" s="101"/>
      <c r="C8" s="101"/>
      <c r="D8" s="102" t="s">
        <v>48</v>
      </c>
      <c r="E8" s="102"/>
      <c r="F8" s="102"/>
      <c r="G8" s="101"/>
      <c r="H8" s="103" t="s">
        <v>48</v>
      </c>
      <c r="I8" s="103" t="s">
        <v>48</v>
      </c>
      <c r="J8" s="103" t="s">
        <v>48</v>
      </c>
      <c r="K8" s="103" t="s">
        <v>48</v>
      </c>
      <c r="L8" s="103" t="s">
        <v>48</v>
      </c>
      <c r="M8" s="103" t="s">
        <v>48</v>
      </c>
      <c r="N8" s="103" t="s">
        <v>48</v>
      </c>
      <c r="O8" s="103" t="s">
        <v>48</v>
      </c>
      <c r="P8" s="103" t="s">
        <v>48</v>
      </c>
      <c r="Q8" s="103" t="s">
        <v>48</v>
      </c>
      <c r="R8" s="103" t="s">
        <v>48</v>
      </c>
    </row>
    <row r="9" ht="24" customHeight="1" spans="1:18">
      <c r="A9" s="101"/>
      <c r="B9" s="101" t="s">
        <v>48</v>
      </c>
      <c r="C9" s="101" t="s">
        <v>48</v>
      </c>
      <c r="D9" s="102"/>
      <c r="E9" s="102" t="s">
        <v>48</v>
      </c>
      <c r="F9" s="102" t="s">
        <v>48</v>
      </c>
      <c r="G9" s="101" t="s">
        <v>48</v>
      </c>
      <c r="H9" s="104" t="s">
        <v>48</v>
      </c>
      <c r="I9" s="104" t="s">
        <v>48</v>
      </c>
      <c r="J9" s="104" t="s">
        <v>48</v>
      </c>
      <c r="K9" s="104" t="s">
        <v>48</v>
      </c>
      <c r="L9" s="102" t="s">
        <v>48</v>
      </c>
      <c r="M9" s="104" t="s">
        <v>48</v>
      </c>
      <c r="N9" s="103" t="s">
        <v>48</v>
      </c>
      <c r="O9" s="102" t="s">
        <v>48</v>
      </c>
      <c r="P9" s="103" t="s">
        <v>48</v>
      </c>
      <c r="Q9" s="102" t="s">
        <v>48</v>
      </c>
      <c r="R9" s="103" t="s">
        <v>48</v>
      </c>
    </row>
    <row r="10" customHeight="1" spans="1:1">
      <c r="A10" s="68" t="s">
        <v>522</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68" customWidth="1"/>
    <col min="2" max="3" width="15.6666666666667" style="68" customWidth="1"/>
    <col min="4" max="12" width="10.6666666666667" style="31" customWidth="1"/>
    <col min="13" max="13" width="15.6666666666667" style="68" customWidth="1"/>
    <col min="14" max="16384" width="10.6666666666667" style="31" customWidth="1"/>
  </cols>
  <sheetData>
    <row r="1" ht="13.5" customHeight="1" spans="1:13">
      <c r="A1" s="69"/>
      <c r="B1" s="69"/>
      <c r="C1" s="69"/>
      <c r="D1" s="70"/>
      <c r="E1" s="70"/>
      <c r="F1" s="70"/>
      <c r="G1" s="70"/>
      <c r="H1" s="70"/>
      <c r="I1" s="70"/>
      <c r="J1" s="70"/>
      <c r="K1" s="70"/>
      <c r="L1" s="70"/>
      <c r="M1" s="90" t="s">
        <v>523</v>
      </c>
    </row>
    <row r="2" ht="27.75" customHeight="1" spans="1:13">
      <c r="A2" s="42" t="s">
        <v>524</v>
      </c>
      <c r="B2" s="43"/>
      <c r="C2" s="43"/>
      <c r="D2" s="60"/>
      <c r="E2" s="60"/>
      <c r="F2" s="60"/>
      <c r="G2" s="60"/>
      <c r="H2" s="60"/>
      <c r="I2" s="60"/>
      <c r="J2" s="60"/>
      <c r="K2" s="60"/>
      <c r="L2" s="60"/>
      <c r="M2" s="43"/>
    </row>
    <row r="3" customHeight="1" spans="1:13">
      <c r="A3" s="41" t="s">
        <v>3</v>
      </c>
      <c r="B3" s="71"/>
      <c r="C3" s="71"/>
      <c r="D3" s="72"/>
      <c r="E3" s="72"/>
      <c r="F3" s="72"/>
      <c r="G3" s="72"/>
      <c r="H3" s="72"/>
      <c r="I3" s="72"/>
      <c r="J3" s="72"/>
      <c r="K3" s="72"/>
      <c r="L3" s="72"/>
      <c r="M3" s="91"/>
    </row>
    <row r="4" ht="18" customHeight="1" spans="1:13">
      <c r="A4" s="73" t="s">
        <v>2</v>
      </c>
      <c r="B4" s="74"/>
      <c r="C4" s="74"/>
      <c r="D4" s="72"/>
      <c r="E4" s="72"/>
      <c r="F4" s="72"/>
      <c r="G4" s="72"/>
      <c r="H4" s="72"/>
      <c r="I4" s="72"/>
      <c r="J4" s="72"/>
      <c r="K4" s="72"/>
      <c r="L4" s="72"/>
      <c r="M4" s="92"/>
    </row>
    <row r="5" ht="19.5" customHeight="1" spans="1:13">
      <c r="A5" s="75" t="s">
        <v>525</v>
      </c>
      <c r="B5" s="76" t="s">
        <v>212</v>
      </c>
      <c r="C5" s="77"/>
      <c r="D5" s="78"/>
      <c r="E5" s="79" t="s">
        <v>526</v>
      </c>
      <c r="F5" s="79"/>
      <c r="G5" s="79"/>
      <c r="H5" s="79"/>
      <c r="I5" s="79"/>
      <c r="J5" s="79"/>
      <c r="K5" s="79"/>
      <c r="L5" s="79"/>
      <c r="M5" s="93"/>
    </row>
    <row r="6" ht="40.5" customHeight="1" spans="1:13">
      <c r="A6" s="80"/>
      <c r="B6" s="81" t="s">
        <v>61</v>
      </c>
      <c r="C6" s="82" t="s">
        <v>64</v>
      </c>
      <c r="D6" s="83" t="s">
        <v>527</v>
      </c>
      <c r="E6" s="84" t="s">
        <v>528</v>
      </c>
      <c r="F6" s="84" t="s">
        <v>529</v>
      </c>
      <c r="G6" s="84" t="s">
        <v>530</v>
      </c>
      <c r="H6" s="84" t="s">
        <v>531</v>
      </c>
      <c r="I6" s="84" t="s">
        <v>532</v>
      </c>
      <c r="J6" s="84" t="s">
        <v>533</v>
      </c>
      <c r="K6" s="84" t="s">
        <v>534</v>
      </c>
      <c r="L6" s="84" t="s">
        <v>535</v>
      </c>
      <c r="M6" s="62" t="s">
        <v>536</v>
      </c>
    </row>
    <row r="7" ht="19.5" customHeight="1" spans="1:13">
      <c r="A7" s="85">
        <v>1</v>
      </c>
      <c r="B7" s="85">
        <v>2</v>
      </c>
      <c r="C7" s="86">
        <v>3</v>
      </c>
      <c r="D7" s="87">
        <v>4</v>
      </c>
      <c r="E7" s="86">
        <v>5</v>
      </c>
      <c r="F7" s="87">
        <v>6</v>
      </c>
      <c r="G7" s="86">
        <v>7</v>
      </c>
      <c r="H7" s="86">
        <v>8</v>
      </c>
      <c r="I7" s="86">
        <v>9</v>
      </c>
      <c r="J7" s="86">
        <v>10</v>
      </c>
      <c r="K7" s="86">
        <v>11</v>
      </c>
      <c r="L7" s="86">
        <v>12</v>
      </c>
      <c r="M7" s="94">
        <v>13</v>
      </c>
    </row>
    <row r="8" ht="19.5" customHeight="1" spans="1:13">
      <c r="A8" s="63" t="s">
        <v>48</v>
      </c>
      <c r="B8" s="58" t="s">
        <v>48</v>
      </c>
      <c r="C8" s="58" t="s">
        <v>48</v>
      </c>
      <c r="D8" s="88" t="s">
        <v>48</v>
      </c>
      <c r="E8" s="88"/>
      <c r="F8" s="88"/>
      <c r="G8" s="88"/>
      <c r="H8" s="88"/>
      <c r="I8" s="88"/>
      <c r="J8" s="88"/>
      <c r="K8" s="88"/>
      <c r="L8" s="88"/>
      <c r="M8" s="95"/>
    </row>
    <row r="9" ht="19.5" customHeight="1" spans="1:13">
      <c r="A9" s="52" t="s">
        <v>48</v>
      </c>
      <c r="B9" s="58" t="s">
        <v>48</v>
      </c>
      <c r="C9" s="58" t="s">
        <v>48</v>
      </c>
      <c r="D9" s="88" t="s">
        <v>48</v>
      </c>
      <c r="E9" s="88"/>
      <c r="F9" s="88"/>
      <c r="G9" s="88"/>
      <c r="H9" s="88"/>
      <c r="I9" s="88"/>
      <c r="J9" s="88"/>
      <c r="K9" s="88"/>
      <c r="L9" s="88"/>
      <c r="M9" s="95"/>
    </row>
    <row r="10" ht="19.5" customHeight="1" spans="1:13">
      <c r="A10" s="89" t="s">
        <v>61</v>
      </c>
      <c r="B10" s="58" t="s">
        <v>48</v>
      </c>
      <c r="C10" s="58" t="s">
        <v>48</v>
      </c>
      <c r="D10" s="88" t="s">
        <v>48</v>
      </c>
      <c r="E10" s="88"/>
      <c r="F10" s="88"/>
      <c r="G10" s="88"/>
      <c r="H10" s="88"/>
      <c r="I10" s="88"/>
      <c r="J10" s="88"/>
      <c r="K10" s="88"/>
      <c r="L10" s="88"/>
      <c r="M10" s="95"/>
    </row>
    <row r="11" customHeight="1" spans="1:1">
      <c r="A11" s="68" t="s">
        <v>537</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36" customWidth="1"/>
    <col min="2" max="2" width="58.5" style="36" customWidth="1"/>
    <col min="3" max="3" width="17.5" style="36" customWidth="1"/>
    <col min="4" max="4" width="17" style="36" customWidth="1"/>
    <col min="5" max="5" width="27.5" style="36" customWidth="1"/>
    <col min="6" max="6" width="13.1666666666667" style="31" customWidth="1"/>
    <col min="7" max="7" width="21.8333333333333" style="36" customWidth="1"/>
    <col min="8" max="8" width="18.1666666666667" style="31" customWidth="1"/>
    <col min="9" max="9" width="22" style="31" customWidth="1"/>
    <col min="10" max="10" width="79.8333333333333" style="36" customWidth="1"/>
    <col min="11" max="16384" width="10.6666666666667" style="31" customWidth="1"/>
  </cols>
  <sheetData>
    <row r="1" customHeight="1" spans="10:10">
      <c r="J1" s="67" t="s">
        <v>538</v>
      </c>
    </row>
    <row r="2" ht="28.5" customHeight="1" spans="1:10">
      <c r="A2" s="59" t="s">
        <v>539</v>
      </c>
      <c r="B2" s="43"/>
      <c r="C2" s="43"/>
      <c r="D2" s="43"/>
      <c r="E2" s="43"/>
      <c r="F2" s="60"/>
      <c r="G2" s="43"/>
      <c r="H2" s="60"/>
      <c r="I2" s="60"/>
      <c r="J2" s="43"/>
    </row>
    <row r="3" ht="17.25" customHeight="1" spans="1:1">
      <c r="A3" s="61" t="s">
        <v>2</v>
      </c>
    </row>
    <row r="4" ht="44.25" customHeight="1" spans="1:10">
      <c r="A4" s="51" t="s">
        <v>329</v>
      </c>
      <c r="B4" s="51" t="s">
        <v>330</v>
      </c>
      <c r="C4" s="51" t="s">
        <v>331</v>
      </c>
      <c r="D4" s="51" t="s">
        <v>332</v>
      </c>
      <c r="E4" s="51" t="s">
        <v>333</v>
      </c>
      <c r="F4" s="62" t="s">
        <v>334</v>
      </c>
      <c r="G4" s="51" t="s">
        <v>335</v>
      </c>
      <c r="H4" s="62" t="s">
        <v>336</v>
      </c>
      <c r="I4" s="62" t="s">
        <v>337</v>
      </c>
      <c r="J4" s="51" t="s">
        <v>338</v>
      </c>
    </row>
    <row r="5" ht="14.25" customHeight="1" spans="1:10">
      <c r="A5" s="51">
        <v>1</v>
      </c>
      <c r="B5" s="51">
        <v>2</v>
      </c>
      <c r="C5" s="51">
        <v>3</v>
      </c>
      <c r="D5" s="51">
        <v>4</v>
      </c>
      <c r="E5" s="51">
        <v>5</v>
      </c>
      <c r="F5" s="62">
        <v>6</v>
      </c>
      <c r="G5" s="51">
        <v>7</v>
      </c>
      <c r="H5" s="62">
        <v>8</v>
      </c>
      <c r="I5" s="62">
        <v>9</v>
      </c>
      <c r="J5" s="51">
        <v>10</v>
      </c>
    </row>
    <row r="6" ht="42" customHeight="1" spans="1:10">
      <c r="A6" s="63" t="s">
        <v>48</v>
      </c>
      <c r="B6" s="52"/>
      <c r="C6" s="52"/>
      <c r="D6" s="52"/>
      <c r="E6" s="64"/>
      <c r="F6" s="65"/>
      <c r="G6" s="64"/>
      <c r="H6" s="65"/>
      <c r="I6" s="65"/>
      <c r="J6" s="64"/>
    </row>
    <row r="7" ht="54" customHeight="1" spans="1:10">
      <c r="A7" s="66" t="s">
        <v>48</v>
      </c>
      <c r="B7" s="66" t="s">
        <v>48</v>
      </c>
      <c r="C7" s="66" t="s">
        <v>48</v>
      </c>
      <c r="D7" s="66" t="s">
        <v>48</v>
      </c>
      <c r="E7" s="63" t="s">
        <v>48</v>
      </c>
      <c r="F7" s="66" t="s">
        <v>48</v>
      </c>
      <c r="G7" s="63" t="s">
        <v>48</v>
      </c>
      <c r="H7" s="66" t="s">
        <v>48</v>
      </c>
      <c r="I7" s="66" t="s">
        <v>48</v>
      </c>
      <c r="J7" s="63" t="s">
        <v>48</v>
      </c>
    </row>
    <row r="8" customHeight="1" spans="1:1">
      <c r="A8" s="36" t="s">
        <v>540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A2" sqref="A2:H2"/>
    </sheetView>
  </sheetViews>
  <sheetFormatPr defaultColWidth="10.6666666666667" defaultRowHeight="12" customHeight="1" outlineLevelCol="7"/>
  <cols>
    <col min="1" max="1" width="33.8333333333333" style="36" customWidth="1"/>
    <col min="2" max="2" width="2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16384" width="10.6666666666667" style="31" customWidth="1"/>
  </cols>
  <sheetData>
    <row r="1" ht="14.25" customHeight="1" spans="8:8">
      <c r="H1" s="41" t="s">
        <v>541</v>
      </c>
    </row>
    <row r="2" ht="28.5" customHeight="1" spans="1:8">
      <c r="A2" s="42" t="s">
        <v>542</v>
      </c>
      <c r="B2" s="43"/>
      <c r="C2" s="43"/>
      <c r="D2" s="43"/>
      <c r="E2" s="43"/>
      <c r="F2" s="43"/>
      <c r="G2" s="43"/>
      <c r="H2" s="43"/>
    </row>
    <row r="3" ht="13.5" customHeight="1" spans="1:2">
      <c r="A3" s="44" t="s">
        <v>2</v>
      </c>
      <c r="B3" s="45"/>
    </row>
    <row r="4" ht="18" customHeight="1" spans="1:8">
      <c r="A4" s="46" t="s">
        <v>499</v>
      </c>
      <c r="B4" s="46" t="s">
        <v>543</v>
      </c>
      <c r="C4" s="46" t="s">
        <v>544</v>
      </c>
      <c r="D4" s="46" t="s">
        <v>545</v>
      </c>
      <c r="E4" s="46" t="s">
        <v>546</v>
      </c>
      <c r="F4" s="47" t="s">
        <v>547</v>
      </c>
      <c r="G4" s="48"/>
      <c r="H4" s="49"/>
    </row>
    <row r="5" ht="18" customHeight="1" spans="1:8">
      <c r="A5" s="50"/>
      <c r="B5" s="50"/>
      <c r="C5" s="50"/>
      <c r="D5" s="50"/>
      <c r="E5" s="50"/>
      <c r="F5" s="51" t="s">
        <v>508</v>
      </c>
      <c r="G5" s="51" t="s">
        <v>548</v>
      </c>
      <c r="H5" s="51" t="s">
        <v>549</v>
      </c>
    </row>
    <row r="6" ht="21" customHeight="1" spans="1:8">
      <c r="A6" s="51">
        <v>1</v>
      </c>
      <c r="B6" s="51">
        <v>2</v>
      </c>
      <c r="C6" s="51">
        <v>3</v>
      </c>
      <c r="D6" s="51">
        <v>4</v>
      </c>
      <c r="E6" s="51">
        <v>5</v>
      </c>
      <c r="F6" s="51">
        <v>6</v>
      </c>
      <c r="G6" s="51">
        <v>7</v>
      </c>
      <c r="H6" s="51">
        <v>8</v>
      </c>
    </row>
    <row r="7" ht="33" customHeight="1" spans="1:8">
      <c r="A7" s="52" t="s">
        <v>48</v>
      </c>
      <c r="B7" s="52" t="s">
        <v>48</v>
      </c>
      <c r="C7" s="52" t="s">
        <v>48</v>
      </c>
      <c r="D7" s="52" t="s">
        <v>48</v>
      </c>
      <c r="E7" s="52" t="s">
        <v>48</v>
      </c>
      <c r="F7" s="53" t="s">
        <v>48</v>
      </c>
      <c r="G7" s="54" t="s">
        <v>48</v>
      </c>
      <c r="H7" s="54" t="s">
        <v>48</v>
      </c>
    </row>
    <row r="8" ht="24" customHeight="1" spans="1:8">
      <c r="A8" s="55" t="s">
        <v>61</v>
      </c>
      <c r="B8" s="56"/>
      <c r="C8" s="56"/>
      <c r="D8" s="56"/>
      <c r="E8" s="56"/>
      <c r="F8" s="57" t="s">
        <v>48</v>
      </c>
      <c r="G8" s="58"/>
      <c r="H8" s="58" t="s">
        <v>48</v>
      </c>
    </row>
    <row r="9" customHeight="1" spans="1:1">
      <c r="A9" s="35" t="s">
        <v>550</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D6" sqref="D6"/>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3"/>
      <c r="B1" s="3"/>
      <c r="C1" s="3"/>
      <c r="D1" s="3"/>
      <c r="E1" s="3"/>
      <c r="F1" s="3"/>
      <c r="G1" s="3"/>
      <c r="H1" s="3"/>
      <c r="I1" s="3"/>
      <c r="J1" s="3"/>
      <c r="K1" s="37" t="s">
        <v>551</v>
      </c>
    </row>
    <row r="2" s="1" customFormat="1" ht="28.5" spans="1:11">
      <c r="A2" s="6" t="s">
        <v>552</v>
      </c>
      <c r="B2" s="6"/>
      <c r="C2" s="6"/>
      <c r="D2" s="6"/>
      <c r="E2" s="6"/>
      <c r="F2" s="6"/>
      <c r="G2" s="6"/>
      <c r="H2" s="6"/>
      <c r="I2" s="6"/>
      <c r="J2" s="6"/>
      <c r="K2" s="6"/>
    </row>
    <row r="3" s="1" customFormat="1" ht="13.5" spans="1:11">
      <c r="A3" s="32" t="s">
        <v>553</v>
      </c>
      <c r="B3" s="32"/>
      <c r="C3" s="3"/>
      <c r="D3" s="3"/>
      <c r="E3" s="3"/>
      <c r="F3" s="3"/>
      <c r="G3" s="3"/>
      <c r="H3" s="3"/>
      <c r="I3" s="3"/>
      <c r="J3" s="3"/>
      <c r="K3" s="38" t="s">
        <v>58</v>
      </c>
    </row>
    <row r="4" s="1" customFormat="1" ht="14.25" spans="1:11">
      <c r="A4" s="10" t="s">
        <v>296</v>
      </c>
      <c r="B4" s="10" t="s">
        <v>207</v>
      </c>
      <c r="C4" s="10" t="s">
        <v>205</v>
      </c>
      <c r="D4" s="10" t="s">
        <v>208</v>
      </c>
      <c r="E4" s="10" t="s">
        <v>209</v>
      </c>
      <c r="F4" s="16" t="s">
        <v>297</v>
      </c>
      <c r="G4" s="16" t="s">
        <v>298</v>
      </c>
      <c r="H4" s="16" t="s">
        <v>61</v>
      </c>
      <c r="I4" s="11" t="s">
        <v>554</v>
      </c>
      <c r="J4" s="11"/>
      <c r="K4" s="12"/>
    </row>
    <row r="5" s="1" customFormat="1" ht="13.5" spans="1:11">
      <c r="A5" s="13"/>
      <c r="B5" s="13"/>
      <c r="C5" s="13"/>
      <c r="D5" s="13"/>
      <c r="E5" s="13"/>
      <c r="F5" s="16"/>
      <c r="G5" s="16"/>
      <c r="H5" s="16"/>
      <c r="I5" s="39" t="s">
        <v>64</v>
      </c>
      <c r="J5" s="40" t="s">
        <v>65</v>
      </c>
      <c r="K5" s="40" t="s">
        <v>66</v>
      </c>
    </row>
    <row r="6" s="1" customFormat="1" ht="14.25" spans="1:11">
      <c r="A6" s="16">
        <v>1</v>
      </c>
      <c r="B6" s="16">
        <v>2</v>
      </c>
      <c r="C6" s="16">
        <v>3</v>
      </c>
      <c r="D6" s="16">
        <v>4</v>
      </c>
      <c r="E6" s="16">
        <v>5</v>
      </c>
      <c r="F6" s="16">
        <v>6</v>
      </c>
      <c r="G6" s="16">
        <v>7</v>
      </c>
      <c r="H6" s="16">
        <v>8</v>
      </c>
      <c r="I6" s="16">
        <v>9</v>
      </c>
      <c r="J6" s="16">
        <v>10</v>
      </c>
      <c r="K6" s="16">
        <v>11</v>
      </c>
    </row>
    <row r="7" s="1" customFormat="1" ht="14.25" spans="1:11">
      <c r="A7" s="17"/>
      <c r="B7" s="17"/>
      <c r="C7" s="17"/>
      <c r="D7" s="17"/>
      <c r="E7" s="17"/>
      <c r="F7" s="17"/>
      <c r="G7" s="17"/>
      <c r="H7" s="17"/>
      <c r="I7" s="16"/>
      <c r="J7" s="16"/>
      <c r="K7" s="16"/>
    </row>
    <row r="8" s="1" customFormat="1" ht="14.25" spans="1:11">
      <c r="A8" s="33"/>
      <c r="B8" s="33"/>
      <c r="C8" s="33"/>
      <c r="D8" s="33"/>
      <c r="E8" s="33"/>
      <c r="F8" s="33"/>
      <c r="G8" s="33"/>
      <c r="H8" s="33"/>
      <c r="I8" s="16"/>
      <c r="J8" s="16"/>
      <c r="K8" s="16"/>
    </row>
    <row r="9" s="1" customFormat="1" ht="14.25" spans="1:11">
      <c r="A9" s="34" t="s">
        <v>61</v>
      </c>
      <c r="B9" s="11"/>
      <c r="C9" s="11"/>
      <c r="D9" s="11"/>
      <c r="E9" s="11"/>
      <c r="F9" s="11"/>
      <c r="G9" s="12"/>
      <c r="H9" s="33"/>
      <c r="I9" s="16"/>
      <c r="J9" s="16"/>
      <c r="K9" s="16"/>
    </row>
    <row r="10" s="31" customFormat="1" ht="12" customHeight="1" spans="1:8">
      <c r="A10" s="35" t="s">
        <v>555</v>
      </c>
      <c r="B10" s="36"/>
      <c r="C10" s="36"/>
      <c r="D10" s="36"/>
      <c r="E10" s="36"/>
      <c r="F10" s="36"/>
      <c r="G10" s="36"/>
      <c r="H10" s="36"/>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5"/>
  <sheetViews>
    <sheetView workbookViewId="0">
      <selection activeCell="B9" sqref="B9"/>
    </sheetView>
  </sheetViews>
  <sheetFormatPr defaultColWidth="10.6666666666667" defaultRowHeight="12.75" outlineLevelCol="6"/>
  <cols>
    <col min="1" max="1" width="33.8333333333333" style="1"/>
    <col min="2" max="2" width="21.8333333333333" style="1" customWidth="1"/>
    <col min="3" max="3" width="70.6666666666667" style="1" customWidth="1"/>
    <col min="4" max="5" width="27.5" style="2" customWidth="1"/>
    <col min="6" max="6" width="29.3222222222222" style="2" customWidth="1"/>
    <col min="7" max="7" width="21.9888888888889" style="2" customWidth="1"/>
    <col min="8" max="16384" width="10.6666666666667" style="1"/>
  </cols>
  <sheetData>
    <row r="1" s="1" customFormat="1" spans="1:7">
      <c r="A1" s="3"/>
      <c r="B1" s="3"/>
      <c r="C1" s="3"/>
      <c r="D1" s="4"/>
      <c r="E1" s="4"/>
      <c r="F1" s="4"/>
      <c r="G1" s="5" t="s">
        <v>556</v>
      </c>
    </row>
    <row r="2" s="1" customFormat="1" ht="28.5" spans="1:7">
      <c r="A2" s="6" t="s">
        <v>557</v>
      </c>
      <c r="B2" s="6"/>
      <c r="C2" s="6"/>
      <c r="D2" s="6"/>
      <c r="E2" s="6"/>
      <c r="F2" s="6"/>
      <c r="G2" s="6"/>
    </row>
    <row r="3" s="1" customFormat="1" ht="14.25" spans="1:7">
      <c r="A3" s="7" t="s">
        <v>2</v>
      </c>
      <c r="B3" s="7"/>
      <c r="C3" s="8"/>
      <c r="D3" s="9"/>
      <c r="E3" s="9"/>
      <c r="F3" s="9"/>
      <c r="G3" s="9" t="s">
        <v>58</v>
      </c>
    </row>
    <row r="4" s="1" customFormat="1" ht="14.25" spans="1:7">
      <c r="A4" s="10" t="s">
        <v>205</v>
      </c>
      <c r="B4" s="10" t="s">
        <v>296</v>
      </c>
      <c r="C4" s="10" t="s">
        <v>207</v>
      </c>
      <c r="D4" s="10" t="s">
        <v>558</v>
      </c>
      <c r="E4" s="11" t="s">
        <v>64</v>
      </c>
      <c r="F4" s="11"/>
      <c r="G4" s="12"/>
    </row>
    <row r="5" s="1" customFormat="1" ht="14.25" spans="1:7">
      <c r="A5" s="13"/>
      <c r="B5" s="13"/>
      <c r="C5" s="13"/>
      <c r="D5" s="13"/>
      <c r="E5" s="14" t="s">
        <v>559</v>
      </c>
      <c r="F5" s="15" t="s">
        <v>560</v>
      </c>
      <c r="G5" s="15" t="s">
        <v>561</v>
      </c>
    </row>
    <row r="6" s="1" customFormat="1" ht="18" customHeight="1" spans="1:7">
      <c r="A6" s="16">
        <v>1</v>
      </c>
      <c r="B6" s="16">
        <v>2</v>
      </c>
      <c r="C6" s="16">
        <v>3</v>
      </c>
      <c r="D6" s="16">
        <v>4</v>
      </c>
      <c r="E6" s="16">
        <v>5</v>
      </c>
      <c r="F6" s="16">
        <v>6</v>
      </c>
      <c r="G6" s="16">
        <v>7</v>
      </c>
    </row>
    <row r="7" s="1" customFormat="1" ht="30" customHeight="1" spans="1:7">
      <c r="A7" s="17" t="s">
        <v>76</v>
      </c>
      <c r="B7" s="17" t="s">
        <v>562</v>
      </c>
      <c r="C7" s="18" t="s">
        <v>301</v>
      </c>
      <c r="D7" s="16" t="s">
        <v>563</v>
      </c>
      <c r="E7" s="19">
        <v>158.1</v>
      </c>
      <c r="F7" s="19">
        <v>158.1</v>
      </c>
      <c r="G7" s="19">
        <v>158.1</v>
      </c>
    </row>
    <row r="8" s="1" customFormat="1" ht="30" customHeight="1" spans="1:7">
      <c r="A8" s="17" t="s">
        <v>76</v>
      </c>
      <c r="B8" s="17" t="s">
        <v>562</v>
      </c>
      <c r="C8" s="20" t="s">
        <v>306</v>
      </c>
      <c r="D8" s="16" t="s">
        <v>563</v>
      </c>
      <c r="E8" s="21">
        <v>10</v>
      </c>
      <c r="F8" s="21">
        <v>10</v>
      </c>
      <c r="G8" s="21">
        <v>10</v>
      </c>
    </row>
    <row r="9" ht="30" customHeight="1" spans="1:7">
      <c r="A9" s="17" t="s">
        <v>76</v>
      </c>
      <c r="B9" s="17" t="s">
        <v>562</v>
      </c>
      <c r="C9" s="18" t="s">
        <v>309</v>
      </c>
      <c r="D9" s="16" t="s">
        <v>563</v>
      </c>
      <c r="E9" s="19">
        <v>2</v>
      </c>
      <c r="F9" s="19">
        <v>2</v>
      </c>
      <c r="G9" s="19">
        <v>2</v>
      </c>
    </row>
    <row r="10" ht="30" customHeight="1" spans="1:7">
      <c r="A10" s="17" t="s">
        <v>76</v>
      </c>
      <c r="B10" s="17" t="s">
        <v>562</v>
      </c>
      <c r="C10" s="20" t="s">
        <v>311</v>
      </c>
      <c r="D10" s="16" t="s">
        <v>563</v>
      </c>
      <c r="E10" s="21">
        <v>15</v>
      </c>
      <c r="F10" s="21">
        <v>15</v>
      </c>
      <c r="G10" s="21">
        <v>15</v>
      </c>
    </row>
    <row r="11" ht="30" customHeight="1" spans="1:7">
      <c r="A11" s="17" t="s">
        <v>76</v>
      </c>
      <c r="B11" s="17" t="s">
        <v>562</v>
      </c>
      <c r="C11" s="18" t="s">
        <v>313</v>
      </c>
      <c r="D11" s="16" t="s">
        <v>563</v>
      </c>
      <c r="E11" s="19">
        <v>100</v>
      </c>
      <c r="F11" s="19">
        <v>100</v>
      </c>
      <c r="G11" s="19">
        <v>100</v>
      </c>
    </row>
    <row r="12" ht="30" customHeight="1" spans="1:7">
      <c r="A12" s="22" t="s">
        <v>76</v>
      </c>
      <c r="B12" s="22" t="s">
        <v>562</v>
      </c>
      <c r="C12" s="23" t="s">
        <v>317</v>
      </c>
      <c r="D12" s="10" t="s">
        <v>563</v>
      </c>
      <c r="E12" s="24">
        <v>10</v>
      </c>
      <c r="F12" s="24">
        <v>10</v>
      </c>
      <c r="G12" s="24">
        <v>10</v>
      </c>
    </row>
    <row r="13" ht="30" customHeight="1" spans="1:7">
      <c r="A13" s="17" t="s">
        <v>76</v>
      </c>
      <c r="B13" s="17" t="s">
        <v>562</v>
      </c>
      <c r="C13" s="25" t="s">
        <v>320</v>
      </c>
      <c r="D13" s="16" t="s">
        <v>563</v>
      </c>
      <c r="E13" s="26">
        <v>73.39</v>
      </c>
      <c r="F13" s="26">
        <v>73.39</v>
      </c>
      <c r="G13" s="26">
        <v>73.39</v>
      </c>
    </row>
    <row r="14" ht="30" customHeight="1" spans="1:7">
      <c r="A14" s="17" t="s">
        <v>76</v>
      </c>
      <c r="B14" s="17" t="s">
        <v>562</v>
      </c>
      <c r="C14" s="25" t="s">
        <v>322</v>
      </c>
      <c r="D14" s="16" t="s">
        <v>563</v>
      </c>
      <c r="E14" s="26">
        <v>100.44</v>
      </c>
      <c r="F14" s="26">
        <v>100.44</v>
      </c>
      <c r="G14" s="26">
        <v>100.44</v>
      </c>
    </row>
    <row r="15" ht="35" customHeight="1" spans="1:7">
      <c r="A15" s="27" t="s">
        <v>61</v>
      </c>
      <c r="B15" s="28"/>
      <c r="C15" s="28"/>
      <c r="D15" s="29"/>
      <c r="E15" s="30">
        <f t="shared" ref="E15:G15" si="0">SUM(E7:E14)</f>
        <v>468.93</v>
      </c>
      <c r="F15" s="30">
        <f t="shared" si="0"/>
        <v>468.93</v>
      </c>
      <c r="G15" s="30">
        <f t="shared" si="0"/>
        <v>468.93</v>
      </c>
    </row>
  </sheetData>
  <mergeCells count="7">
    <mergeCell ref="A2:G2"/>
    <mergeCell ref="E4:G4"/>
    <mergeCell ref="A15:D15"/>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G19" sqref="G19"/>
    </sheetView>
  </sheetViews>
  <sheetFormatPr defaultColWidth="10.6666666666667" defaultRowHeight="12" customHeight="1"/>
  <cols>
    <col min="1" max="2" width="36.6666666666667" style="36" customWidth="1"/>
    <col min="3" max="3" width="29" style="36" customWidth="1"/>
    <col min="4" max="4" width="25.5" style="36" customWidth="1"/>
    <col min="5" max="5" width="17.8333333333333" style="36" customWidth="1"/>
    <col min="6" max="7" width="12.1666666666667" style="36" customWidth="1"/>
    <col min="8" max="8" width="21.1666666666667" style="36" customWidth="1"/>
    <col min="9" max="9" width="10.6666666666667" style="68" customWidth="1"/>
    <col min="10" max="10" width="12" style="36" customWidth="1"/>
    <col min="11" max="13" width="12.1666666666667" style="36" customWidth="1"/>
    <col min="14" max="14" width="12" style="36" customWidth="1"/>
    <col min="15" max="18" width="12.1666666666667" style="36" customWidth="1"/>
    <col min="19" max="19" width="11.6666666666667" style="36" customWidth="1"/>
    <col min="20" max="16383" width="10.6666666666667" style="68" customWidth="1"/>
    <col min="16384" max="16384" width="10.6666666666667" style="68"/>
  </cols>
  <sheetData>
    <row r="1" s="208" customFormat="1" ht="16.5" customHeight="1" spans="1:19">
      <c r="A1" s="231"/>
      <c r="I1" s="68"/>
      <c r="R1" s="237" t="s">
        <v>56</v>
      </c>
      <c r="S1" s="36"/>
    </row>
    <row r="2" s="208" customFormat="1" ht="36.75" customHeight="1" spans="1:19">
      <c r="A2" s="43" t="s">
        <v>57</v>
      </c>
      <c r="B2" s="43"/>
      <c r="C2" s="43"/>
      <c r="D2" s="43"/>
      <c r="E2" s="43"/>
      <c r="F2" s="43"/>
      <c r="G2" s="43"/>
      <c r="H2" s="43"/>
      <c r="I2" s="43"/>
      <c r="J2" s="43"/>
      <c r="K2" s="43"/>
      <c r="L2" s="43"/>
      <c r="M2" s="43"/>
      <c r="N2" s="43"/>
      <c r="O2" s="43"/>
      <c r="P2" s="43"/>
      <c r="Q2" s="43"/>
      <c r="R2" s="43"/>
      <c r="S2" s="43"/>
    </row>
    <row r="3" s="36" customFormat="1" ht="18" customHeight="1" spans="1:19">
      <c r="A3" s="232" t="s">
        <v>2</v>
      </c>
      <c r="B3" s="232"/>
      <c r="C3" s="233"/>
      <c r="D3" s="233"/>
      <c r="E3" s="233"/>
      <c r="F3" s="233"/>
      <c r="G3" s="233"/>
      <c r="H3" s="233"/>
      <c r="I3" s="233"/>
      <c r="J3" s="233"/>
      <c r="K3" s="233"/>
      <c r="L3" s="233"/>
      <c r="M3" s="233"/>
      <c r="N3" s="233"/>
      <c r="O3" s="233"/>
      <c r="P3" s="233"/>
      <c r="Q3" s="233"/>
      <c r="R3" s="238" t="s">
        <v>58</v>
      </c>
      <c r="S3" s="238"/>
    </row>
    <row r="4" s="36" customFormat="1" ht="21" customHeight="1" spans="1:19">
      <c r="A4" s="46" t="s">
        <v>59</v>
      </c>
      <c r="B4" s="46" t="s">
        <v>60</v>
      </c>
      <c r="C4" s="46" t="s">
        <v>61</v>
      </c>
      <c r="D4" s="47" t="s">
        <v>62</v>
      </c>
      <c r="E4" s="48"/>
      <c r="F4" s="48"/>
      <c r="G4" s="48"/>
      <c r="H4" s="48"/>
      <c r="I4" s="105"/>
      <c r="J4" s="48"/>
      <c r="K4" s="48"/>
      <c r="L4" s="48"/>
      <c r="M4" s="48"/>
      <c r="N4" s="49"/>
      <c r="O4" s="47" t="s">
        <v>47</v>
      </c>
      <c r="P4" s="48"/>
      <c r="Q4" s="48"/>
      <c r="R4" s="48"/>
      <c r="S4" s="48"/>
    </row>
    <row r="5" s="36" customFormat="1" ht="41.25" customHeight="1" spans="1:19">
      <c r="A5" s="98"/>
      <c r="B5" s="98"/>
      <c r="C5" s="98"/>
      <c r="D5" s="98" t="s">
        <v>63</v>
      </c>
      <c r="E5" s="98" t="s">
        <v>64</v>
      </c>
      <c r="F5" s="98" t="s">
        <v>65</v>
      </c>
      <c r="G5" s="98" t="s">
        <v>66</v>
      </c>
      <c r="H5" s="46" t="s">
        <v>67</v>
      </c>
      <c r="I5" s="235" t="s">
        <v>68</v>
      </c>
      <c r="J5" s="235"/>
      <c r="K5" s="235"/>
      <c r="L5" s="235"/>
      <c r="M5" s="235"/>
      <c r="N5" s="235"/>
      <c r="O5" s="46" t="s">
        <v>63</v>
      </c>
      <c r="P5" s="46" t="s">
        <v>64</v>
      </c>
      <c r="Q5" s="46" t="s">
        <v>65</v>
      </c>
      <c r="R5" s="46" t="s">
        <v>66</v>
      </c>
      <c r="S5" s="46" t="s">
        <v>69</v>
      </c>
    </row>
    <row r="6" ht="43.5" customHeight="1" spans="1:19">
      <c r="A6" s="80"/>
      <c r="B6" s="80"/>
      <c r="C6" s="80"/>
      <c r="D6" s="99"/>
      <c r="E6" s="99"/>
      <c r="F6" s="99"/>
      <c r="G6" s="80"/>
      <c r="H6" s="80"/>
      <c r="I6" s="198" t="s">
        <v>63</v>
      </c>
      <c r="J6" s="128" t="s">
        <v>70</v>
      </c>
      <c r="K6" s="128" t="s">
        <v>71</v>
      </c>
      <c r="L6" s="236" t="s">
        <v>72</v>
      </c>
      <c r="M6" s="236" t="s">
        <v>73</v>
      </c>
      <c r="N6" s="236" t="s">
        <v>74</v>
      </c>
      <c r="O6" s="99"/>
      <c r="P6" s="99"/>
      <c r="Q6" s="99"/>
      <c r="R6" s="99"/>
      <c r="S6" s="99"/>
    </row>
    <row r="7" s="36" customFormat="1" ht="21"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75" customHeight="1" spans="1:19">
      <c r="A8" s="97" t="s">
        <v>61</v>
      </c>
      <c r="B8" s="234"/>
      <c r="C8" s="213">
        <v>809.454674</v>
      </c>
      <c r="D8" s="213">
        <v>809.454674</v>
      </c>
      <c r="E8" s="213">
        <v>809.454674</v>
      </c>
      <c r="F8" s="213"/>
      <c r="G8" s="213"/>
      <c r="H8" s="213"/>
      <c r="I8" s="213"/>
      <c r="J8" s="213"/>
      <c r="K8" s="213"/>
      <c r="L8" s="213"/>
      <c r="M8" s="213"/>
      <c r="N8" s="213"/>
      <c r="O8" s="104"/>
      <c r="P8" s="104"/>
      <c r="Q8" s="104"/>
      <c r="R8" s="104"/>
      <c r="S8" s="104"/>
    </row>
    <row r="9" s="36" customFormat="1" ht="21.75" customHeight="1" spans="1:19">
      <c r="A9" s="101" t="s">
        <v>75</v>
      </c>
      <c r="B9" s="101" t="s">
        <v>76</v>
      </c>
      <c r="C9" s="213">
        <v>809.454674</v>
      </c>
      <c r="D9" s="213">
        <v>809.454674</v>
      </c>
      <c r="E9" s="211">
        <v>809.454674</v>
      </c>
      <c r="F9" s="211"/>
      <c r="G9" s="211"/>
      <c r="H9" s="211"/>
      <c r="I9" s="211"/>
      <c r="J9" s="211"/>
      <c r="K9" s="211"/>
      <c r="L9" s="211"/>
      <c r="M9" s="211"/>
      <c r="N9" s="211"/>
      <c r="O9" s="104"/>
      <c r="P9" s="104"/>
      <c r="Q9" s="104"/>
      <c r="R9" s="104"/>
      <c r="S9" s="10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36"/>
  <sheetViews>
    <sheetView topLeftCell="C1" workbookViewId="0">
      <selection activeCell="G4" sqref="G4:G5"/>
    </sheetView>
  </sheetViews>
  <sheetFormatPr defaultColWidth="10.6666666666667" defaultRowHeight="14.25" customHeight="1"/>
  <cols>
    <col min="1" max="1" width="16.6666666666667" style="68" customWidth="1"/>
    <col min="2" max="2" width="43" style="68" customWidth="1"/>
    <col min="3" max="6" width="22" style="68" customWidth="1"/>
    <col min="7" max="8" width="24.8333333333333" style="68" customWidth="1"/>
    <col min="9" max="9" width="19.1666666666667" style="68" customWidth="1"/>
    <col min="10" max="10" width="15.8333333333333" style="68" customWidth="1"/>
    <col min="11" max="15" width="22" style="68" customWidth="1"/>
    <col min="16" max="16384" width="10.6666666666667" style="68" customWidth="1"/>
  </cols>
  <sheetData>
    <row r="1" ht="15.75" customHeight="1" spans="1:15">
      <c r="A1" s="69"/>
      <c r="B1" s="69"/>
      <c r="C1" s="69"/>
      <c r="D1" s="69"/>
      <c r="E1" s="69"/>
      <c r="F1" s="69"/>
      <c r="G1" s="69"/>
      <c r="H1" s="69"/>
      <c r="I1" s="69"/>
      <c r="J1" s="69"/>
      <c r="K1" s="69"/>
      <c r="L1" s="69"/>
      <c r="M1" s="69"/>
      <c r="N1" s="69"/>
      <c r="O1" s="41" t="s">
        <v>77</v>
      </c>
    </row>
    <row r="2" ht="28.5" customHeight="1" spans="1:15">
      <c r="A2" s="43" t="s">
        <v>78</v>
      </c>
      <c r="B2" s="43"/>
      <c r="C2" s="43"/>
      <c r="D2" s="43"/>
      <c r="E2" s="43"/>
      <c r="F2" s="43"/>
      <c r="G2" s="43"/>
      <c r="H2" s="43"/>
      <c r="I2" s="43"/>
      <c r="J2" s="43"/>
      <c r="K2" s="43"/>
      <c r="L2" s="43"/>
      <c r="M2" s="43"/>
      <c r="N2" s="43"/>
      <c r="O2" s="43"/>
    </row>
    <row r="3" ht="15" customHeight="1" spans="1:15">
      <c r="A3" s="219" t="s">
        <v>2</v>
      </c>
      <c r="B3" s="220"/>
      <c r="C3" s="74"/>
      <c r="D3" s="74"/>
      <c r="E3" s="74"/>
      <c r="F3" s="74"/>
      <c r="G3" s="96"/>
      <c r="H3" s="96"/>
      <c r="I3" s="74"/>
      <c r="J3" s="96"/>
      <c r="K3" s="74"/>
      <c r="L3" s="74"/>
      <c r="M3" s="96"/>
      <c r="N3" s="96"/>
      <c r="O3" s="41" t="s">
        <v>3</v>
      </c>
    </row>
    <row r="4" ht="17.25" customHeight="1" spans="1:15">
      <c r="A4" s="46" t="s">
        <v>79</v>
      </c>
      <c r="B4" s="46" t="s">
        <v>80</v>
      </c>
      <c r="C4" s="168" t="s">
        <v>61</v>
      </c>
      <c r="D4" s="221" t="s">
        <v>64</v>
      </c>
      <c r="E4" s="222"/>
      <c r="F4" s="223"/>
      <c r="G4" s="224" t="s">
        <v>65</v>
      </c>
      <c r="H4" s="224" t="s">
        <v>66</v>
      </c>
      <c r="I4" s="46" t="s">
        <v>81</v>
      </c>
      <c r="J4" s="97" t="s">
        <v>68</v>
      </c>
      <c r="K4" s="48"/>
      <c r="L4" s="48"/>
      <c r="M4" s="48"/>
      <c r="N4" s="48"/>
      <c r="O4" s="49"/>
    </row>
    <row r="5" ht="26.25" customHeight="1" spans="1:15">
      <c r="A5" s="80"/>
      <c r="B5" s="80"/>
      <c r="C5" s="225"/>
      <c r="D5" s="226" t="s">
        <v>63</v>
      </c>
      <c r="E5" s="227" t="s">
        <v>82</v>
      </c>
      <c r="F5" s="228" t="s">
        <v>83</v>
      </c>
      <c r="G5" s="113"/>
      <c r="H5" s="229"/>
      <c r="I5" s="80"/>
      <c r="J5" s="198" t="s">
        <v>63</v>
      </c>
      <c r="K5" s="128" t="s">
        <v>84</v>
      </c>
      <c r="L5" s="128" t="s">
        <v>85</v>
      </c>
      <c r="M5" s="128" t="s">
        <v>86</v>
      </c>
      <c r="N5" s="128" t="s">
        <v>87</v>
      </c>
      <c r="O5" s="128" t="s">
        <v>88</v>
      </c>
    </row>
    <row r="6" ht="16.5" customHeight="1" spans="1:15">
      <c r="A6" s="85">
        <v>1</v>
      </c>
      <c r="B6" s="85">
        <v>2</v>
      </c>
      <c r="C6" s="85">
        <v>3</v>
      </c>
      <c r="D6" s="80">
        <v>4</v>
      </c>
      <c r="E6" s="80">
        <v>5</v>
      </c>
      <c r="F6" s="85">
        <v>6</v>
      </c>
      <c r="G6" s="85">
        <v>7</v>
      </c>
      <c r="H6" s="85">
        <v>8</v>
      </c>
      <c r="I6" s="85">
        <v>9</v>
      </c>
      <c r="J6" s="85">
        <v>10</v>
      </c>
      <c r="K6" s="85">
        <v>11</v>
      </c>
      <c r="L6" s="85">
        <v>12</v>
      </c>
      <c r="M6" s="85">
        <v>13</v>
      </c>
      <c r="N6" s="85">
        <v>14</v>
      </c>
      <c r="O6" s="85">
        <v>15</v>
      </c>
    </row>
    <row r="7" ht="20.25" customHeight="1" spans="1:15">
      <c r="A7" s="63" t="s">
        <v>89</v>
      </c>
      <c r="B7" s="63" t="s">
        <v>90</v>
      </c>
      <c r="C7" s="175">
        <v>537.822114</v>
      </c>
      <c r="D7" s="175">
        <f>E7+F7</f>
        <v>537.822114</v>
      </c>
      <c r="E7" s="175">
        <v>269.332114</v>
      </c>
      <c r="F7" s="173">
        <v>268.49</v>
      </c>
      <c r="G7" s="173"/>
      <c r="H7" s="173"/>
      <c r="I7" s="173"/>
      <c r="J7" s="175"/>
      <c r="K7" s="175"/>
      <c r="L7" s="175"/>
      <c r="M7" s="173"/>
      <c r="N7" s="175"/>
      <c r="O7" s="175"/>
    </row>
    <row r="8" ht="20.25" customHeight="1" spans="1:15">
      <c r="A8" s="63" t="s">
        <v>91</v>
      </c>
      <c r="B8" s="63" t="s">
        <v>92</v>
      </c>
      <c r="C8" s="175">
        <v>228.164914</v>
      </c>
      <c r="D8" s="175">
        <f t="shared" ref="D8:D36" si="0">E8+F8</f>
        <v>228.164914</v>
      </c>
      <c r="E8" s="175">
        <v>228.164914</v>
      </c>
      <c r="F8" s="173"/>
      <c r="G8" s="173"/>
      <c r="H8" s="173"/>
      <c r="I8" s="173"/>
      <c r="J8" s="175"/>
      <c r="K8" s="175"/>
      <c r="L8" s="175"/>
      <c r="M8" s="173"/>
      <c r="N8" s="175"/>
      <c r="O8" s="175"/>
    </row>
    <row r="9" ht="20.25" customHeight="1" spans="1:15">
      <c r="A9" s="63" t="s">
        <v>93</v>
      </c>
      <c r="B9" s="63" t="s">
        <v>94</v>
      </c>
      <c r="C9" s="175">
        <v>228.164914</v>
      </c>
      <c r="D9" s="175">
        <f t="shared" si="0"/>
        <v>228.164914</v>
      </c>
      <c r="E9" s="175">
        <v>228.164914</v>
      </c>
      <c r="F9" s="173"/>
      <c r="G9" s="173"/>
      <c r="H9" s="173"/>
      <c r="I9" s="173"/>
      <c r="J9" s="175"/>
      <c r="K9" s="175"/>
      <c r="L9" s="175"/>
      <c r="M9" s="173"/>
      <c r="N9" s="175"/>
      <c r="O9" s="175"/>
    </row>
    <row r="10" ht="20.25" customHeight="1" spans="1:15">
      <c r="A10" s="63" t="s">
        <v>95</v>
      </c>
      <c r="B10" s="63" t="s">
        <v>96</v>
      </c>
      <c r="C10" s="175">
        <v>309.6572</v>
      </c>
      <c r="D10" s="175">
        <f t="shared" si="0"/>
        <v>309.6572</v>
      </c>
      <c r="E10" s="175">
        <v>41.1672</v>
      </c>
      <c r="F10" s="173">
        <v>268.49</v>
      </c>
      <c r="G10" s="173"/>
      <c r="H10" s="173"/>
      <c r="I10" s="173"/>
      <c r="J10" s="175"/>
      <c r="K10" s="175"/>
      <c r="L10" s="175"/>
      <c r="M10" s="173"/>
      <c r="N10" s="175"/>
      <c r="O10" s="175"/>
    </row>
    <row r="11" ht="20.25" customHeight="1" spans="1:15">
      <c r="A11" s="63" t="s">
        <v>97</v>
      </c>
      <c r="B11" s="63" t="s">
        <v>94</v>
      </c>
      <c r="C11" s="175">
        <v>272.6572</v>
      </c>
      <c r="D11" s="175">
        <f t="shared" si="0"/>
        <v>272.6572</v>
      </c>
      <c r="E11" s="175">
        <v>41.1672</v>
      </c>
      <c r="F11" s="173">
        <v>231.49</v>
      </c>
      <c r="G11" s="173"/>
      <c r="H11" s="173"/>
      <c r="I11" s="173"/>
      <c r="J11" s="175"/>
      <c r="K11" s="175"/>
      <c r="L11" s="175"/>
      <c r="M11" s="173"/>
      <c r="N11" s="175"/>
      <c r="O11" s="175"/>
    </row>
    <row r="12" ht="20.25" customHeight="1" spans="1:15">
      <c r="A12" s="63" t="s">
        <v>98</v>
      </c>
      <c r="B12" s="63" t="s">
        <v>99</v>
      </c>
      <c r="C12" s="175">
        <v>10</v>
      </c>
      <c r="D12" s="175">
        <f t="shared" si="0"/>
        <v>10</v>
      </c>
      <c r="E12" s="175"/>
      <c r="F12" s="173">
        <v>10</v>
      </c>
      <c r="G12" s="173"/>
      <c r="H12" s="173"/>
      <c r="I12" s="173"/>
      <c r="J12" s="175"/>
      <c r="K12" s="175"/>
      <c r="L12" s="175"/>
      <c r="M12" s="173"/>
      <c r="N12" s="175"/>
      <c r="O12" s="175"/>
    </row>
    <row r="13" ht="20.25" customHeight="1" spans="1:15">
      <c r="A13" s="63" t="s">
        <v>100</v>
      </c>
      <c r="B13" s="63" t="s">
        <v>101</v>
      </c>
      <c r="C13" s="175">
        <v>27</v>
      </c>
      <c r="D13" s="175">
        <f t="shared" si="0"/>
        <v>27</v>
      </c>
      <c r="E13" s="175"/>
      <c r="F13" s="173">
        <v>27</v>
      </c>
      <c r="G13" s="173"/>
      <c r="H13" s="173"/>
      <c r="I13" s="173"/>
      <c r="J13" s="175"/>
      <c r="K13" s="175"/>
      <c r="L13" s="175"/>
      <c r="M13" s="173"/>
      <c r="N13" s="175"/>
      <c r="O13" s="175"/>
    </row>
    <row r="14" ht="20.25" customHeight="1" spans="1:15">
      <c r="A14" s="63" t="s">
        <v>102</v>
      </c>
      <c r="B14" s="63" t="s">
        <v>103</v>
      </c>
      <c r="C14" s="175">
        <v>100</v>
      </c>
      <c r="D14" s="175">
        <f t="shared" si="0"/>
        <v>100</v>
      </c>
      <c r="E14" s="175"/>
      <c r="F14" s="173">
        <v>100</v>
      </c>
      <c r="G14" s="173"/>
      <c r="H14" s="173"/>
      <c r="I14" s="173"/>
      <c r="J14" s="175"/>
      <c r="K14" s="175"/>
      <c r="L14" s="175"/>
      <c r="M14" s="173"/>
      <c r="N14" s="175"/>
      <c r="O14" s="175"/>
    </row>
    <row r="15" ht="20.25" customHeight="1" spans="1:15">
      <c r="A15" s="63" t="s">
        <v>104</v>
      </c>
      <c r="B15" s="63" t="s">
        <v>105</v>
      </c>
      <c r="C15" s="175">
        <v>100</v>
      </c>
      <c r="D15" s="175">
        <f t="shared" si="0"/>
        <v>100</v>
      </c>
      <c r="E15" s="175"/>
      <c r="F15" s="173">
        <v>100</v>
      </c>
      <c r="G15" s="173"/>
      <c r="H15" s="173"/>
      <c r="I15" s="173"/>
      <c r="J15" s="175"/>
      <c r="K15" s="175"/>
      <c r="L15" s="175"/>
      <c r="M15" s="173"/>
      <c r="N15" s="175"/>
      <c r="O15" s="175"/>
    </row>
    <row r="16" ht="20.25" customHeight="1" spans="1:15">
      <c r="A16" s="63" t="s">
        <v>106</v>
      </c>
      <c r="B16" s="63" t="s">
        <v>107</v>
      </c>
      <c r="C16" s="175">
        <v>100</v>
      </c>
      <c r="D16" s="175">
        <f t="shared" si="0"/>
        <v>100</v>
      </c>
      <c r="E16" s="175"/>
      <c r="F16" s="173">
        <v>100</v>
      </c>
      <c r="G16" s="173"/>
      <c r="H16" s="173"/>
      <c r="I16" s="173"/>
      <c r="J16" s="175"/>
      <c r="K16" s="175"/>
      <c r="L16" s="175"/>
      <c r="M16" s="173"/>
      <c r="N16" s="175"/>
      <c r="O16" s="175"/>
    </row>
    <row r="17" ht="20.25" customHeight="1" spans="1:15">
      <c r="A17" s="63" t="s">
        <v>108</v>
      </c>
      <c r="B17" s="63" t="s">
        <v>109</v>
      </c>
      <c r="C17" s="175">
        <v>34.76256</v>
      </c>
      <c r="D17" s="175">
        <f t="shared" si="0"/>
        <v>34.76256</v>
      </c>
      <c r="E17" s="175">
        <v>34.76256</v>
      </c>
      <c r="F17" s="173"/>
      <c r="G17" s="173"/>
      <c r="H17" s="173"/>
      <c r="I17" s="173"/>
      <c r="J17" s="175"/>
      <c r="K17" s="175"/>
      <c r="L17" s="175"/>
      <c r="M17" s="173"/>
      <c r="N17" s="175"/>
      <c r="O17" s="175"/>
    </row>
    <row r="18" ht="20.25" customHeight="1" spans="1:15">
      <c r="A18" s="63" t="s">
        <v>110</v>
      </c>
      <c r="B18" s="63" t="s">
        <v>111</v>
      </c>
      <c r="C18" s="175">
        <v>31.1013</v>
      </c>
      <c r="D18" s="175">
        <f t="shared" si="0"/>
        <v>31.1013</v>
      </c>
      <c r="E18" s="175">
        <v>31.1013</v>
      </c>
      <c r="F18" s="173"/>
      <c r="G18" s="173"/>
      <c r="H18" s="173"/>
      <c r="I18" s="173"/>
      <c r="J18" s="175"/>
      <c r="K18" s="175"/>
      <c r="L18" s="175"/>
      <c r="M18" s="173"/>
      <c r="N18" s="175"/>
      <c r="O18" s="175"/>
    </row>
    <row r="19" ht="20.25" customHeight="1" spans="1:15">
      <c r="A19" s="63" t="s">
        <v>112</v>
      </c>
      <c r="B19" s="63" t="s">
        <v>113</v>
      </c>
      <c r="C19" s="175">
        <v>3.8</v>
      </c>
      <c r="D19" s="175">
        <f t="shared" si="0"/>
        <v>3.8</v>
      </c>
      <c r="E19" s="175">
        <v>3.8</v>
      </c>
      <c r="F19" s="173"/>
      <c r="G19" s="173"/>
      <c r="H19" s="173"/>
      <c r="I19" s="173"/>
      <c r="J19" s="175"/>
      <c r="K19" s="175"/>
      <c r="L19" s="175"/>
      <c r="M19" s="173"/>
      <c r="N19" s="175"/>
      <c r="O19" s="175"/>
    </row>
    <row r="20" ht="20.25" customHeight="1" spans="1:15">
      <c r="A20" s="63" t="s">
        <v>114</v>
      </c>
      <c r="B20" s="63" t="s">
        <v>115</v>
      </c>
      <c r="C20" s="175">
        <v>27.3013</v>
      </c>
      <c r="D20" s="175">
        <f t="shared" si="0"/>
        <v>27.3013</v>
      </c>
      <c r="E20" s="175">
        <v>27.3013</v>
      </c>
      <c r="F20" s="173"/>
      <c r="G20" s="173"/>
      <c r="H20" s="173"/>
      <c r="I20" s="173"/>
      <c r="J20" s="175"/>
      <c r="K20" s="175"/>
      <c r="L20" s="175"/>
      <c r="M20" s="173"/>
      <c r="N20" s="175"/>
      <c r="O20" s="175"/>
    </row>
    <row r="21" ht="20.25" customHeight="1" spans="1:15">
      <c r="A21" s="63" t="s">
        <v>116</v>
      </c>
      <c r="B21" s="63" t="s">
        <v>117</v>
      </c>
      <c r="C21" s="175">
        <v>3.38376</v>
      </c>
      <c r="D21" s="175">
        <f t="shared" si="0"/>
        <v>3.38376</v>
      </c>
      <c r="E21" s="175">
        <v>3.38376</v>
      </c>
      <c r="F21" s="173"/>
      <c r="G21" s="173"/>
      <c r="H21" s="173"/>
      <c r="I21" s="173"/>
      <c r="J21" s="175"/>
      <c r="K21" s="175"/>
      <c r="L21" s="175"/>
      <c r="M21" s="173"/>
      <c r="N21" s="175"/>
      <c r="O21" s="175"/>
    </row>
    <row r="22" ht="20.25" customHeight="1" spans="1:15">
      <c r="A22" s="63" t="s">
        <v>118</v>
      </c>
      <c r="B22" s="63" t="s">
        <v>119</v>
      </c>
      <c r="C22" s="175">
        <v>3.38376</v>
      </c>
      <c r="D22" s="175">
        <f t="shared" si="0"/>
        <v>3.38376</v>
      </c>
      <c r="E22" s="175">
        <v>3.38376</v>
      </c>
      <c r="F22" s="173"/>
      <c r="G22" s="173"/>
      <c r="H22" s="173"/>
      <c r="I22" s="173"/>
      <c r="J22" s="175"/>
      <c r="K22" s="175"/>
      <c r="L22" s="175"/>
      <c r="M22" s="173"/>
      <c r="N22" s="175"/>
      <c r="O22" s="175"/>
    </row>
    <row r="23" ht="20.25" customHeight="1" spans="1:15">
      <c r="A23" s="63" t="s">
        <v>120</v>
      </c>
      <c r="B23" s="63" t="s">
        <v>121</v>
      </c>
      <c r="C23" s="175">
        <v>0.2775</v>
      </c>
      <c r="D23" s="175">
        <f t="shared" si="0"/>
        <v>0.2775</v>
      </c>
      <c r="E23" s="175">
        <v>0.2775</v>
      </c>
      <c r="F23" s="173"/>
      <c r="G23" s="173"/>
      <c r="H23" s="173"/>
      <c r="I23" s="173"/>
      <c r="J23" s="175"/>
      <c r="K23" s="175"/>
      <c r="L23" s="175"/>
      <c r="M23" s="173"/>
      <c r="N23" s="175"/>
      <c r="O23" s="175"/>
    </row>
    <row r="24" ht="20.25" customHeight="1" spans="1:15">
      <c r="A24" s="63" t="s">
        <v>122</v>
      </c>
      <c r="B24" s="63" t="s">
        <v>123</v>
      </c>
      <c r="C24" s="175">
        <v>0.2775</v>
      </c>
      <c r="D24" s="175">
        <f t="shared" si="0"/>
        <v>0.2775</v>
      </c>
      <c r="E24" s="175">
        <v>0.2775</v>
      </c>
      <c r="F24" s="173"/>
      <c r="G24" s="173"/>
      <c r="H24" s="173"/>
      <c r="I24" s="173"/>
      <c r="J24" s="175"/>
      <c r="K24" s="175"/>
      <c r="L24" s="175"/>
      <c r="M24" s="173"/>
      <c r="N24" s="175"/>
      <c r="O24" s="175"/>
    </row>
    <row r="25" ht="20.25" customHeight="1" spans="1:15">
      <c r="A25" s="63" t="s">
        <v>124</v>
      </c>
      <c r="B25" s="63" t="s">
        <v>125</v>
      </c>
      <c r="C25" s="175">
        <v>23.3044</v>
      </c>
      <c r="D25" s="175">
        <f t="shared" si="0"/>
        <v>23.3044</v>
      </c>
      <c r="E25" s="175">
        <v>23.3044</v>
      </c>
      <c r="F25" s="173"/>
      <c r="G25" s="173"/>
      <c r="H25" s="173"/>
      <c r="I25" s="173"/>
      <c r="J25" s="175"/>
      <c r="K25" s="175"/>
      <c r="L25" s="175"/>
      <c r="M25" s="173"/>
      <c r="N25" s="175"/>
      <c r="O25" s="175"/>
    </row>
    <row r="26" ht="20.25" customHeight="1" spans="1:15">
      <c r="A26" s="63" t="s">
        <v>126</v>
      </c>
      <c r="B26" s="63" t="s">
        <v>127</v>
      </c>
      <c r="C26" s="175">
        <v>23.3044</v>
      </c>
      <c r="D26" s="175">
        <f t="shared" si="0"/>
        <v>23.3044</v>
      </c>
      <c r="E26" s="175">
        <v>23.3044</v>
      </c>
      <c r="F26" s="173"/>
      <c r="G26" s="173"/>
      <c r="H26" s="173"/>
      <c r="I26" s="173"/>
      <c r="J26" s="175"/>
      <c r="K26" s="175"/>
      <c r="L26" s="175"/>
      <c r="M26" s="173"/>
      <c r="N26" s="175"/>
      <c r="O26" s="175"/>
    </row>
    <row r="27" ht="20.25" customHeight="1" spans="1:15">
      <c r="A27" s="63" t="s">
        <v>128</v>
      </c>
      <c r="B27" s="63" t="s">
        <v>129</v>
      </c>
      <c r="C27" s="175">
        <v>14.1976</v>
      </c>
      <c r="D27" s="175">
        <f t="shared" si="0"/>
        <v>14.1976</v>
      </c>
      <c r="E27" s="175">
        <v>14.1976</v>
      </c>
      <c r="F27" s="173"/>
      <c r="G27" s="173"/>
      <c r="H27" s="173"/>
      <c r="I27" s="173"/>
      <c r="J27" s="175"/>
      <c r="K27" s="175"/>
      <c r="L27" s="175"/>
      <c r="M27" s="173"/>
      <c r="N27" s="175"/>
      <c r="O27" s="175"/>
    </row>
    <row r="28" ht="20.25" customHeight="1" spans="1:15">
      <c r="A28" s="63" t="s">
        <v>130</v>
      </c>
      <c r="B28" s="63" t="s">
        <v>131</v>
      </c>
      <c r="C28" s="175">
        <v>8.0829</v>
      </c>
      <c r="D28" s="175">
        <f t="shared" si="0"/>
        <v>8.0829</v>
      </c>
      <c r="E28" s="175">
        <v>8.0829</v>
      </c>
      <c r="F28" s="173"/>
      <c r="G28" s="173"/>
      <c r="H28" s="173"/>
      <c r="I28" s="173"/>
      <c r="J28" s="175"/>
      <c r="K28" s="175"/>
      <c r="L28" s="175"/>
      <c r="M28" s="173"/>
      <c r="N28" s="175"/>
      <c r="O28" s="175"/>
    </row>
    <row r="29" ht="20.25" customHeight="1" spans="1:15">
      <c r="A29" s="63" t="s">
        <v>132</v>
      </c>
      <c r="B29" s="63" t="s">
        <v>133</v>
      </c>
      <c r="C29" s="175">
        <v>1.0239</v>
      </c>
      <c r="D29" s="175">
        <f t="shared" si="0"/>
        <v>1.0239</v>
      </c>
      <c r="E29" s="175">
        <v>1.0239</v>
      </c>
      <c r="F29" s="173"/>
      <c r="G29" s="173"/>
      <c r="H29" s="173"/>
      <c r="I29" s="173"/>
      <c r="J29" s="175"/>
      <c r="K29" s="175"/>
      <c r="L29" s="175"/>
      <c r="M29" s="173"/>
      <c r="N29" s="175"/>
      <c r="O29" s="175"/>
    </row>
    <row r="30" ht="20.25" customHeight="1" spans="1:15">
      <c r="A30" s="63" t="s">
        <v>134</v>
      </c>
      <c r="B30" s="63" t="s">
        <v>135</v>
      </c>
      <c r="C30" s="175">
        <v>100.44</v>
      </c>
      <c r="D30" s="175">
        <f t="shared" si="0"/>
        <v>100.44</v>
      </c>
      <c r="E30" s="175"/>
      <c r="F30" s="173">
        <v>100.44</v>
      </c>
      <c r="G30" s="173"/>
      <c r="H30" s="173"/>
      <c r="I30" s="173"/>
      <c r="J30" s="175"/>
      <c r="K30" s="175"/>
      <c r="L30" s="175"/>
      <c r="M30" s="173"/>
      <c r="N30" s="175"/>
      <c r="O30" s="175"/>
    </row>
    <row r="31" ht="20.25" customHeight="1" spans="1:15">
      <c r="A31" s="63" t="s">
        <v>136</v>
      </c>
      <c r="B31" s="63" t="s">
        <v>137</v>
      </c>
      <c r="C31" s="175">
        <v>100.44</v>
      </c>
      <c r="D31" s="175">
        <f t="shared" si="0"/>
        <v>100.44</v>
      </c>
      <c r="E31" s="175"/>
      <c r="F31" s="173">
        <v>100.44</v>
      </c>
      <c r="G31" s="173"/>
      <c r="H31" s="173"/>
      <c r="I31" s="173"/>
      <c r="J31" s="175"/>
      <c r="K31" s="175"/>
      <c r="L31" s="175"/>
      <c r="M31" s="173"/>
      <c r="N31" s="175"/>
      <c r="O31" s="175"/>
    </row>
    <row r="32" ht="20.25" customHeight="1" spans="1:15">
      <c r="A32" s="63" t="s">
        <v>138</v>
      </c>
      <c r="B32" s="63" t="s">
        <v>139</v>
      </c>
      <c r="C32" s="175">
        <v>100.44</v>
      </c>
      <c r="D32" s="175">
        <f t="shared" si="0"/>
        <v>100.44</v>
      </c>
      <c r="E32" s="175"/>
      <c r="F32" s="173">
        <v>100.44</v>
      </c>
      <c r="G32" s="173"/>
      <c r="H32" s="173"/>
      <c r="I32" s="173"/>
      <c r="J32" s="175"/>
      <c r="K32" s="175"/>
      <c r="L32" s="175"/>
      <c r="M32" s="173"/>
      <c r="N32" s="175"/>
      <c r="O32" s="175"/>
    </row>
    <row r="33" ht="20.25" customHeight="1" spans="1:15">
      <c r="A33" s="63" t="s">
        <v>140</v>
      </c>
      <c r="B33" s="63" t="s">
        <v>141</v>
      </c>
      <c r="C33" s="175">
        <v>13.1256</v>
      </c>
      <c r="D33" s="175">
        <f t="shared" si="0"/>
        <v>13.1256</v>
      </c>
      <c r="E33" s="175">
        <v>13.1256</v>
      </c>
      <c r="F33" s="173"/>
      <c r="G33" s="173"/>
      <c r="H33" s="173"/>
      <c r="I33" s="173"/>
      <c r="J33" s="175"/>
      <c r="K33" s="175"/>
      <c r="L33" s="175"/>
      <c r="M33" s="173"/>
      <c r="N33" s="175"/>
      <c r="O33" s="175"/>
    </row>
    <row r="34" ht="20.25" customHeight="1" spans="1:15">
      <c r="A34" s="63" t="s">
        <v>142</v>
      </c>
      <c r="B34" s="63" t="s">
        <v>143</v>
      </c>
      <c r="C34" s="175">
        <v>13.1256</v>
      </c>
      <c r="D34" s="175">
        <f t="shared" si="0"/>
        <v>13.1256</v>
      </c>
      <c r="E34" s="175">
        <v>13.1256</v>
      </c>
      <c r="F34" s="173"/>
      <c r="G34" s="173"/>
      <c r="H34" s="173"/>
      <c r="I34" s="173"/>
      <c r="J34" s="175"/>
      <c r="K34" s="175"/>
      <c r="L34" s="175"/>
      <c r="M34" s="173"/>
      <c r="N34" s="175"/>
      <c r="O34" s="175"/>
    </row>
    <row r="35" ht="20.25" customHeight="1" spans="1:15">
      <c r="A35" s="63" t="s">
        <v>144</v>
      </c>
      <c r="B35" s="63" t="s">
        <v>145</v>
      </c>
      <c r="C35" s="175">
        <v>13.1256</v>
      </c>
      <c r="D35" s="175">
        <f t="shared" si="0"/>
        <v>13.1256</v>
      </c>
      <c r="E35" s="175">
        <v>13.1256</v>
      </c>
      <c r="F35" s="173"/>
      <c r="G35" s="173"/>
      <c r="H35" s="173"/>
      <c r="I35" s="173"/>
      <c r="J35" s="175"/>
      <c r="K35" s="175"/>
      <c r="L35" s="175"/>
      <c r="M35" s="173"/>
      <c r="N35" s="175"/>
      <c r="O35" s="175"/>
    </row>
    <row r="36" ht="17.25" customHeight="1" spans="1:15">
      <c r="A36" s="165" t="s">
        <v>146</v>
      </c>
      <c r="B36" s="230" t="s">
        <v>146</v>
      </c>
      <c r="C36" s="173">
        <v>809.454674</v>
      </c>
      <c r="D36" s="175">
        <f t="shared" si="0"/>
        <v>809.454674</v>
      </c>
      <c r="E36" s="173">
        <v>340.524674</v>
      </c>
      <c r="F36" s="173">
        <v>468.93</v>
      </c>
      <c r="G36" s="173"/>
      <c r="H36" s="173"/>
      <c r="I36" s="173"/>
      <c r="J36" s="173"/>
      <c r="K36" s="173"/>
      <c r="L36" s="173"/>
      <c r="M36" s="173"/>
      <c r="N36" s="173"/>
      <c r="O36" s="173"/>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D32" sqref="D32"/>
    </sheetView>
  </sheetViews>
  <sheetFormatPr defaultColWidth="10.6666666666667" defaultRowHeight="14.25" customHeight="1" outlineLevelCol="3"/>
  <cols>
    <col min="1" max="1" width="54.5" style="36" customWidth="1"/>
    <col min="2" max="2" width="45.3333333333333" style="36" customWidth="1"/>
    <col min="3" max="3" width="56.6666666666667" style="36" customWidth="1"/>
    <col min="4" max="4" width="42.5" style="36" customWidth="1"/>
    <col min="5" max="16384" width="10.6666666666667" style="68" customWidth="1"/>
  </cols>
  <sheetData>
    <row r="1" ht="17.25" customHeight="1" spans="1:4">
      <c r="A1" s="208"/>
      <c r="B1" s="208"/>
      <c r="C1" s="208"/>
      <c r="D1" s="90" t="s">
        <v>147</v>
      </c>
    </row>
    <row r="2" ht="30.75" customHeight="1" spans="1:4">
      <c r="A2" s="209" t="s">
        <v>148</v>
      </c>
      <c r="B2" s="209"/>
      <c r="C2" s="209"/>
      <c r="D2" s="209"/>
    </row>
    <row r="3" ht="18.75" customHeight="1" spans="1:4">
      <c r="A3" s="45" t="s">
        <v>2</v>
      </c>
      <c r="B3" s="210"/>
      <c r="C3" s="210"/>
      <c r="D3" s="91" t="s">
        <v>3</v>
      </c>
    </row>
    <row r="4" ht="19.5" customHeight="1" spans="1:4">
      <c r="A4" s="97" t="s">
        <v>4</v>
      </c>
      <c r="B4" s="93"/>
      <c r="C4" s="97" t="s">
        <v>5</v>
      </c>
      <c r="D4" s="93"/>
    </row>
    <row r="5" ht="21.75" customHeight="1" spans="1:4">
      <c r="A5" s="75" t="s">
        <v>6</v>
      </c>
      <c r="B5" s="46" t="s">
        <v>7</v>
      </c>
      <c r="C5" s="75" t="s">
        <v>149</v>
      </c>
      <c r="D5" s="46" t="s">
        <v>7</v>
      </c>
    </row>
    <row r="6" ht="17.25" customHeight="1" spans="1:4">
      <c r="A6" s="80"/>
      <c r="B6" s="50"/>
      <c r="C6" s="80"/>
      <c r="D6" s="50"/>
    </row>
    <row r="7" ht="19.5" customHeight="1" spans="1:4">
      <c r="A7" s="102" t="s">
        <v>150</v>
      </c>
      <c r="B7" s="211">
        <v>809.454674</v>
      </c>
      <c r="C7" s="102" t="s">
        <v>151</v>
      </c>
      <c r="D7" s="211">
        <v>809.454674</v>
      </c>
    </row>
    <row r="8" ht="19.5" customHeight="1" spans="1:4">
      <c r="A8" s="102" t="s">
        <v>152</v>
      </c>
      <c r="B8" s="211">
        <v>809.454674</v>
      </c>
      <c r="C8" s="212" t="s">
        <v>153</v>
      </c>
      <c r="D8" s="211">
        <v>537.822114</v>
      </c>
    </row>
    <row r="9" ht="19.5" customHeight="1" spans="1:4">
      <c r="A9" s="103" t="s">
        <v>154</v>
      </c>
      <c r="B9" s="213"/>
      <c r="C9" s="212" t="s">
        <v>155</v>
      </c>
      <c r="D9" s="211"/>
    </row>
    <row r="10" ht="19.5" customHeight="1" spans="1:4">
      <c r="A10" s="103" t="s">
        <v>156</v>
      </c>
      <c r="B10" s="213"/>
      <c r="C10" s="212" t="s">
        <v>157</v>
      </c>
      <c r="D10" s="211"/>
    </row>
    <row r="11" ht="19.5" customHeight="1" spans="1:4">
      <c r="A11" s="103" t="s">
        <v>158</v>
      </c>
      <c r="B11" s="103"/>
      <c r="C11" s="212" t="s">
        <v>159</v>
      </c>
      <c r="D11" s="211"/>
    </row>
    <row r="12" ht="19.5" customHeight="1" spans="1:4">
      <c r="A12" s="103" t="s">
        <v>152</v>
      </c>
      <c r="B12" s="103"/>
      <c r="C12" s="212" t="s">
        <v>160</v>
      </c>
      <c r="D12" s="211"/>
    </row>
    <row r="13" ht="19.5" customHeight="1" spans="1:4">
      <c r="A13" s="103" t="s">
        <v>154</v>
      </c>
      <c r="B13" s="103"/>
      <c r="C13" s="212" t="s">
        <v>161</v>
      </c>
      <c r="D13" s="211">
        <v>100</v>
      </c>
    </row>
    <row r="14" ht="19.5" customHeight="1" spans="1:4">
      <c r="A14" s="103" t="s">
        <v>156</v>
      </c>
      <c r="B14" s="214"/>
      <c r="C14" s="212" t="s">
        <v>162</v>
      </c>
      <c r="D14" s="211"/>
    </row>
    <row r="15" ht="19.5" customHeight="1" spans="1:4">
      <c r="A15" s="155"/>
      <c r="B15" s="215"/>
      <c r="C15" s="212" t="s">
        <v>163</v>
      </c>
      <c r="D15" s="211">
        <v>34.76256</v>
      </c>
    </row>
    <row r="16" ht="19.5" customHeight="1" spans="1:4">
      <c r="A16" s="155"/>
      <c r="B16" s="215"/>
      <c r="C16" s="212" t="s">
        <v>164</v>
      </c>
      <c r="D16" s="211">
        <v>23.3044</v>
      </c>
    </row>
    <row r="17" ht="19.5" customHeight="1" spans="1:4">
      <c r="A17" s="155"/>
      <c r="B17" s="215"/>
      <c r="C17" s="212" t="s">
        <v>165</v>
      </c>
      <c r="D17" s="211"/>
    </row>
    <row r="18" ht="19.5" customHeight="1" spans="1:4">
      <c r="A18" s="155"/>
      <c r="B18" s="215"/>
      <c r="C18" s="212" t="s">
        <v>166</v>
      </c>
      <c r="D18" s="211"/>
    </row>
    <row r="19" ht="19.5" customHeight="1" spans="1:4">
      <c r="A19" s="155"/>
      <c r="B19" s="215"/>
      <c r="C19" s="212" t="s">
        <v>167</v>
      </c>
      <c r="D19" s="211"/>
    </row>
    <row r="20" ht="19.5" customHeight="1" spans="1:4">
      <c r="A20" s="102"/>
      <c r="B20" s="104"/>
      <c r="C20" s="212" t="s">
        <v>168</v>
      </c>
      <c r="D20" s="211">
        <v>100.44</v>
      </c>
    </row>
    <row r="21" ht="19.5" customHeight="1" spans="1:4">
      <c r="A21" s="102"/>
      <c r="B21" s="104"/>
      <c r="C21" s="102" t="s">
        <v>169</v>
      </c>
      <c r="D21" s="211"/>
    </row>
    <row r="22" ht="19.5" customHeight="1" spans="1:4">
      <c r="A22" s="102"/>
      <c r="B22" s="104"/>
      <c r="C22" s="102" t="s">
        <v>170</v>
      </c>
      <c r="D22" s="211"/>
    </row>
    <row r="23" ht="19.5" customHeight="1" spans="1:4">
      <c r="A23" s="102"/>
      <c r="B23" s="104"/>
      <c r="C23" s="102" t="s">
        <v>171</v>
      </c>
      <c r="D23" s="211"/>
    </row>
    <row r="24" ht="19.5" customHeight="1" spans="1:4">
      <c r="A24" s="102"/>
      <c r="B24" s="104"/>
      <c r="C24" s="102" t="s">
        <v>172</v>
      </c>
      <c r="D24" s="211"/>
    </row>
    <row r="25" ht="19.5" customHeight="1" spans="1:4">
      <c r="A25" s="102"/>
      <c r="B25" s="104"/>
      <c r="C25" s="102" t="s">
        <v>173</v>
      </c>
      <c r="D25" s="211"/>
    </row>
    <row r="26" ht="19.5" customHeight="1" spans="1:4">
      <c r="A26" s="212"/>
      <c r="B26" s="104"/>
      <c r="C26" s="102" t="s">
        <v>174</v>
      </c>
      <c r="D26" s="211">
        <v>13.1256</v>
      </c>
    </row>
    <row r="27" ht="19.5" customHeight="1" spans="1:4">
      <c r="A27" s="102"/>
      <c r="B27" s="104"/>
      <c r="C27" s="102" t="s">
        <v>175</v>
      </c>
      <c r="D27" s="211"/>
    </row>
    <row r="28" ht="19.5" customHeight="1" spans="1:4">
      <c r="A28" s="102"/>
      <c r="B28" s="104"/>
      <c r="C28" s="216" t="s">
        <v>176</v>
      </c>
      <c r="D28" s="211"/>
    </row>
    <row r="29" ht="19.5" customHeight="1" spans="1:4">
      <c r="A29" s="212"/>
      <c r="B29" s="104"/>
      <c r="C29" s="216" t="s">
        <v>177</v>
      </c>
      <c r="D29" s="211"/>
    </row>
    <row r="30" ht="19.5" customHeight="1" spans="1:4">
      <c r="A30" s="212"/>
      <c r="B30" s="104"/>
      <c r="C30" s="216" t="s">
        <v>178</v>
      </c>
      <c r="D30" s="211"/>
    </row>
    <row r="31" ht="19.5" customHeight="1" spans="1:4">
      <c r="A31" s="212"/>
      <c r="B31" s="104"/>
      <c r="C31" s="216" t="s">
        <v>179</v>
      </c>
      <c r="D31" s="211"/>
    </row>
    <row r="32" ht="19.5" customHeight="1" spans="1:4">
      <c r="A32" s="212"/>
      <c r="B32" s="104"/>
      <c r="C32" s="216" t="s">
        <v>180</v>
      </c>
      <c r="D32" s="211"/>
    </row>
    <row r="33" ht="19.5" customHeight="1" spans="1:4">
      <c r="A33" s="212"/>
      <c r="B33" s="104"/>
      <c r="C33" s="216" t="s">
        <v>181</v>
      </c>
      <c r="D33" s="211"/>
    </row>
    <row r="34" ht="19.5" customHeight="1" spans="1:4">
      <c r="A34" s="212"/>
      <c r="B34" s="104"/>
      <c r="C34" s="102" t="s">
        <v>182</v>
      </c>
      <c r="D34" s="104"/>
    </row>
    <row r="35" ht="19.5" customHeight="1" spans="1:4">
      <c r="A35" s="217" t="s">
        <v>54</v>
      </c>
      <c r="B35" s="218">
        <v>809.454674</v>
      </c>
      <c r="C35" s="217" t="s">
        <v>55</v>
      </c>
      <c r="D35" s="218">
        <v>809.454674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6"/>
  <sheetViews>
    <sheetView workbookViewId="0">
      <selection activeCell="A1" sqref="$A1:$XFD1048576"/>
    </sheetView>
  </sheetViews>
  <sheetFormatPr defaultColWidth="10.6666666666667" defaultRowHeight="14.25" customHeight="1" outlineLevelCol="6"/>
  <cols>
    <col min="1" max="1" width="23.5" style="130" customWidth="1"/>
    <col min="2" max="2" width="51.3333333333333" style="130" customWidth="1"/>
    <col min="3" max="3" width="28.3333333333333" style="68" customWidth="1"/>
    <col min="4" max="4" width="19.3333333333333" style="68" customWidth="1"/>
    <col min="5" max="7" width="28.3333333333333" style="68" customWidth="1"/>
    <col min="8" max="16384" width="10.6666666666667" style="68" customWidth="1"/>
  </cols>
  <sheetData>
    <row r="1" customHeight="1" spans="6:7">
      <c r="F1" s="90"/>
      <c r="G1" s="41" t="s">
        <v>183</v>
      </c>
    </row>
    <row r="2" ht="39" customHeight="1" spans="1:7">
      <c r="A2" s="135" t="s">
        <v>184</v>
      </c>
      <c r="B2" s="135"/>
      <c r="C2" s="135"/>
      <c r="D2" s="135"/>
      <c r="E2" s="135"/>
      <c r="F2" s="135"/>
      <c r="G2" s="135"/>
    </row>
    <row r="3" ht="18" customHeight="1" spans="1:7">
      <c r="A3" s="136" t="s">
        <v>2</v>
      </c>
      <c r="F3" s="91"/>
      <c r="G3" s="107" t="s">
        <v>3</v>
      </c>
    </row>
    <row r="4" ht="20.25" customHeight="1" spans="1:7">
      <c r="A4" s="203" t="s">
        <v>185</v>
      </c>
      <c r="B4" s="204"/>
      <c r="C4" s="137" t="s">
        <v>61</v>
      </c>
      <c r="D4" s="181" t="s">
        <v>82</v>
      </c>
      <c r="E4" s="105"/>
      <c r="F4" s="93"/>
      <c r="G4" s="169" t="s">
        <v>83</v>
      </c>
    </row>
    <row r="5" ht="20.25" customHeight="1" spans="1:7">
      <c r="A5" s="205" t="s">
        <v>79</v>
      </c>
      <c r="B5" s="205" t="s">
        <v>80</v>
      </c>
      <c r="C5" s="80"/>
      <c r="D5" s="198" t="s">
        <v>63</v>
      </c>
      <c r="E5" s="198" t="s">
        <v>186</v>
      </c>
      <c r="F5" s="198" t="s">
        <v>187</v>
      </c>
      <c r="G5" s="113"/>
    </row>
    <row r="6" ht="13.5" customHeight="1" spans="1:7">
      <c r="A6" s="205" t="s">
        <v>188</v>
      </c>
      <c r="B6" s="205" t="s">
        <v>189</v>
      </c>
      <c r="C6" s="205" t="s">
        <v>190</v>
      </c>
      <c r="D6" s="141" t="s">
        <v>191</v>
      </c>
      <c r="E6" s="141" t="s">
        <v>192</v>
      </c>
      <c r="F6" s="141" t="s">
        <v>193</v>
      </c>
      <c r="G6" s="205" t="s">
        <v>194</v>
      </c>
    </row>
    <row r="7" ht="18" customHeight="1" spans="1:7">
      <c r="A7" s="63" t="s">
        <v>89</v>
      </c>
      <c r="B7" s="63" t="s">
        <v>90</v>
      </c>
      <c r="C7" s="172">
        <v>537.822114</v>
      </c>
      <c r="D7" s="172">
        <v>269.332114</v>
      </c>
      <c r="E7" s="172">
        <v>238.303314</v>
      </c>
      <c r="F7" s="172">
        <v>31.0288</v>
      </c>
      <c r="G7" s="172">
        <v>268.49</v>
      </c>
    </row>
    <row r="8" ht="18" customHeight="1" spans="1:7">
      <c r="A8" s="63" t="s">
        <v>91</v>
      </c>
      <c r="B8" s="63" t="s">
        <v>92</v>
      </c>
      <c r="C8" s="172">
        <v>228.164914</v>
      </c>
      <c r="D8" s="172">
        <v>228.164914</v>
      </c>
      <c r="E8" s="172">
        <v>197.136114</v>
      </c>
      <c r="F8" s="172">
        <v>31.0288</v>
      </c>
      <c r="G8" s="172"/>
    </row>
    <row r="9" ht="18" customHeight="1" spans="1:7">
      <c r="A9" s="63" t="s">
        <v>93</v>
      </c>
      <c r="B9" s="63" t="s">
        <v>94</v>
      </c>
      <c r="C9" s="172">
        <v>228.164914</v>
      </c>
      <c r="D9" s="172">
        <v>228.164914</v>
      </c>
      <c r="E9" s="172">
        <v>197.136114</v>
      </c>
      <c r="F9" s="172">
        <v>31.0288</v>
      </c>
      <c r="G9" s="172"/>
    </row>
    <row r="10" ht="18" customHeight="1" spans="1:7">
      <c r="A10" s="63" t="s">
        <v>95</v>
      </c>
      <c r="B10" s="63" t="s">
        <v>96</v>
      </c>
      <c r="C10" s="172">
        <v>309.6572</v>
      </c>
      <c r="D10" s="172">
        <v>41.1672</v>
      </c>
      <c r="E10" s="172">
        <v>41.1672</v>
      </c>
      <c r="F10" s="172"/>
      <c r="G10" s="172">
        <v>268.49</v>
      </c>
    </row>
    <row r="11" ht="18" customHeight="1" spans="1:7">
      <c r="A11" s="63" t="s">
        <v>97</v>
      </c>
      <c r="B11" s="63" t="s">
        <v>94</v>
      </c>
      <c r="C11" s="172">
        <v>272.6572</v>
      </c>
      <c r="D11" s="172">
        <v>41.1672</v>
      </c>
      <c r="E11" s="172">
        <v>41.1672</v>
      </c>
      <c r="F11" s="172"/>
      <c r="G11" s="172">
        <v>231.49</v>
      </c>
    </row>
    <row r="12" ht="18" customHeight="1" spans="1:7">
      <c r="A12" s="63" t="s">
        <v>98</v>
      </c>
      <c r="B12" s="63" t="s">
        <v>99</v>
      </c>
      <c r="C12" s="172">
        <v>10</v>
      </c>
      <c r="D12" s="172"/>
      <c r="E12" s="172"/>
      <c r="F12" s="172"/>
      <c r="G12" s="172">
        <v>10</v>
      </c>
    </row>
    <row r="13" ht="18" customHeight="1" spans="1:7">
      <c r="A13" s="63" t="s">
        <v>100</v>
      </c>
      <c r="B13" s="63" t="s">
        <v>101</v>
      </c>
      <c r="C13" s="172">
        <v>27</v>
      </c>
      <c r="D13" s="172"/>
      <c r="E13" s="172"/>
      <c r="F13" s="172"/>
      <c r="G13" s="172">
        <v>27</v>
      </c>
    </row>
    <row r="14" ht="18" customHeight="1" spans="1:7">
      <c r="A14" s="63" t="s">
        <v>102</v>
      </c>
      <c r="B14" s="63" t="s">
        <v>103</v>
      </c>
      <c r="C14" s="172">
        <v>100</v>
      </c>
      <c r="D14" s="172"/>
      <c r="E14" s="172"/>
      <c r="F14" s="172"/>
      <c r="G14" s="172">
        <v>100</v>
      </c>
    </row>
    <row r="15" ht="18" customHeight="1" spans="1:7">
      <c r="A15" s="63" t="s">
        <v>104</v>
      </c>
      <c r="B15" s="63" t="s">
        <v>105</v>
      </c>
      <c r="C15" s="172">
        <v>100</v>
      </c>
      <c r="D15" s="172"/>
      <c r="E15" s="172"/>
      <c r="F15" s="172"/>
      <c r="G15" s="172">
        <v>100</v>
      </c>
    </row>
    <row r="16" ht="18" customHeight="1" spans="1:7">
      <c r="A16" s="63" t="s">
        <v>106</v>
      </c>
      <c r="B16" s="63" t="s">
        <v>107</v>
      </c>
      <c r="C16" s="172">
        <v>100</v>
      </c>
      <c r="D16" s="172"/>
      <c r="E16" s="172"/>
      <c r="F16" s="172"/>
      <c r="G16" s="172">
        <v>100</v>
      </c>
    </row>
    <row r="17" ht="18" customHeight="1" spans="1:7">
      <c r="A17" s="63" t="s">
        <v>108</v>
      </c>
      <c r="B17" s="63" t="s">
        <v>109</v>
      </c>
      <c r="C17" s="172">
        <v>34.76256</v>
      </c>
      <c r="D17" s="172">
        <v>34.76256</v>
      </c>
      <c r="E17" s="172">
        <v>30.96256</v>
      </c>
      <c r="F17" s="172">
        <v>3.8</v>
      </c>
      <c r="G17" s="172"/>
    </row>
    <row r="18" ht="18" customHeight="1" spans="1:7">
      <c r="A18" s="63" t="s">
        <v>110</v>
      </c>
      <c r="B18" s="63" t="s">
        <v>111</v>
      </c>
      <c r="C18" s="172">
        <v>31.1013</v>
      </c>
      <c r="D18" s="172">
        <v>31.1013</v>
      </c>
      <c r="E18" s="172">
        <v>27.3013</v>
      </c>
      <c r="F18" s="172">
        <v>3.8</v>
      </c>
      <c r="G18" s="172"/>
    </row>
    <row r="19" ht="18" customHeight="1" spans="1:7">
      <c r="A19" s="63" t="s">
        <v>112</v>
      </c>
      <c r="B19" s="63" t="s">
        <v>113</v>
      </c>
      <c r="C19" s="172">
        <v>3.8</v>
      </c>
      <c r="D19" s="172">
        <v>3.8</v>
      </c>
      <c r="E19" s="172"/>
      <c r="F19" s="172">
        <v>3.8</v>
      </c>
      <c r="G19" s="172"/>
    </row>
    <row r="20" ht="18" customHeight="1" spans="1:7">
      <c r="A20" s="63" t="s">
        <v>114</v>
      </c>
      <c r="B20" s="63" t="s">
        <v>115</v>
      </c>
      <c r="C20" s="172">
        <v>27.3013</v>
      </c>
      <c r="D20" s="172">
        <v>27.3013</v>
      </c>
      <c r="E20" s="172">
        <v>27.3013</v>
      </c>
      <c r="F20" s="172"/>
      <c r="G20" s="172"/>
    </row>
    <row r="21" ht="18" customHeight="1" spans="1:7">
      <c r="A21" s="63" t="s">
        <v>116</v>
      </c>
      <c r="B21" s="63" t="s">
        <v>117</v>
      </c>
      <c r="C21" s="172">
        <v>3.38376</v>
      </c>
      <c r="D21" s="172">
        <v>3.38376</v>
      </c>
      <c r="E21" s="172">
        <v>3.38376</v>
      </c>
      <c r="F21" s="172"/>
      <c r="G21" s="172"/>
    </row>
    <row r="22" ht="18" customHeight="1" spans="1:7">
      <c r="A22" s="63" t="s">
        <v>118</v>
      </c>
      <c r="B22" s="63" t="s">
        <v>119</v>
      </c>
      <c r="C22" s="172">
        <v>3.38376</v>
      </c>
      <c r="D22" s="172">
        <v>3.38376</v>
      </c>
      <c r="E22" s="172">
        <v>3.38376</v>
      </c>
      <c r="F22" s="172"/>
      <c r="G22" s="172"/>
    </row>
    <row r="23" ht="18" customHeight="1" spans="1:7">
      <c r="A23" s="63" t="s">
        <v>120</v>
      </c>
      <c r="B23" s="63" t="s">
        <v>121</v>
      </c>
      <c r="C23" s="172">
        <v>0.2775</v>
      </c>
      <c r="D23" s="172">
        <v>0.2775</v>
      </c>
      <c r="E23" s="172">
        <v>0.2775</v>
      </c>
      <c r="F23" s="172"/>
      <c r="G23" s="172"/>
    </row>
    <row r="24" ht="18" customHeight="1" spans="1:7">
      <c r="A24" s="63" t="s">
        <v>122</v>
      </c>
      <c r="B24" s="63" t="s">
        <v>123</v>
      </c>
      <c r="C24" s="172">
        <v>0.2775</v>
      </c>
      <c r="D24" s="172">
        <v>0.2775</v>
      </c>
      <c r="E24" s="172">
        <v>0.2775</v>
      </c>
      <c r="F24" s="172"/>
      <c r="G24" s="172"/>
    </row>
    <row r="25" ht="18" customHeight="1" spans="1:7">
      <c r="A25" s="63" t="s">
        <v>124</v>
      </c>
      <c r="B25" s="63" t="s">
        <v>125</v>
      </c>
      <c r="C25" s="172">
        <v>23.3044</v>
      </c>
      <c r="D25" s="172">
        <v>23.3044</v>
      </c>
      <c r="E25" s="172">
        <v>23.3044</v>
      </c>
      <c r="F25" s="172"/>
      <c r="G25" s="172"/>
    </row>
    <row r="26" ht="18" customHeight="1" spans="1:7">
      <c r="A26" s="63" t="s">
        <v>126</v>
      </c>
      <c r="B26" s="63" t="s">
        <v>127</v>
      </c>
      <c r="C26" s="172">
        <v>23.3044</v>
      </c>
      <c r="D26" s="172">
        <v>23.3044</v>
      </c>
      <c r="E26" s="172">
        <v>23.3044</v>
      </c>
      <c r="F26" s="172"/>
      <c r="G26" s="172"/>
    </row>
    <row r="27" ht="18" customHeight="1" spans="1:7">
      <c r="A27" s="63" t="s">
        <v>128</v>
      </c>
      <c r="B27" s="63" t="s">
        <v>129</v>
      </c>
      <c r="C27" s="172">
        <v>14.1976</v>
      </c>
      <c r="D27" s="172">
        <v>14.1976</v>
      </c>
      <c r="E27" s="172">
        <v>14.1976</v>
      </c>
      <c r="F27" s="172"/>
      <c r="G27" s="172"/>
    </row>
    <row r="28" ht="18" customHeight="1" spans="1:7">
      <c r="A28" s="63" t="s">
        <v>130</v>
      </c>
      <c r="B28" s="63" t="s">
        <v>131</v>
      </c>
      <c r="C28" s="172">
        <v>8.0829</v>
      </c>
      <c r="D28" s="172">
        <v>8.0829</v>
      </c>
      <c r="E28" s="172">
        <v>8.0829</v>
      </c>
      <c r="F28" s="172"/>
      <c r="G28" s="172"/>
    </row>
    <row r="29" ht="18" customHeight="1" spans="1:7">
      <c r="A29" s="63" t="s">
        <v>132</v>
      </c>
      <c r="B29" s="63" t="s">
        <v>133</v>
      </c>
      <c r="C29" s="172">
        <v>1.0239</v>
      </c>
      <c r="D29" s="172">
        <v>1.0239</v>
      </c>
      <c r="E29" s="172">
        <v>1.0239</v>
      </c>
      <c r="F29" s="172"/>
      <c r="G29" s="172"/>
    </row>
    <row r="30" ht="18" customHeight="1" spans="1:7">
      <c r="A30" s="63" t="s">
        <v>134</v>
      </c>
      <c r="B30" s="63" t="s">
        <v>135</v>
      </c>
      <c r="C30" s="172">
        <v>100.44</v>
      </c>
      <c r="D30" s="172"/>
      <c r="E30" s="172"/>
      <c r="F30" s="172"/>
      <c r="G30" s="172">
        <v>100.44</v>
      </c>
    </row>
    <row r="31" ht="18" customHeight="1" spans="1:7">
      <c r="A31" s="63" t="s">
        <v>136</v>
      </c>
      <c r="B31" s="63" t="s">
        <v>137</v>
      </c>
      <c r="C31" s="172">
        <v>100.44</v>
      </c>
      <c r="D31" s="172"/>
      <c r="E31" s="172"/>
      <c r="F31" s="172"/>
      <c r="G31" s="172">
        <v>100.44</v>
      </c>
    </row>
    <row r="32" ht="18" customHeight="1" spans="1:7">
      <c r="A32" s="63" t="s">
        <v>138</v>
      </c>
      <c r="B32" s="63" t="s">
        <v>139</v>
      </c>
      <c r="C32" s="172">
        <v>100.44</v>
      </c>
      <c r="D32" s="172"/>
      <c r="E32" s="172"/>
      <c r="F32" s="172"/>
      <c r="G32" s="172">
        <v>100.44</v>
      </c>
    </row>
    <row r="33" ht="18" customHeight="1" spans="1:7">
      <c r="A33" s="63" t="s">
        <v>140</v>
      </c>
      <c r="B33" s="63" t="s">
        <v>141</v>
      </c>
      <c r="C33" s="172">
        <v>13.1256</v>
      </c>
      <c r="D33" s="172">
        <v>13.1256</v>
      </c>
      <c r="E33" s="172">
        <v>13.1256</v>
      </c>
      <c r="F33" s="172"/>
      <c r="G33" s="172"/>
    </row>
    <row r="34" ht="18" customHeight="1" spans="1:7">
      <c r="A34" s="63" t="s">
        <v>142</v>
      </c>
      <c r="B34" s="63" t="s">
        <v>143</v>
      </c>
      <c r="C34" s="172">
        <v>13.1256</v>
      </c>
      <c r="D34" s="172">
        <v>13.1256</v>
      </c>
      <c r="E34" s="172">
        <v>13.1256</v>
      </c>
      <c r="F34" s="172"/>
      <c r="G34" s="172"/>
    </row>
    <row r="35" ht="18" customHeight="1" spans="1:7">
      <c r="A35" s="63" t="s">
        <v>144</v>
      </c>
      <c r="B35" s="63" t="s">
        <v>145</v>
      </c>
      <c r="C35" s="172">
        <v>13.1256</v>
      </c>
      <c r="D35" s="172">
        <v>13.1256</v>
      </c>
      <c r="E35" s="172">
        <v>13.1256</v>
      </c>
      <c r="F35" s="172"/>
      <c r="G35" s="172"/>
    </row>
    <row r="36" ht="18" customHeight="1" spans="1:7">
      <c r="A36" s="206" t="s">
        <v>146</v>
      </c>
      <c r="B36" s="207" t="s">
        <v>146</v>
      </c>
      <c r="C36" s="172">
        <v>809.454674</v>
      </c>
      <c r="D36" s="174">
        <v>340.524674</v>
      </c>
      <c r="E36" s="172">
        <v>305.695874</v>
      </c>
      <c r="F36" s="172">
        <v>34.8288</v>
      </c>
      <c r="G36" s="172">
        <v>468.93</v>
      </c>
    </row>
  </sheetData>
  <mergeCells count="7">
    <mergeCell ref="A2:G2"/>
    <mergeCell ref="A3:E3"/>
    <mergeCell ref="A4:B4"/>
    <mergeCell ref="D4:F4"/>
    <mergeCell ref="A36:B36"/>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89" customWidth="1"/>
    <col min="2" max="2" width="32" style="189" customWidth="1"/>
    <col min="3" max="3" width="20.1666666666667" style="190" customWidth="1"/>
    <col min="4" max="5" width="30.6666666666667" style="191" customWidth="1"/>
    <col min="6" max="6" width="21.8333333333333" style="191" customWidth="1"/>
    <col min="7" max="16384" width="10.6666666666667" style="68" customWidth="1"/>
  </cols>
  <sheetData>
    <row r="1" s="68" customFormat="1" customHeight="1" spans="1:6">
      <c r="A1" s="192"/>
      <c r="B1" s="192"/>
      <c r="C1" s="193"/>
      <c r="F1" s="194" t="s">
        <v>195</v>
      </c>
    </row>
    <row r="2" ht="33.75" customHeight="1" spans="1:6">
      <c r="A2" s="195" t="s">
        <v>196</v>
      </c>
      <c r="B2" s="196"/>
      <c r="C2" s="196"/>
      <c r="D2" s="196"/>
      <c r="E2" s="196"/>
      <c r="F2" s="196"/>
    </row>
    <row r="3" s="68" customFormat="1" ht="21.75" customHeight="1" spans="1:6">
      <c r="A3" s="197" t="s">
        <v>2</v>
      </c>
      <c r="B3" s="192"/>
      <c r="C3" s="193"/>
      <c r="F3" s="194" t="s">
        <v>58</v>
      </c>
    </row>
    <row r="4" s="188" customFormat="1" ht="19.5" customHeight="1" spans="1:6">
      <c r="A4" s="46" t="s">
        <v>197</v>
      </c>
      <c r="B4" s="75" t="s">
        <v>198</v>
      </c>
      <c r="C4" s="97" t="s">
        <v>199</v>
      </c>
      <c r="D4" s="105"/>
      <c r="E4" s="93"/>
      <c r="F4" s="75" t="s">
        <v>200</v>
      </c>
    </row>
    <row r="5" s="188" customFormat="1" ht="19.5" customHeight="1" spans="1:6">
      <c r="A5" s="50"/>
      <c r="B5" s="80"/>
      <c r="C5" s="198" t="s">
        <v>63</v>
      </c>
      <c r="D5" s="198" t="s">
        <v>201</v>
      </c>
      <c r="E5" s="198" t="s">
        <v>202</v>
      </c>
      <c r="F5" s="80"/>
    </row>
    <row r="6" s="188" customFormat="1" ht="18.75" customHeight="1" spans="1:6">
      <c r="A6" s="199">
        <v>1</v>
      </c>
      <c r="B6" s="199">
        <v>2</v>
      </c>
      <c r="C6" s="200">
        <v>3</v>
      </c>
      <c r="D6" s="199">
        <v>4</v>
      </c>
      <c r="E6" s="199">
        <v>5</v>
      </c>
      <c r="F6" s="199">
        <v>6</v>
      </c>
    </row>
    <row r="7" ht="24.75" customHeight="1" spans="1:6">
      <c r="A7" s="201">
        <v>2</v>
      </c>
      <c r="B7" s="201"/>
      <c r="C7" s="202">
        <v>1.5</v>
      </c>
      <c r="D7" s="201"/>
      <c r="E7" s="201">
        <v>1.5</v>
      </c>
      <c r="F7" s="201">
        <v>0.5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5"/>
  <sheetViews>
    <sheetView topLeftCell="D1" workbookViewId="0">
      <selection activeCell="A2" sqref="A2:X2"/>
    </sheetView>
  </sheetViews>
  <sheetFormatPr defaultColWidth="10.6666666666667" defaultRowHeight="14.25" customHeight="1"/>
  <cols>
    <col min="1" max="1" width="38.3333333333333" style="68" customWidth="1"/>
    <col min="2" max="2" width="24.1666666666667" style="68" customWidth="1"/>
    <col min="3" max="3" width="36.5" style="68" customWidth="1"/>
    <col min="4" max="4" width="11.8333333333333" style="68" customWidth="1"/>
    <col min="5" max="5" width="20.5" style="68" customWidth="1"/>
    <col min="6" max="6" width="12" style="68" customWidth="1"/>
    <col min="7" max="7" width="26.8333333333333" style="68" customWidth="1"/>
    <col min="8" max="8" width="12.5" style="68" customWidth="1"/>
    <col min="9" max="9" width="15.1666666666667" style="68" customWidth="1"/>
    <col min="10" max="10" width="18.1666666666667" style="68" customWidth="1"/>
    <col min="11" max="11" width="14.3333333333333" style="68" customWidth="1"/>
    <col min="12" max="14" width="13" style="68" customWidth="1"/>
    <col min="15" max="17" width="10.6666666666667" style="68" customWidth="1"/>
    <col min="18" max="18" width="14.1666666666667" style="68" customWidth="1"/>
    <col min="19" max="21" width="14.3333333333333" style="68" customWidth="1"/>
    <col min="22" max="22" width="14.8333333333333" style="68" customWidth="1"/>
    <col min="23" max="24" width="13" style="68" customWidth="1"/>
    <col min="25" max="16384" width="10.6666666666667" style="68" customWidth="1"/>
  </cols>
  <sheetData>
    <row r="1" ht="13.5" customHeight="1" spans="2:24">
      <c r="B1" s="176"/>
      <c r="D1" s="177"/>
      <c r="E1" s="177"/>
      <c r="F1" s="177"/>
      <c r="G1" s="177"/>
      <c r="H1" s="178"/>
      <c r="I1" s="178"/>
      <c r="J1" s="69"/>
      <c r="K1" s="178"/>
      <c r="L1" s="178"/>
      <c r="M1" s="178"/>
      <c r="N1" s="178"/>
      <c r="O1" s="69"/>
      <c r="P1" s="69"/>
      <c r="Q1" s="69"/>
      <c r="R1" s="178"/>
      <c r="V1" s="176"/>
      <c r="X1" s="67" t="s">
        <v>203</v>
      </c>
    </row>
    <row r="2" ht="27.75" customHeight="1" spans="1:24">
      <c r="A2" s="60" t="s">
        <v>204</v>
      </c>
      <c r="B2" s="60"/>
      <c r="C2" s="60"/>
      <c r="D2" s="60"/>
      <c r="E2" s="60"/>
      <c r="F2" s="60"/>
      <c r="G2" s="60"/>
      <c r="H2" s="60"/>
      <c r="I2" s="60"/>
      <c r="J2" s="43"/>
      <c r="K2" s="60"/>
      <c r="L2" s="60"/>
      <c r="M2" s="60"/>
      <c r="N2" s="60"/>
      <c r="O2" s="43"/>
      <c r="P2" s="43"/>
      <c r="Q2" s="43"/>
      <c r="R2" s="60"/>
      <c r="S2" s="60"/>
      <c r="T2" s="60"/>
      <c r="U2" s="60"/>
      <c r="V2" s="60"/>
      <c r="W2" s="60"/>
      <c r="X2" s="60"/>
    </row>
    <row r="3" ht="18.75" customHeight="1" spans="1:24">
      <c r="A3" s="136" t="s">
        <v>2</v>
      </c>
      <c r="B3" s="179"/>
      <c r="C3" s="179"/>
      <c r="D3" s="179"/>
      <c r="E3" s="179"/>
      <c r="F3" s="179"/>
      <c r="G3" s="179"/>
      <c r="H3" s="180"/>
      <c r="I3" s="180"/>
      <c r="J3" s="96"/>
      <c r="K3" s="180"/>
      <c r="L3" s="180"/>
      <c r="M3" s="180"/>
      <c r="N3" s="180"/>
      <c r="O3" s="96"/>
      <c r="P3" s="96"/>
      <c r="Q3" s="96"/>
      <c r="R3" s="180"/>
      <c r="V3" s="176"/>
      <c r="X3" s="121" t="s">
        <v>58</v>
      </c>
    </row>
    <row r="4" ht="18" customHeight="1" spans="1:24">
      <c r="A4" s="158" t="s">
        <v>205</v>
      </c>
      <c r="B4" s="158" t="s">
        <v>206</v>
      </c>
      <c r="C4" s="158" t="s">
        <v>207</v>
      </c>
      <c r="D4" s="158" t="s">
        <v>208</v>
      </c>
      <c r="E4" s="158" t="s">
        <v>209</v>
      </c>
      <c r="F4" s="158" t="s">
        <v>210</v>
      </c>
      <c r="G4" s="158" t="s">
        <v>211</v>
      </c>
      <c r="H4" s="181" t="s">
        <v>212</v>
      </c>
      <c r="I4" s="79" t="s">
        <v>212</v>
      </c>
      <c r="J4" s="105"/>
      <c r="K4" s="79"/>
      <c r="L4" s="79"/>
      <c r="M4" s="79"/>
      <c r="N4" s="79"/>
      <c r="O4" s="105"/>
      <c r="P4" s="105"/>
      <c r="Q4" s="105"/>
      <c r="R4" s="122" t="s">
        <v>67</v>
      </c>
      <c r="S4" s="79" t="s">
        <v>68</v>
      </c>
      <c r="T4" s="79"/>
      <c r="U4" s="79"/>
      <c r="V4" s="79"/>
      <c r="W4" s="79"/>
      <c r="X4" s="78"/>
    </row>
    <row r="5" ht="18" customHeight="1" spans="1:24">
      <c r="A5" s="159"/>
      <c r="B5" s="139"/>
      <c r="C5" s="159"/>
      <c r="D5" s="159"/>
      <c r="E5" s="159"/>
      <c r="F5" s="159"/>
      <c r="G5" s="159"/>
      <c r="H5" s="137" t="s">
        <v>213</v>
      </c>
      <c r="I5" s="181" t="s">
        <v>64</v>
      </c>
      <c r="J5" s="105"/>
      <c r="K5" s="79"/>
      <c r="L5" s="79"/>
      <c r="M5" s="79"/>
      <c r="N5" s="78"/>
      <c r="O5" s="97" t="s">
        <v>214</v>
      </c>
      <c r="P5" s="105"/>
      <c r="Q5" s="93"/>
      <c r="R5" s="158" t="s">
        <v>67</v>
      </c>
      <c r="S5" s="181" t="s">
        <v>68</v>
      </c>
      <c r="T5" s="122" t="s">
        <v>70</v>
      </c>
      <c r="U5" s="79" t="s">
        <v>68</v>
      </c>
      <c r="V5" s="122" t="s">
        <v>72</v>
      </c>
      <c r="W5" s="122" t="s">
        <v>73</v>
      </c>
      <c r="X5" s="187" t="s">
        <v>74</v>
      </c>
    </row>
    <row r="6" ht="22.5" customHeight="1" spans="1:24">
      <c r="A6" s="99"/>
      <c r="B6" s="99"/>
      <c r="C6" s="99"/>
      <c r="D6" s="99"/>
      <c r="E6" s="99"/>
      <c r="F6" s="99"/>
      <c r="G6" s="99"/>
      <c r="H6" s="99"/>
      <c r="I6" s="186" t="s">
        <v>215</v>
      </c>
      <c r="J6" s="93"/>
      <c r="K6" s="158" t="s">
        <v>216</v>
      </c>
      <c r="L6" s="158" t="s">
        <v>217</v>
      </c>
      <c r="M6" s="158" t="s">
        <v>218</v>
      </c>
      <c r="N6" s="158" t="s">
        <v>219</v>
      </c>
      <c r="O6" s="158" t="s">
        <v>64</v>
      </c>
      <c r="P6" s="158" t="s">
        <v>65</v>
      </c>
      <c r="Q6" s="158" t="s">
        <v>66</v>
      </c>
      <c r="R6" s="99"/>
      <c r="S6" s="158" t="s">
        <v>63</v>
      </c>
      <c r="T6" s="158" t="s">
        <v>70</v>
      </c>
      <c r="U6" s="158" t="s">
        <v>220</v>
      </c>
      <c r="V6" s="158" t="s">
        <v>72</v>
      </c>
      <c r="W6" s="158" t="s">
        <v>73</v>
      </c>
      <c r="X6" s="158" t="s">
        <v>74</v>
      </c>
    </row>
    <row r="7" ht="37.5" customHeight="1" spans="1:24">
      <c r="A7" s="182"/>
      <c r="B7" s="182"/>
      <c r="C7" s="182"/>
      <c r="D7" s="182"/>
      <c r="E7" s="182"/>
      <c r="F7" s="182"/>
      <c r="G7" s="182"/>
      <c r="H7" s="182"/>
      <c r="I7" s="160" t="s">
        <v>63</v>
      </c>
      <c r="J7" s="50" t="s">
        <v>221</v>
      </c>
      <c r="K7" s="160" t="s">
        <v>222</v>
      </c>
      <c r="L7" s="160" t="s">
        <v>217</v>
      </c>
      <c r="M7" s="160" t="s">
        <v>218</v>
      </c>
      <c r="N7" s="160" t="s">
        <v>219</v>
      </c>
      <c r="O7" s="160" t="s">
        <v>217</v>
      </c>
      <c r="P7" s="160" t="s">
        <v>218</v>
      </c>
      <c r="Q7" s="160" t="s">
        <v>219</v>
      </c>
      <c r="R7" s="160" t="s">
        <v>67</v>
      </c>
      <c r="S7" s="160" t="s">
        <v>63</v>
      </c>
      <c r="T7" s="160" t="s">
        <v>70</v>
      </c>
      <c r="U7" s="160" t="s">
        <v>220</v>
      </c>
      <c r="V7" s="160" t="s">
        <v>72</v>
      </c>
      <c r="W7" s="160" t="s">
        <v>73</v>
      </c>
      <c r="X7" s="160" t="s">
        <v>74</v>
      </c>
    </row>
    <row r="8" customHeight="1" spans="1:24">
      <c r="A8" s="171">
        <v>1</v>
      </c>
      <c r="B8" s="171">
        <v>2</v>
      </c>
      <c r="C8" s="171">
        <v>3</v>
      </c>
      <c r="D8" s="171">
        <v>4</v>
      </c>
      <c r="E8" s="171">
        <v>5</v>
      </c>
      <c r="F8" s="171">
        <v>6</v>
      </c>
      <c r="G8" s="171">
        <v>7</v>
      </c>
      <c r="H8" s="171">
        <v>8</v>
      </c>
      <c r="I8" s="171">
        <v>9</v>
      </c>
      <c r="J8" s="171">
        <v>10</v>
      </c>
      <c r="K8" s="171">
        <v>11</v>
      </c>
      <c r="L8" s="171">
        <v>12</v>
      </c>
      <c r="M8" s="171">
        <v>13</v>
      </c>
      <c r="N8" s="171">
        <v>14</v>
      </c>
      <c r="O8" s="171">
        <v>15</v>
      </c>
      <c r="P8" s="171">
        <v>16</v>
      </c>
      <c r="Q8" s="171">
        <v>17</v>
      </c>
      <c r="R8" s="171">
        <v>18</v>
      </c>
      <c r="S8" s="171">
        <v>19</v>
      </c>
      <c r="T8" s="171">
        <v>20</v>
      </c>
      <c r="U8" s="171">
        <v>21</v>
      </c>
      <c r="V8" s="171">
        <v>22</v>
      </c>
      <c r="W8" s="171">
        <v>23</v>
      </c>
      <c r="X8" s="171">
        <v>24</v>
      </c>
    </row>
    <row r="9" ht="21" customHeight="1" spans="1:24">
      <c r="A9" s="183" t="s">
        <v>76</v>
      </c>
      <c r="B9" s="183"/>
      <c r="C9" s="183"/>
      <c r="D9" s="183"/>
      <c r="E9" s="183"/>
      <c r="F9" s="183"/>
      <c r="G9" s="183"/>
      <c r="H9" s="173">
        <v>340.524674</v>
      </c>
      <c r="I9" s="173">
        <v>340.524674</v>
      </c>
      <c r="J9" s="173"/>
      <c r="K9" s="173"/>
      <c r="L9" s="173"/>
      <c r="M9" s="173">
        <v>340.524674</v>
      </c>
      <c r="N9" s="58"/>
      <c r="O9" s="173"/>
      <c r="P9" s="173"/>
      <c r="Q9" s="173"/>
      <c r="R9" s="173"/>
      <c r="S9" s="173"/>
      <c r="T9" s="173"/>
      <c r="U9" s="173"/>
      <c r="V9" s="173"/>
      <c r="W9" s="173"/>
      <c r="X9" s="173"/>
    </row>
    <row r="10" ht="27.75" customHeight="1" spans="1:24">
      <c r="A10" s="66" t="s">
        <v>223</v>
      </c>
      <c r="B10" s="66" t="s">
        <v>224</v>
      </c>
      <c r="C10" s="66" t="s">
        <v>225</v>
      </c>
      <c r="D10" s="66" t="s">
        <v>93</v>
      </c>
      <c r="E10" s="66" t="s">
        <v>226</v>
      </c>
      <c r="F10" s="66" t="s">
        <v>227</v>
      </c>
      <c r="G10" s="66" t="s">
        <v>228</v>
      </c>
      <c r="H10" s="173">
        <v>83.426616</v>
      </c>
      <c r="I10" s="173">
        <v>83.426616</v>
      </c>
      <c r="J10" s="175"/>
      <c r="K10" s="173"/>
      <c r="L10" s="173"/>
      <c r="M10" s="173">
        <v>83.426616</v>
      </c>
      <c r="N10" s="58"/>
      <c r="O10" s="173"/>
      <c r="P10" s="173"/>
      <c r="Q10" s="173"/>
      <c r="R10" s="173"/>
      <c r="S10" s="173"/>
      <c r="T10" s="173"/>
      <c r="U10" s="173"/>
      <c r="V10" s="173"/>
      <c r="W10" s="173"/>
      <c r="X10" s="173"/>
    </row>
    <row r="11" ht="27.75" customHeight="1" spans="1:24">
      <c r="A11" s="66" t="s">
        <v>223</v>
      </c>
      <c r="B11" s="66" t="s">
        <v>224</v>
      </c>
      <c r="C11" s="66" t="s">
        <v>225</v>
      </c>
      <c r="D11" s="66" t="s">
        <v>93</v>
      </c>
      <c r="E11" s="66" t="s">
        <v>226</v>
      </c>
      <c r="F11" s="66" t="s">
        <v>229</v>
      </c>
      <c r="G11" s="66" t="s">
        <v>230</v>
      </c>
      <c r="H11" s="173">
        <v>106.75728</v>
      </c>
      <c r="I11" s="173">
        <v>106.75728</v>
      </c>
      <c r="J11" s="175"/>
      <c r="K11" s="173"/>
      <c r="L11" s="173"/>
      <c r="M11" s="173">
        <v>106.75728</v>
      </c>
      <c r="N11" s="164"/>
      <c r="O11" s="173"/>
      <c r="P11" s="173"/>
      <c r="Q11" s="173"/>
      <c r="R11" s="173"/>
      <c r="S11" s="173"/>
      <c r="T11" s="173"/>
      <c r="U11" s="173"/>
      <c r="V11" s="173"/>
      <c r="W11" s="173"/>
      <c r="X11" s="173"/>
    </row>
    <row r="12" ht="27.75" customHeight="1" spans="1:24">
      <c r="A12" s="66" t="s">
        <v>223</v>
      </c>
      <c r="B12" s="66" t="s">
        <v>224</v>
      </c>
      <c r="C12" s="66" t="s">
        <v>225</v>
      </c>
      <c r="D12" s="66" t="s">
        <v>93</v>
      </c>
      <c r="E12" s="66" t="s">
        <v>226</v>
      </c>
      <c r="F12" s="66" t="s">
        <v>231</v>
      </c>
      <c r="G12" s="66" t="s">
        <v>232</v>
      </c>
      <c r="H12" s="173">
        <v>6.952218</v>
      </c>
      <c r="I12" s="173">
        <v>6.952218</v>
      </c>
      <c r="J12" s="175"/>
      <c r="K12" s="173"/>
      <c r="L12" s="173"/>
      <c r="M12" s="173">
        <v>6.952218</v>
      </c>
      <c r="N12" s="164"/>
      <c r="O12" s="173"/>
      <c r="P12" s="173"/>
      <c r="Q12" s="173"/>
      <c r="R12" s="173"/>
      <c r="S12" s="173"/>
      <c r="T12" s="173"/>
      <c r="U12" s="173"/>
      <c r="V12" s="173"/>
      <c r="W12" s="173"/>
      <c r="X12" s="173"/>
    </row>
    <row r="13" ht="27.75" customHeight="1" spans="1:24">
      <c r="A13" s="66" t="s">
        <v>223</v>
      </c>
      <c r="B13" s="66" t="s">
        <v>233</v>
      </c>
      <c r="C13" s="66" t="s">
        <v>234</v>
      </c>
      <c r="D13" s="66" t="s">
        <v>97</v>
      </c>
      <c r="E13" s="66" t="s">
        <v>226</v>
      </c>
      <c r="F13" s="66" t="s">
        <v>231</v>
      </c>
      <c r="G13" s="66" t="s">
        <v>232</v>
      </c>
      <c r="H13" s="173">
        <v>0.45</v>
      </c>
      <c r="I13" s="173">
        <v>0.45</v>
      </c>
      <c r="J13" s="175"/>
      <c r="K13" s="173"/>
      <c r="L13" s="173"/>
      <c r="M13" s="173">
        <v>0.45</v>
      </c>
      <c r="N13" s="164"/>
      <c r="O13" s="173"/>
      <c r="P13" s="173"/>
      <c r="Q13" s="173"/>
      <c r="R13" s="173"/>
      <c r="S13" s="173"/>
      <c r="T13" s="173"/>
      <c r="U13" s="173"/>
      <c r="V13" s="173"/>
      <c r="W13" s="173"/>
      <c r="X13" s="173"/>
    </row>
    <row r="14" ht="27.75" customHeight="1" spans="1:24">
      <c r="A14" s="66" t="s">
        <v>223</v>
      </c>
      <c r="B14" s="66" t="s">
        <v>235</v>
      </c>
      <c r="C14" s="66" t="s">
        <v>236</v>
      </c>
      <c r="D14" s="66" t="s">
        <v>114</v>
      </c>
      <c r="E14" s="66" t="s">
        <v>237</v>
      </c>
      <c r="F14" s="66" t="s">
        <v>238</v>
      </c>
      <c r="G14" s="66" t="s">
        <v>239</v>
      </c>
      <c r="H14" s="173">
        <v>27.3013</v>
      </c>
      <c r="I14" s="173">
        <v>27.3013</v>
      </c>
      <c r="J14" s="175"/>
      <c r="K14" s="173"/>
      <c r="L14" s="173"/>
      <c r="M14" s="173">
        <v>27.3013</v>
      </c>
      <c r="N14" s="164"/>
      <c r="O14" s="173"/>
      <c r="P14" s="173"/>
      <c r="Q14" s="173"/>
      <c r="R14" s="173"/>
      <c r="S14" s="173"/>
      <c r="T14" s="173"/>
      <c r="U14" s="173"/>
      <c r="V14" s="173"/>
      <c r="W14" s="173"/>
      <c r="X14" s="173"/>
    </row>
    <row r="15" ht="27.75" customHeight="1" spans="1:24">
      <c r="A15" s="66" t="s">
        <v>223</v>
      </c>
      <c r="B15" s="66" t="s">
        <v>235</v>
      </c>
      <c r="C15" s="66" t="s">
        <v>236</v>
      </c>
      <c r="D15" s="66" t="s">
        <v>128</v>
      </c>
      <c r="E15" s="66" t="s">
        <v>240</v>
      </c>
      <c r="F15" s="66" t="s">
        <v>241</v>
      </c>
      <c r="G15" s="66" t="s">
        <v>242</v>
      </c>
      <c r="H15" s="173">
        <v>12.7976</v>
      </c>
      <c r="I15" s="173">
        <v>12.7976</v>
      </c>
      <c r="J15" s="175"/>
      <c r="K15" s="173"/>
      <c r="L15" s="173"/>
      <c r="M15" s="173">
        <v>12.7976</v>
      </c>
      <c r="N15" s="164"/>
      <c r="O15" s="173"/>
      <c r="P15" s="173"/>
      <c r="Q15" s="173"/>
      <c r="R15" s="173"/>
      <c r="S15" s="173"/>
      <c r="T15" s="173"/>
      <c r="U15" s="173"/>
      <c r="V15" s="173"/>
      <c r="W15" s="173"/>
      <c r="X15" s="173"/>
    </row>
    <row r="16" ht="27.75" customHeight="1" spans="1:24">
      <c r="A16" s="66" t="s">
        <v>223</v>
      </c>
      <c r="B16" s="66" t="s">
        <v>235</v>
      </c>
      <c r="C16" s="66" t="s">
        <v>236</v>
      </c>
      <c r="D16" s="66" t="s">
        <v>128</v>
      </c>
      <c r="E16" s="66" t="s">
        <v>240</v>
      </c>
      <c r="F16" s="66" t="s">
        <v>241</v>
      </c>
      <c r="G16" s="66" t="s">
        <v>242</v>
      </c>
      <c r="H16" s="173">
        <v>1.4</v>
      </c>
      <c r="I16" s="173">
        <v>1.4</v>
      </c>
      <c r="J16" s="175"/>
      <c r="K16" s="173"/>
      <c r="L16" s="173"/>
      <c r="M16" s="173">
        <v>1.4</v>
      </c>
      <c r="N16" s="164"/>
      <c r="O16" s="173"/>
      <c r="P16" s="173"/>
      <c r="Q16" s="173"/>
      <c r="R16" s="173"/>
      <c r="S16" s="173"/>
      <c r="T16" s="173"/>
      <c r="U16" s="173"/>
      <c r="V16" s="173"/>
      <c r="W16" s="173"/>
      <c r="X16" s="173"/>
    </row>
    <row r="17" ht="27.75" customHeight="1" spans="1:24">
      <c r="A17" s="66" t="s">
        <v>223</v>
      </c>
      <c r="B17" s="66" t="s">
        <v>235</v>
      </c>
      <c r="C17" s="66" t="s">
        <v>236</v>
      </c>
      <c r="D17" s="66" t="s">
        <v>130</v>
      </c>
      <c r="E17" s="66" t="s">
        <v>243</v>
      </c>
      <c r="F17" s="66" t="s">
        <v>244</v>
      </c>
      <c r="G17" s="66" t="s">
        <v>245</v>
      </c>
      <c r="H17" s="173">
        <v>8.0829</v>
      </c>
      <c r="I17" s="173">
        <v>8.0829</v>
      </c>
      <c r="J17" s="175"/>
      <c r="K17" s="173"/>
      <c r="L17" s="173"/>
      <c r="M17" s="173">
        <v>8.0829</v>
      </c>
      <c r="N17" s="164"/>
      <c r="O17" s="173"/>
      <c r="P17" s="173"/>
      <c r="Q17" s="173"/>
      <c r="R17" s="173"/>
      <c r="S17" s="173"/>
      <c r="T17" s="173"/>
      <c r="U17" s="173"/>
      <c r="V17" s="173"/>
      <c r="W17" s="173"/>
      <c r="X17" s="173"/>
    </row>
    <row r="18" ht="27.75" customHeight="1" spans="1:24">
      <c r="A18" s="66" t="s">
        <v>223</v>
      </c>
      <c r="B18" s="66" t="s">
        <v>235</v>
      </c>
      <c r="C18" s="66" t="s">
        <v>236</v>
      </c>
      <c r="D18" s="66" t="s">
        <v>132</v>
      </c>
      <c r="E18" s="66" t="s">
        <v>246</v>
      </c>
      <c r="F18" s="66" t="s">
        <v>247</v>
      </c>
      <c r="G18" s="66" t="s">
        <v>248</v>
      </c>
      <c r="H18" s="173">
        <v>0.3413</v>
      </c>
      <c r="I18" s="173">
        <v>0.3413</v>
      </c>
      <c r="J18" s="175"/>
      <c r="K18" s="173"/>
      <c r="L18" s="173"/>
      <c r="M18" s="173">
        <v>0.3413</v>
      </c>
      <c r="N18" s="164"/>
      <c r="O18" s="173"/>
      <c r="P18" s="173"/>
      <c r="Q18" s="173"/>
      <c r="R18" s="173"/>
      <c r="S18" s="173"/>
      <c r="T18" s="173"/>
      <c r="U18" s="173"/>
      <c r="V18" s="173"/>
      <c r="W18" s="173"/>
      <c r="X18" s="173"/>
    </row>
    <row r="19" ht="27.75" customHeight="1" spans="1:24">
      <c r="A19" s="66" t="s">
        <v>223</v>
      </c>
      <c r="B19" s="66" t="s">
        <v>235</v>
      </c>
      <c r="C19" s="66" t="s">
        <v>236</v>
      </c>
      <c r="D19" s="66" t="s">
        <v>122</v>
      </c>
      <c r="E19" s="66" t="s">
        <v>249</v>
      </c>
      <c r="F19" s="66" t="s">
        <v>247</v>
      </c>
      <c r="G19" s="66" t="s">
        <v>248</v>
      </c>
      <c r="H19" s="173">
        <v>0.2775</v>
      </c>
      <c r="I19" s="173">
        <v>0.2775</v>
      </c>
      <c r="J19" s="175"/>
      <c r="K19" s="173"/>
      <c r="L19" s="173"/>
      <c r="M19" s="173">
        <v>0.2775</v>
      </c>
      <c r="N19" s="164"/>
      <c r="O19" s="173"/>
      <c r="P19" s="173"/>
      <c r="Q19" s="173"/>
      <c r="R19" s="173"/>
      <c r="S19" s="173"/>
      <c r="T19" s="173"/>
      <c r="U19" s="173"/>
      <c r="V19" s="173"/>
      <c r="W19" s="173"/>
      <c r="X19" s="173"/>
    </row>
    <row r="20" ht="27.75" customHeight="1" spans="1:24">
      <c r="A20" s="66" t="s">
        <v>223</v>
      </c>
      <c r="B20" s="66" t="s">
        <v>235</v>
      </c>
      <c r="C20" s="66" t="s">
        <v>236</v>
      </c>
      <c r="D20" s="66" t="s">
        <v>132</v>
      </c>
      <c r="E20" s="66" t="s">
        <v>246</v>
      </c>
      <c r="F20" s="66" t="s">
        <v>247</v>
      </c>
      <c r="G20" s="66" t="s">
        <v>248</v>
      </c>
      <c r="H20" s="173">
        <v>0.6826</v>
      </c>
      <c r="I20" s="173">
        <v>0.6826</v>
      </c>
      <c r="J20" s="175"/>
      <c r="K20" s="173"/>
      <c r="L20" s="173"/>
      <c r="M20" s="173">
        <v>0.6826</v>
      </c>
      <c r="N20" s="164"/>
      <c r="O20" s="173"/>
      <c r="P20" s="173"/>
      <c r="Q20" s="173"/>
      <c r="R20" s="173"/>
      <c r="S20" s="173"/>
      <c r="T20" s="173"/>
      <c r="U20" s="173"/>
      <c r="V20" s="173"/>
      <c r="W20" s="173"/>
      <c r="X20" s="173"/>
    </row>
    <row r="21" ht="27.75" customHeight="1" spans="1:24">
      <c r="A21" s="66" t="s">
        <v>223</v>
      </c>
      <c r="B21" s="66" t="s">
        <v>250</v>
      </c>
      <c r="C21" s="66" t="s">
        <v>251</v>
      </c>
      <c r="D21" s="66" t="s">
        <v>144</v>
      </c>
      <c r="E21" s="66" t="s">
        <v>251</v>
      </c>
      <c r="F21" s="66" t="s">
        <v>252</v>
      </c>
      <c r="G21" s="66" t="s">
        <v>251</v>
      </c>
      <c r="H21" s="173">
        <v>13.1256</v>
      </c>
      <c r="I21" s="173">
        <v>13.1256</v>
      </c>
      <c r="J21" s="175"/>
      <c r="K21" s="173"/>
      <c r="L21" s="173"/>
      <c r="M21" s="173">
        <v>13.1256</v>
      </c>
      <c r="N21" s="164"/>
      <c r="O21" s="173"/>
      <c r="P21" s="173"/>
      <c r="Q21" s="173"/>
      <c r="R21" s="173"/>
      <c r="S21" s="173"/>
      <c r="T21" s="173"/>
      <c r="U21" s="173"/>
      <c r="V21" s="173"/>
      <c r="W21" s="173"/>
      <c r="X21" s="173"/>
    </row>
    <row r="22" ht="27.75" customHeight="1" spans="1:24">
      <c r="A22" s="66" t="s">
        <v>223</v>
      </c>
      <c r="B22" s="66" t="s">
        <v>253</v>
      </c>
      <c r="C22" s="66" t="s">
        <v>254</v>
      </c>
      <c r="D22" s="66" t="s">
        <v>93</v>
      </c>
      <c r="E22" s="66" t="s">
        <v>226</v>
      </c>
      <c r="F22" s="66" t="s">
        <v>255</v>
      </c>
      <c r="G22" s="66" t="s">
        <v>256</v>
      </c>
      <c r="H22" s="173">
        <v>1.25</v>
      </c>
      <c r="I22" s="173">
        <v>1.25</v>
      </c>
      <c r="J22" s="175"/>
      <c r="K22" s="173"/>
      <c r="L22" s="173"/>
      <c r="M22" s="173">
        <v>1.25</v>
      </c>
      <c r="N22" s="164"/>
      <c r="O22" s="173"/>
      <c r="P22" s="173"/>
      <c r="Q22" s="173"/>
      <c r="R22" s="173"/>
      <c r="S22" s="173"/>
      <c r="T22" s="173"/>
      <c r="U22" s="173"/>
      <c r="V22" s="173"/>
      <c r="W22" s="173"/>
      <c r="X22" s="173"/>
    </row>
    <row r="23" ht="27.75" customHeight="1" spans="1:24">
      <c r="A23" s="66" t="s">
        <v>223</v>
      </c>
      <c r="B23" s="66" t="s">
        <v>253</v>
      </c>
      <c r="C23" s="66" t="s">
        <v>254</v>
      </c>
      <c r="D23" s="66" t="s">
        <v>93</v>
      </c>
      <c r="E23" s="66" t="s">
        <v>226</v>
      </c>
      <c r="F23" s="66" t="s">
        <v>257</v>
      </c>
      <c r="G23" s="66" t="s">
        <v>258</v>
      </c>
      <c r="H23" s="173">
        <v>0.48</v>
      </c>
      <c r="I23" s="173">
        <v>0.48</v>
      </c>
      <c r="J23" s="175"/>
      <c r="K23" s="173"/>
      <c r="L23" s="173"/>
      <c r="M23" s="173">
        <v>0.48</v>
      </c>
      <c r="N23" s="164"/>
      <c r="O23" s="173"/>
      <c r="P23" s="173"/>
      <c r="Q23" s="173"/>
      <c r="R23" s="173"/>
      <c r="S23" s="173"/>
      <c r="T23" s="173"/>
      <c r="U23" s="173"/>
      <c r="V23" s="173"/>
      <c r="W23" s="173"/>
      <c r="X23" s="173"/>
    </row>
    <row r="24" ht="27.75" customHeight="1" spans="1:24">
      <c r="A24" s="66" t="s">
        <v>223</v>
      </c>
      <c r="B24" s="66" t="s">
        <v>253</v>
      </c>
      <c r="C24" s="66" t="s">
        <v>254</v>
      </c>
      <c r="D24" s="66" t="s">
        <v>93</v>
      </c>
      <c r="E24" s="66" t="s">
        <v>226</v>
      </c>
      <c r="F24" s="66" t="s">
        <v>259</v>
      </c>
      <c r="G24" s="66" t="s">
        <v>260</v>
      </c>
      <c r="H24" s="173">
        <v>0.6</v>
      </c>
      <c r="I24" s="173">
        <v>0.6</v>
      </c>
      <c r="J24" s="175"/>
      <c r="K24" s="173"/>
      <c r="L24" s="173"/>
      <c r="M24" s="173">
        <v>0.6</v>
      </c>
      <c r="N24" s="164"/>
      <c r="O24" s="173"/>
      <c r="P24" s="173"/>
      <c r="Q24" s="173"/>
      <c r="R24" s="173"/>
      <c r="S24" s="173"/>
      <c r="T24" s="173"/>
      <c r="U24" s="173"/>
      <c r="V24" s="173"/>
      <c r="W24" s="173"/>
      <c r="X24" s="173"/>
    </row>
    <row r="25" ht="27.75" customHeight="1" spans="1:24">
      <c r="A25" s="66" t="s">
        <v>223</v>
      </c>
      <c r="B25" s="66" t="s">
        <v>253</v>
      </c>
      <c r="C25" s="66" t="s">
        <v>254</v>
      </c>
      <c r="D25" s="66" t="s">
        <v>93</v>
      </c>
      <c r="E25" s="66" t="s">
        <v>226</v>
      </c>
      <c r="F25" s="66" t="s">
        <v>261</v>
      </c>
      <c r="G25" s="66" t="s">
        <v>262</v>
      </c>
      <c r="H25" s="173">
        <v>2</v>
      </c>
      <c r="I25" s="173">
        <v>2</v>
      </c>
      <c r="J25" s="175"/>
      <c r="K25" s="173"/>
      <c r="L25" s="173"/>
      <c r="M25" s="173">
        <v>2</v>
      </c>
      <c r="N25" s="164"/>
      <c r="O25" s="173"/>
      <c r="P25" s="173"/>
      <c r="Q25" s="173"/>
      <c r="R25" s="173"/>
      <c r="S25" s="173"/>
      <c r="T25" s="173"/>
      <c r="U25" s="173"/>
      <c r="V25" s="173"/>
      <c r="W25" s="173"/>
      <c r="X25" s="173"/>
    </row>
    <row r="26" ht="27.75" customHeight="1" spans="1:24">
      <c r="A26" s="66" t="s">
        <v>223</v>
      </c>
      <c r="B26" s="66" t="s">
        <v>263</v>
      </c>
      <c r="C26" s="66" t="s">
        <v>264</v>
      </c>
      <c r="D26" s="66" t="s">
        <v>93</v>
      </c>
      <c r="E26" s="66" t="s">
        <v>226</v>
      </c>
      <c r="F26" s="66" t="s">
        <v>265</v>
      </c>
      <c r="G26" s="66" t="s">
        <v>200</v>
      </c>
      <c r="H26" s="173">
        <v>0.5</v>
      </c>
      <c r="I26" s="173">
        <v>0.5</v>
      </c>
      <c r="J26" s="175"/>
      <c r="K26" s="173"/>
      <c r="L26" s="173"/>
      <c r="M26" s="173">
        <v>0.5</v>
      </c>
      <c r="N26" s="164"/>
      <c r="O26" s="173"/>
      <c r="P26" s="173"/>
      <c r="Q26" s="173"/>
      <c r="R26" s="173"/>
      <c r="S26" s="173"/>
      <c r="T26" s="173"/>
      <c r="U26" s="173"/>
      <c r="V26" s="173"/>
      <c r="W26" s="173"/>
      <c r="X26" s="173"/>
    </row>
    <row r="27" ht="27.75" customHeight="1" spans="1:24">
      <c r="A27" s="66" t="s">
        <v>223</v>
      </c>
      <c r="B27" s="66" t="s">
        <v>266</v>
      </c>
      <c r="C27" s="66" t="s">
        <v>267</v>
      </c>
      <c r="D27" s="66" t="s">
        <v>93</v>
      </c>
      <c r="E27" s="66" t="s">
        <v>226</v>
      </c>
      <c r="F27" s="66" t="s">
        <v>268</v>
      </c>
      <c r="G27" s="66" t="s">
        <v>269</v>
      </c>
      <c r="H27" s="173">
        <v>6</v>
      </c>
      <c r="I27" s="173">
        <v>6</v>
      </c>
      <c r="J27" s="175"/>
      <c r="K27" s="173"/>
      <c r="L27" s="173"/>
      <c r="M27" s="173">
        <v>6</v>
      </c>
      <c r="N27" s="164"/>
      <c r="O27" s="173"/>
      <c r="P27" s="173"/>
      <c r="Q27" s="173"/>
      <c r="R27" s="173"/>
      <c r="S27" s="173"/>
      <c r="T27" s="173"/>
      <c r="U27" s="173"/>
      <c r="V27" s="173"/>
      <c r="W27" s="173"/>
      <c r="X27" s="173"/>
    </row>
    <row r="28" ht="27.75" customHeight="1" spans="1:24">
      <c r="A28" s="66" t="s">
        <v>223</v>
      </c>
      <c r="B28" s="66" t="s">
        <v>253</v>
      </c>
      <c r="C28" s="66" t="s">
        <v>254</v>
      </c>
      <c r="D28" s="66" t="s">
        <v>93</v>
      </c>
      <c r="E28" s="66" t="s">
        <v>226</v>
      </c>
      <c r="F28" s="66" t="s">
        <v>270</v>
      </c>
      <c r="G28" s="66" t="s">
        <v>271</v>
      </c>
      <c r="H28" s="173">
        <v>0.2</v>
      </c>
      <c r="I28" s="173">
        <v>0.2</v>
      </c>
      <c r="J28" s="175"/>
      <c r="K28" s="173"/>
      <c r="L28" s="173"/>
      <c r="M28" s="173">
        <v>0.2</v>
      </c>
      <c r="N28" s="164"/>
      <c r="O28" s="173"/>
      <c r="P28" s="173"/>
      <c r="Q28" s="173"/>
      <c r="R28" s="173"/>
      <c r="S28" s="173"/>
      <c r="T28" s="173"/>
      <c r="U28" s="173"/>
      <c r="V28" s="173"/>
      <c r="W28" s="173"/>
      <c r="X28" s="173"/>
    </row>
    <row r="29" ht="27.75" customHeight="1" spans="1:24">
      <c r="A29" s="66" t="s">
        <v>223</v>
      </c>
      <c r="B29" s="66" t="s">
        <v>272</v>
      </c>
      <c r="C29" s="66" t="s">
        <v>273</v>
      </c>
      <c r="D29" s="66" t="s">
        <v>93</v>
      </c>
      <c r="E29" s="66" t="s">
        <v>226</v>
      </c>
      <c r="F29" s="66" t="s">
        <v>274</v>
      </c>
      <c r="G29" s="66" t="s">
        <v>275</v>
      </c>
      <c r="H29" s="173">
        <v>1.5</v>
      </c>
      <c r="I29" s="173">
        <v>1.5</v>
      </c>
      <c r="J29" s="175"/>
      <c r="K29" s="173"/>
      <c r="L29" s="173"/>
      <c r="M29" s="173">
        <v>1.5</v>
      </c>
      <c r="N29" s="164"/>
      <c r="O29" s="173"/>
      <c r="P29" s="173"/>
      <c r="Q29" s="173"/>
      <c r="R29" s="173"/>
      <c r="S29" s="173"/>
      <c r="T29" s="173"/>
      <c r="U29" s="173"/>
      <c r="V29" s="173"/>
      <c r="W29" s="173"/>
      <c r="X29" s="173"/>
    </row>
    <row r="30" ht="27.75" customHeight="1" spans="1:24">
      <c r="A30" s="66" t="s">
        <v>223</v>
      </c>
      <c r="B30" s="66" t="s">
        <v>253</v>
      </c>
      <c r="C30" s="66" t="s">
        <v>254</v>
      </c>
      <c r="D30" s="66" t="s">
        <v>93</v>
      </c>
      <c r="E30" s="66" t="s">
        <v>226</v>
      </c>
      <c r="F30" s="66" t="s">
        <v>276</v>
      </c>
      <c r="G30" s="66" t="s">
        <v>277</v>
      </c>
      <c r="H30" s="173">
        <v>0.2</v>
      </c>
      <c r="I30" s="173">
        <v>0.2</v>
      </c>
      <c r="J30" s="175"/>
      <c r="K30" s="173"/>
      <c r="L30" s="173"/>
      <c r="M30" s="173">
        <v>0.2</v>
      </c>
      <c r="N30" s="164"/>
      <c r="O30" s="173"/>
      <c r="P30" s="173"/>
      <c r="Q30" s="173"/>
      <c r="R30" s="173"/>
      <c r="S30" s="173"/>
      <c r="T30" s="173"/>
      <c r="U30" s="173"/>
      <c r="V30" s="173"/>
      <c r="W30" s="173"/>
      <c r="X30" s="173"/>
    </row>
    <row r="31" ht="27.75" customHeight="1" spans="1:24">
      <c r="A31" s="66" t="s">
        <v>223</v>
      </c>
      <c r="B31" s="66" t="s">
        <v>278</v>
      </c>
      <c r="C31" s="66" t="s">
        <v>279</v>
      </c>
      <c r="D31" s="66" t="s">
        <v>112</v>
      </c>
      <c r="E31" s="66" t="s">
        <v>280</v>
      </c>
      <c r="F31" s="66" t="s">
        <v>255</v>
      </c>
      <c r="G31" s="66" t="s">
        <v>256</v>
      </c>
      <c r="H31" s="173">
        <v>3.8</v>
      </c>
      <c r="I31" s="173">
        <v>3.8</v>
      </c>
      <c r="J31" s="175"/>
      <c r="K31" s="173"/>
      <c r="L31" s="173"/>
      <c r="M31" s="173">
        <v>3.8</v>
      </c>
      <c r="N31" s="164"/>
      <c r="O31" s="173"/>
      <c r="P31" s="173"/>
      <c r="Q31" s="173"/>
      <c r="R31" s="173"/>
      <c r="S31" s="173"/>
      <c r="T31" s="173"/>
      <c r="U31" s="173"/>
      <c r="V31" s="173"/>
      <c r="W31" s="173"/>
      <c r="X31" s="173"/>
    </row>
    <row r="32" ht="27.75" customHeight="1" spans="1:24">
      <c r="A32" s="66" t="s">
        <v>223</v>
      </c>
      <c r="B32" s="66" t="s">
        <v>281</v>
      </c>
      <c r="C32" s="66" t="s">
        <v>282</v>
      </c>
      <c r="D32" s="66" t="s">
        <v>93</v>
      </c>
      <c r="E32" s="66" t="s">
        <v>226</v>
      </c>
      <c r="F32" s="66" t="s">
        <v>283</v>
      </c>
      <c r="G32" s="66" t="s">
        <v>284</v>
      </c>
      <c r="H32" s="173">
        <v>18.2988</v>
      </c>
      <c r="I32" s="173">
        <v>18.2988</v>
      </c>
      <c r="J32" s="175"/>
      <c r="K32" s="173"/>
      <c r="L32" s="173"/>
      <c r="M32" s="173">
        <v>18.2988</v>
      </c>
      <c r="N32" s="164"/>
      <c r="O32" s="173"/>
      <c r="P32" s="173"/>
      <c r="Q32" s="173"/>
      <c r="R32" s="173"/>
      <c r="S32" s="173"/>
      <c r="T32" s="173"/>
      <c r="U32" s="173"/>
      <c r="V32" s="173"/>
      <c r="W32" s="173"/>
      <c r="X32" s="173"/>
    </row>
    <row r="33" ht="27.75" customHeight="1" spans="1:24">
      <c r="A33" s="66" t="s">
        <v>223</v>
      </c>
      <c r="B33" s="66" t="s">
        <v>285</v>
      </c>
      <c r="C33" s="66" t="s">
        <v>286</v>
      </c>
      <c r="D33" s="66" t="s">
        <v>97</v>
      </c>
      <c r="E33" s="66" t="s">
        <v>226</v>
      </c>
      <c r="F33" s="66" t="s">
        <v>287</v>
      </c>
      <c r="G33" s="66" t="s">
        <v>288</v>
      </c>
      <c r="H33" s="173">
        <v>40.7172</v>
      </c>
      <c r="I33" s="173">
        <v>40.7172</v>
      </c>
      <c r="J33" s="175"/>
      <c r="K33" s="173"/>
      <c r="L33" s="173"/>
      <c r="M33" s="173">
        <v>40.7172</v>
      </c>
      <c r="N33" s="164"/>
      <c r="O33" s="173"/>
      <c r="P33" s="173"/>
      <c r="Q33" s="173"/>
      <c r="R33" s="173"/>
      <c r="S33" s="173"/>
      <c r="T33" s="173"/>
      <c r="U33" s="173"/>
      <c r="V33" s="173"/>
      <c r="W33" s="173"/>
      <c r="X33" s="173"/>
    </row>
    <row r="34" ht="27.75" customHeight="1" spans="1:24">
      <c r="A34" s="66" t="s">
        <v>223</v>
      </c>
      <c r="B34" s="66" t="s">
        <v>289</v>
      </c>
      <c r="C34" s="66" t="s">
        <v>290</v>
      </c>
      <c r="D34" s="66" t="s">
        <v>118</v>
      </c>
      <c r="E34" s="66" t="s">
        <v>291</v>
      </c>
      <c r="F34" s="66" t="s">
        <v>292</v>
      </c>
      <c r="G34" s="66" t="s">
        <v>293</v>
      </c>
      <c r="H34" s="173">
        <v>3.38376</v>
      </c>
      <c r="I34" s="173">
        <v>3.38376</v>
      </c>
      <c r="J34" s="175"/>
      <c r="K34" s="173"/>
      <c r="L34" s="173"/>
      <c r="M34" s="173">
        <v>3.38376</v>
      </c>
      <c r="N34" s="164"/>
      <c r="O34" s="173"/>
      <c r="P34" s="173"/>
      <c r="Q34" s="173"/>
      <c r="R34" s="173"/>
      <c r="S34" s="173"/>
      <c r="T34" s="173"/>
      <c r="U34" s="173"/>
      <c r="V34" s="173"/>
      <c r="W34" s="173"/>
      <c r="X34" s="173"/>
    </row>
    <row r="35" ht="17.25" customHeight="1" spans="1:24">
      <c r="A35" s="165" t="s">
        <v>146</v>
      </c>
      <c r="B35" s="184"/>
      <c r="C35" s="184"/>
      <c r="D35" s="184"/>
      <c r="E35" s="184"/>
      <c r="F35" s="184"/>
      <c r="G35" s="185"/>
      <c r="H35" s="173">
        <v>340.524674</v>
      </c>
      <c r="I35" s="173">
        <v>340.524674</v>
      </c>
      <c r="J35" s="173"/>
      <c r="K35" s="173"/>
      <c r="L35" s="173"/>
      <c r="M35" s="173">
        <v>340.524674</v>
      </c>
      <c r="N35" s="58"/>
      <c r="O35" s="173"/>
      <c r="P35" s="173"/>
      <c r="Q35" s="173"/>
      <c r="R35" s="173"/>
      <c r="S35" s="173"/>
      <c r="T35" s="173"/>
      <c r="U35" s="173"/>
      <c r="V35" s="173"/>
      <c r="W35" s="173"/>
      <c r="X35" s="173"/>
    </row>
  </sheetData>
  <mergeCells count="30">
    <mergeCell ref="A2:X2"/>
    <mergeCell ref="A3:G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25"/>
  <sheetViews>
    <sheetView workbookViewId="0">
      <selection activeCell="P23" sqref="P23"/>
    </sheetView>
  </sheetViews>
  <sheetFormatPr defaultColWidth="10.6666666666667" defaultRowHeight="14.25" customHeight="1"/>
  <cols>
    <col min="1" max="1" width="12" style="68" customWidth="1"/>
    <col min="2" max="2" width="15.6666666666667" style="68" customWidth="1"/>
    <col min="3" max="3" width="38.3333333333333" style="68" customWidth="1"/>
    <col min="4" max="4" width="27.8333333333333" style="68" customWidth="1"/>
    <col min="5" max="5" width="13" style="68" customWidth="1"/>
    <col min="6" max="6" width="20.6666666666667" style="68" customWidth="1"/>
    <col min="7" max="7" width="11.5" style="68" customWidth="1"/>
    <col min="8" max="8" width="20.6666666666667" style="68" customWidth="1"/>
    <col min="9" max="10" width="12.5" style="68" customWidth="1"/>
    <col min="11" max="11" width="12.8333333333333" style="68" customWidth="1"/>
    <col min="12" max="14" width="14.3333333333333" style="68" customWidth="1"/>
    <col min="15" max="15" width="14.8333333333333" style="68" customWidth="1"/>
    <col min="16" max="17" width="13" style="68" customWidth="1"/>
    <col min="18" max="18" width="10.6666666666667" style="68" customWidth="1"/>
    <col min="19" max="19" width="12" style="68" customWidth="1"/>
    <col min="20" max="21" width="13.8333333333333" style="68" customWidth="1"/>
    <col min="22" max="22" width="13.6666666666667" style="68" customWidth="1"/>
    <col min="23" max="23" width="12" style="68" customWidth="1"/>
    <col min="24" max="16384" width="10.6666666666667" style="68" customWidth="1"/>
  </cols>
  <sheetData>
    <row r="1" ht="13.5" customHeight="1" spans="5:23">
      <c r="E1" s="157"/>
      <c r="F1" s="157"/>
      <c r="G1" s="157"/>
      <c r="H1" s="157"/>
      <c r="I1" s="69"/>
      <c r="J1" s="69"/>
      <c r="K1" s="69"/>
      <c r="L1" s="69"/>
      <c r="M1" s="69"/>
      <c r="N1" s="69"/>
      <c r="O1" s="69"/>
      <c r="P1" s="69"/>
      <c r="Q1" s="69"/>
      <c r="W1" s="41" t="s">
        <v>294</v>
      </c>
    </row>
    <row r="2" ht="27.75" customHeight="1" spans="1:23">
      <c r="A2" s="43" t="s">
        <v>295</v>
      </c>
      <c r="B2" s="43"/>
      <c r="C2" s="43"/>
      <c r="D2" s="43"/>
      <c r="E2" s="43"/>
      <c r="F2" s="43"/>
      <c r="G2" s="43"/>
      <c r="H2" s="43"/>
      <c r="I2" s="43"/>
      <c r="J2" s="43"/>
      <c r="K2" s="43"/>
      <c r="L2" s="43"/>
      <c r="M2" s="43"/>
      <c r="N2" s="43"/>
      <c r="O2" s="43"/>
      <c r="P2" s="43"/>
      <c r="Q2" s="43"/>
      <c r="R2" s="43"/>
      <c r="S2" s="43"/>
      <c r="T2" s="43"/>
      <c r="U2" s="43"/>
      <c r="V2" s="43"/>
      <c r="W2" s="43"/>
    </row>
    <row r="3" ht="13.5" customHeight="1" spans="1:23">
      <c r="A3" s="136" t="s">
        <v>2</v>
      </c>
      <c r="B3" s="45"/>
      <c r="C3" s="45"/>
      <c r="D3" s="45"/>
      <c r="E3" s="45"/>
      <c r="F3" s="45"/>
      <c r="G3" s="45"/>
      <c r="H3" s="45"/>
      <c r="I3" s="96"/>
      <c r="J3" s="96"/>
      <c r="K3" s="96"/>
      <c r="L3" s="96"/>
      <c r="M3" s="96"/>
      <c r="N3" s="96"/>
      <c r="O3" s="96"/>
      <c r="P3" s="96"/>
      <c r="Q3" s="96"/>
      <c r="W3" s="107" t="s">
        <v>58</v>
      </c>
    </row>
    <row r="4" ht="21.75" customHeight="1" spans="1:23">
      <c r="A4" s="158" t="s">
        <v>296</v>
      </c>
      <c r="B4" s="46" t="s">
        <v>206</v>
      </c>
      <c r="C4" s="158" t="s">
        <v>207</v>
      </c>
      <c r="D4" s="158" t="s">
        <v>205</v>
      </c>
      <c r="E4" s="46" t="s">
        <v>208</v>
      </c>
      <c r="F4" s="46" t="s">
        <v>209</v>
      </c>
      <c r="G4" s="46" t="s">
        <v>297</v>
      </c>
      <c r="H4" s="46" t="s">
        <v>298</v>
      </c>
      <c r="I4" s="75" t="s">
        <v>61</v>
      </c>
      <c r="J4" s="97" t="s">
        <v>299</v>
      </c>
      <c r="K4" s="105"/>
      <c r="L4" s="105"/>
      <c r="M4" s="93"/>
      <c r="N4" s="97" t="s">
        <v>214</v>
      </c>
      <c r="O4" s="105"/>
      <c r="P4" s="93"/>
      <c r="Q4" s="46" t="s">
        <v>67</v>
      </c>
      <c r="R4" s="97" t="s">
        <v>68</v>
      </c>
      <c r="S4" s="105"/>
      <c r="T4" s="105"/>
      <c r="U4" s="105"/>
      <c r="V4" s="105"/>
      <c r="W4" s="93"/>
    </row>
    <row r="5" ht="21.75" customHeight="1" spans="1:23">
      <c r="A5" s="159"/>
      <c r="B5" s="99"/>
      <c r="C5" s="159"/>
      <c r="D5" s="159"/>
      <c r="E5" s="98"/>
      <c r="F5" s="98"/>
      <c r="G5" s="98"/>
      <c r="H5" s="98"/>
      <c r="I5" s="99"/>
      <c r="J5" s="168" t="s">
        <v>64</v>
      </c>
      <c r="K5" s="169"/>
      <c r="L5" s="46" t="s">
        <v>65</v>
      </c>
      <c r="M5" s="46" t="s">
        <v>66</v>
      </c>
      <c r="N5" s="46" t="s">
        <v>64</v>
      </c>
      <c r="O5" s="46" t="s">
        <v>65</v>
      </c>
      <c r="P5" s="46" t="s">
        <v>66</v>
      </c>
      <c r="Q5" s="98"/>
      <c r="R5" s="46" t="s">
        <v>63</v>
      </c>
      <c r="S5" s="46" t="s">
        <v>70</v>
      </c>
      <c r="T5" s="46" t="s">
        <v>220</v>
      </c>
      <c r="U5" s="46" t="s">
        <v>72</v>
      </c>
      <c r="V5" s="46" t="s">
        <v>73</v>
      </c>
      <c r="W5" s="46" t="s">
        <v>74</v>
      </c>
    </row>
    <row r="6" ht="21" customHeight="1" spans="1:23">
      <c r="A6" s="99"/>
      <c r="B6" s="99"/>
      <c r="C6" s="99"/>
      <c r="D6" s="99"/>
      <c r="E6" s="99"/>
      <c r="F6" s="99"/>
      <c r="G6" s="99"/>
      <c r="H6" s="99"/>
      <c r="I6" s="99"/>
      <c r="J6" s="170" t="s">
        <v>63</v>
      </c>
      <c r="K6" s="113"/>
      <c r="L6" s="99"/>
      <c r="M6" s="99"/>
      <c r="N6" s="99"/>
      <c r="O6" s="99"/>
      <c r="P6" s="99"/>
      <c r="Q6" s="99"/>
      <c r="R6" s="99"/>
      <c r="S6" s="99"/>
      <c r="T6" s="99"/>
      <c r="U6" s="99"/>
      <c r="V6" s="99"/>
      <c r="W6" s="99"/>
    </row>
    <row r="7" ht="39.75" customHeight="1" spans="1:23">
      <c r="A7" s="160"/>
      <c r="B7" s="80"/>
      <c r="C7" s="160"/>
      <c r="D7" s="160"/>
      <c r="E7" s="50"/>
      <c r="F7" s="50"/>
      <c r="G7" s="50"/>
      <c r="H7" s="50"/>
      <c r="I7" s="80"/>
      <c r="J7" s="51" t="s">
        <v>63</v>
      </c>
      <c r="K7" s="51" t="s">
        <v>300</v>
      </c>
      <c r="L7" s="50"/>
      <c r="M7" s="50"/>
      <c r="N7" s="50"/>
      <c r="O7" s="50"/>
      <c r="P7" s="50"/>
      <c r="Q7" s="50"/>
      <c r="R7" s="50"/>
      <c r="S7" s="50"/>
      <c r="T7" s="50"/>
      <c r="U7" s="80"/>
      <c r="V7" s="50"/>
      <c r="W7" s="50"/>
    </row>
    <row r="8" ht="15" customHeight="1" spans="1:23">
      <c r="A8" s="161">
        <v>1</v>
      </c>
      <c r="B8" s="161">
        <v>2</v>
      </c>
      <c r="C8" s="161">
        <v>3</v>
      </c>
      <c r="D8" s="161">
        <v>4</v>
      </c>
      <c r="E8" s="161">
        <v>5</v>
      </c>
      <c r="F8" s="161">
        <v>6</v>
      </c>
      <c r="G8" s="161">
        <v>7</v>
      </c>
      <c r="H8" s="161">
        <v>8</v>
      </c>
      <c r="I8" s="161">
        <v>9</v>
      </c>
      <c r="J8" s="161">
        <v>10</v>
      </c>
      <c r="K8" s="161">
        <v>11</v>
      </c>
      <c r="L8" s="171">
        <v>12</v>
      </c>
      <c r="M8" s="171">
        <v>13</v>
      </c>
      <c r="N8" s="171">
        <v>14</v>
      </c>
      <c r="O8" s="171">
        <v>15</v>
      </c>
      <c r="P8" s="171">
        <v>16</v>
      </c>
      <c r="Q8" s="171">
        <v>17</v>
      </c>
      <c r="R8" s="171">
        <v>18</v>
      </c>
      <c r="S8" s="171">
        <v>19</v>
      </c>
      <c r="T8" s="171">
        <v>20</v>
      </c>
      <c r="U8" s="161">
        <v>21</v>
      </c>
      <c r="V8" s="161">
        <v>22</v>
      </c>
      <c r="W8" s="161">
        <v>23</v>
      </c>
    </row>
    <row r="9" ht="21.75" customHeight="1" spans="1:23">
      <c r="A9" s="162"/>
      <c r="B9" s="162"/>
      <c r="C9" s="66" t="s">
        <v>301</v>
      </c>
      <c r="D9" s="162"/>
      <c r="E9" s="162"/>
      <c r="F9" s="162"/>
      <c r="G9" s="162"/>
      <c r="H9" s="162"/>
      <c r="I9" s="172">
        <v>158.1</v>
      </c>
      <c r="J9" s="172">
        <v>158.1</v>
      </c>
      <c r="K9" s="172">
        <v>158.1</v>
      </c>
      <c r="L9" s="172"/>
      <c r="M9" s="172"/>
      <c r="N9" s="173"/>
      <c r="O9" s="173"/>
      <c r="P9" s="57"/>
      <c r="Q9" s="172"/>
      <c r="R9" s="172"/>
      <c r="S9" s="172"/>
      <c r="T9" s="172"/>
      <c r="U9" s="173"/>
      <c r="V9" s="172"/>
      <c r="W9" s="172"/>
    </row>
    <row r="10" ht="21.75" customHeight="1" spans="1:23">
      <c r="A10" s="163" t="s">
        <v>302</v>
      </c>
      <c r="B10" s="163" t="s">
        <v>303</v>
      </c>
      <c r="C10" s="63" t="s">
        <v>301</v>
      </c>
      <c r="D10" s="163" t="s">
        <v>76</v>
      </c>
      <c r="E10" s="163" t="s">
        <v>97</v>
      </c>
      <c r="F10" s="163" t="s">
        <v>226</v>
      </c>
      <c r="G10" s="163" t="s">
        <v>304</v>
      </c>
      <c r="H10" s="163" t="s">
        <v>305</v>
      </c>
      <c r="I10" s="174">
        <v>158.1</v>
      </c>
      <c r="J10" s="174">
        <v>158.1</v>
      </c>
      <c r="K10" s="174">
        <v>158.1</v>
      </c>
      <c r="L10" s="174"/>
      <c r="M10" s="174"/>
      <c r="N10" s="175"/>
      <c r="O10" s="175"/>
      <c r="P10" s="53"/>
      <c r="Q10" s="174"/>
      <c r="R10" s="174"/>
      <c r="S10" s="174"/>
      <c r="T10" s="174"/>
      <c r="U10" s="175"/>
      <c r="V10" s="174"/>
      <c r="W10" s="174"/>
    </row>
    <row r="11" ht="21.75" customHeight="1" spans="1:23">
      <c r="A11" s="164"/>
      <c r="B11" s="164"/>
      <c r="C11" s="66" t="s">
        <v>306</v>
      </c>
      <c r="D11" s="164"/>
      <c r="E11" s="164"/>
      <c r="F11" s="164"/>
      <c r="G11" s="164"/>
      <c r="H11" s="164"/>
      <c r="I11" s="172">
        <v>10</v>
      </c>
      <c r="J11" s="172">
        <v>10</v>
      </c>
      <c r="K11" s="172">
        <v>10</v>
      </c>
      <c r="L11" s="172"/>
      <c r="M11" s="172"/>
      <c r="N11" s="173"/>
      <c r="O11" s="173"/>
      <c r="P11" s="164"/>
      <c r="Q11" s="172"/>
      <c r="R11" s="172"/>
      <c r="S11" s="172"/>
      <c r="T11" s="172"/>
      <c r="U11" s="173"/>
      <c r="V11" s="172"/>
      <c r="W11" s="172"/>
    </row>
    <row r="12" ht="21.75" customHeight="1" spans="1:23">
      <c r="A12" s="163" t="s">
        <v>302</v>
      </c>
      <c r="B12" s="163" t="s">
        <v>307</v>
      </c>
      <c r="C12" s="63" t="s">
        <v>306</v>
      </c>
      <c r="D12" s="163" t="s">
        <v>76</v>
      </c>
      <c r="E12" s="163" t="s">
        <v>100</v>
      </c>
      <c r="F12" s="163" t="s">
        <v>308</v>
      </c>
      <c r="G12" s="163" t="s">
        <v>255</v>
      </c>
      <c r="H12" s="163" t="s">
        <v>256</v>
      </c>
      <c r="I12" s="174">
        <v>10</v>
      </c>
      <c r="J12" s="174">
        <v>10</v>
      </c>
      <c r="K12" s="174">
        <v>10</v>
      </c>
      <c r="L12" s="174"/>
      <c r="M12" s="174"/>
      <c r="N12" s="175"/>
      <c r="O12" s="175"/>
      <c r="P12" s="164"/>
      <c r="Q12" s="174"/>
      <c r="R12" s="174"/>
      <c r="S12" s="174"/>
      <c r="T12" s="174"/>
      <c r="U12" s="175"/>
      <c r="V12" s="174"/>
      <c r="W12" s="174"/>
    </row>
    <row r="13" ht="21.75" customHeight="1" spans="1:23">
      <c r="A13" s="164"/>
      <c r="B13" s="164"/>
      <c r="C13" s="66" t="s">
        <v>309</v>
      </c>
      <c r="D13" s="164"/>
      <c r="E13" s="164"/>
      <c r="F13" s="164"/>
      <c r="G13" s="164"/>
      <c r="H13" s="164"/>
      <c r="I13" s="172">
        <v>2</v>
      </c>
      <c r="J13" s="172">
        <v>2</v>
      </c>
      <c r="K13" s="172">
        <v>2</v>
      </c>
      <c r="L13" s="172"/>
      <c r="M13" s="172"/>
      <c r="N13" s="173"/>
      <c r="O13" s="173"/>
      <c r="P13" s="164"/>
      <c r="Q13" s="172"/>
      <c r="R13" s="172"/>
      <c r="S13" s="172"/>
      <c r="T13" s="172"/>
      <c r="U13" s="173"/>
      <c r="V13" s="172"/>
      <c r="W13" s="172"/>
    </row>
    <row r="14" ht="21.75" customHeight="1" spans="1:23">
      <c r="A14" s="163" t="s">
        <v>302</v>
      </c>
      <c r="B14" s="163" t="s">
        <v>310</v>
      </c>
      <c r="C14" s="63" t="s">
        <v>309</v>
      </c>
      <c r="D14" s="163" t="s">
        <v>76</v>
      </c>
      <c r="E14" s="163" t="s">
        <v>100</v>
      </c>
      <c r="F14" s="163" t="s">
        <v>308</v>
      </c>
      <c r="G14" s="163" t="s">
        <v>255</v>
      </c>
      <c r="H14" s="163" t="s">
        <v>256</v>
      </c>
      <c r="I14" s="174">
        <v>2</v>
      </c>
      <c r="J14" s="174">
        <v>2</v>
      </c>
      <c r="K14" s="174">
        <v>2</v>
      </c>
      <c r="L14" s="174"/>
      <c r="M14" s="174"/>
      <c r="N14" s="175"/>
      <c r="O14" s="175"/>
      <c r="P14" s="164"/>
      <c r="Q14" s="174"/>
      <c r="R14" s="174"/>
      <c r="S14" s="174"/>
      <c r="T14" s="174"/>
      <c r="U14" s="175"/>
      <c r="V14" s="174"/>
      <c r="W14" s="174"/>
    </row>
    <row r="15" ht="21.75" customHeight="1" spans="1:23">
      <c r="A15" s="164"/>
      <c r="B15" s="164"/>
      <c r="C15" s="66" t="s">
        <v>311</v>
      </c>
      <c r="D15" s="164"/>
      <c r="E15" s="164"/>
      <c r="F15" s="164"/>
      <c r="G15" s="164"/>
      <c r="H15" s="164"/>
      <c r="I15" s="172">
        <v>15</v>
      </c>
      <c r="J15" s="172">
        <v>15</v>
      </c>
      <c r="K15" s="172">
        <v>15</v>
      </c>
      <c r="L15" s="172"/>
      <c r="M15" s="172"/>
      <c r="N15" s="173"/>
      <c r="O15" s="173"/>
      <c r="P15" s="164"/>
      <c r="Q15" s="172"/>
      <c r="R15" s="172"/>
      <c r="S15" s="172"/>
      <c r="T15" s="172"/>
      <c r="U15" s="173"/>
      <c r="V15" s="172"/>
      <c r="W15" s="172"/>
    </row>
    <row r="16" ht="21.75" customHeight="1" spans="1:23">
      <c r="A16" s="163" t="s">
        <v>302</v>
      </c>
      <c r="B16" s="163" t="s">
        <v>312</v>
      </c>
      <c r="C16" s="63" t="s">
        <v>311</v>
      </c>
      <c r="D16" s="163" t="s">
        <v>76</v>
      </c>
      <c r="E16" s="163" t="s">
        <v>100</v>
      </c>
      <c r="F16" s="163" t="s">
        <v>308</v>
      </c>
      <c r="G16" s="163" t="s">
        <v>255</v>
      </c>
      <c r="H16" s="163" t="s">
        <v>256</v>
      </c>
      <c r="I16" s="174">
        <v>15</v>
      </c>
      <c r="J16" s="174">
        <v>15</v>
      </c>
      <c r="K16" s="174">
        <v>15</v>
      </c>
      <c r="L16" s="174"/>
      <c r="M16" s="174"/>
      <c r="N16" s="175"/>
      <c r="O16" s="175"/>
      <c r="P16" s="164"/>
      <c r="Q16" s="174"/>
      <c r="R16" s="174"/>
      <c r="S16" s="174"/>
      <c r="T16" s="174"/>
      <c r="U16" s="175"/>
      <c r="V16" s="174"/>
      <c r="W16" s="174"/>
    </row>
    <row r="17" ht="21.75" customHeight="1" spans="1:23">
      <c r="A17" s="164"/>
      <c r="B17" s="164"/>
      <c r="C17" s="66" t="s">
        <v>313</v>
      </c>
      <c r="D17" s="164"/>
      <c r="E17" s="164"/>
      <c r="F17" s="164"/>
      <c r="G17" s="164"/>
      <c r="H17" s="164"/>
      <c r="I17" s="172">
        <v>100</v>
      </c>
      <c r="J17" s="172">
        <v>100</v>
      </c>
      <c r="K17" s="172">
        <v>100</v>
      </c>
      <c r="L17" s="172"/>
      <c r="M17" s="172"/>
      <c r="N17" s="173"/>
      <c r="O17" s="173"/>
      <c r="P17" s="164"/>
      <c r="Q17" s="172"/>
      <c r="R17" s="172"/>
      <c r="S17" s="172"/>
      <c r="T17" s="172"/>
      <c r="U17" s="173"/>
      <c r="V17" s="172"/>
      <c r="W17" s="172"/>
    </row>
    <row r="18" ht="21.75" customHeight="1" spans="1:23">
      <c r="A18" s="163" t="s">
        <v>314</v>
      </c>
      <c r="B18" s="163" t="s">
        <v>315</v>
      </c>
      <c r="C18" s="63" t="s">
        <v>313</v>
      </c>
      <c r="D18" s="163" t="s">
        <v>76</v>
      </c>
      <c r="E18" s="163" t="s">
        <v>106</v>
      </c>
      <c r="F18" s="163" t="s">
        <v>316</v>
      </c>
      <c r="G18" s="163" t="s">
        <v>255</v>
      </c>
      <c r="H18" s="163" t="s">
        <v>256</v>
      </c>
      <c r="I18" s="174">
        <v>100</v>
      </c>
      <c r="J18" s="174">
        <v>100</v>
      </c>
      <c r="K18" s="174">
        <v>100</v>
      </c>
      <c r="L18" s="174"/>
      <c r="M18" s="174"/>
      <c r="N18" s="175"/>
      <c r="O18" s="175"/>
      <c r="P18" s="164"/>
      <c r="Q18" s="174"/>
      <c r="R18" s="174"/>
      <c r="S18" s="174"/>
      <c r="T18" s="174"/>
      <c r="U18" s="175"/>
      <c r="V18" s="174"/>
      <c r="W18" s="174"/>
    </row>
    <row r="19" ht="21.75" customHeight="1" spans="1:23">
      <c r="A19" s="164"/>
      <c r="B19" s="164"/>
      <c r="C19" s="66" t="s">
        <v>317</v>
      </c>
      <c r="D19" s="164"/>
      <c r="E19" s="164"/>
      <c r="F19" s="164"/>
      <c r="G19" s="164"/>
      <c r="H19" s="164"/>
      <c r="I19" s="172">
        <v>10</v>
      </c>
      <c r="J19" s="172">
        <v>10</v>
      </c>
      <c r="K19" s="172">
        <v>10</v>
      </c>
      <c r="L19" s="172"/>
      <c r="M19" s="172"/>
      <c r="N19" s="173"/>
      <c r="O19" s="173"/>
      <c r="P19" s="164"/>
      <c r="Q19" s="172"/>
      <c r="R19" s="172"/>
      <c r="S19" s="172"/>
      <c r="T19" s="172"/>
      <c r="U19" s="173"/>
      <c r="V19" s="172"/>
      <c r="W19" s="172"/>
    </row>
    <row r="20" ht="21.75" customHeight="1" spans="1:23">
      <c r="A20" s="163" t="s">
        <v>302</v>
      </c>
      <c r="B20" s="163" t="s">
        <v>318</v>
      </c>
      <c r="C20" s="63" t="s">
        <v>317</v>
      </c>
      <c r="D20" s="163" t="s">
        <v>76</v>
      </c>
      <c r="E20" s="163" t="s">
        <v>98</v>
      </c>
      <c r="F20" s="163" t="s">
        <v>319</v>
      </c>
      <c r="G20" s="163" t="s">
        <v>255</v>
      </c>
      <c r="H20" s="163" t="s">
        <v>256</v>
      </c>
      <c r="I20" s="174">
        <v>10</v>
      </c>
      <c r="J20" s="174">
        <v>10</v>
      </c>
      <c r="K20" s="174">
        <v>10</v>
      </c>
      <c r="L20" s="174"/>
      <c r="M20" s="174"/>
      <c r="N20" s="175"/>
      <c r="O20" s="175"/>
      <c r="P20" s="164"/>
      <c r="Q20" s="174"/>
      <c r="R20" s="174"/>
      <c r="S20" s="174"/>
      <c r="T20" s="174"/>
      <c r="U20" s="175"/>
      <c r="V20" s="174"/>
      <c r="W20" s="174"/>
    </row>
    <row r="21" ht="21.75" customHeight="1" spans="1:23">
      <c r="A21" s="164"/>
      <c r="B21" s="164"/>
      <c r="C21" s="66" t="s">
        <v>320</v>
      </c>
      <c r="D21" s="164"/>
      <c r="E21" s="164"/>
      <c r="F21" s="164"/>
      <c r="G21" s="164"/>
      <c r="H21" s="164"/>
      <c r="I21" s="172">
        <v>73.39</v>
      </c>
      <c r="J21" s="172">
        <v>73.39</v>
      </c>
      <c r="K21" s="172">
        <v>73.39</v>
      </c>
      <c r="L21" s="172"/>
      <c r="M21" s="172"/>
      <c r="N21" s="173"/>
      <c r="O21" s="173"/>
      <c r="P21" s="164"/>
      <c r="Q21" s="172"/>
      <c r="R21" s="172"/>
      <c r="S21" s="172"/>
      <c r="T21" s="172"/>
      <c r="U21" s="173"/>
      <c r="V21" s="172"/>
      <c r="W21" s="172"/>
    </row>
    <row r="22" ht="21.75" customHeight="1" spans="1:23">
      <c r="A22" s="163" t="s">
        <v>314</v>
      </c>
      <c r="B22" s="163" t="s">
        <v>321</v>
      </c>
      <c r="C22" s="63" t="s">
        <v>320</v>
      </c>
      <c r="D22" s="163" t="s">
        <v>76</v>
      </c>
      <c r="E22" s="163" t="s">
        <v>97</v>
      </c>
      <c r="F22" s="163" t="s">
        <v>226</v>
      </c>
      <c r="G22" s="163" t="s">
        <v>304</v>
      </c>
      <c r="H22" s="163" t="s">
        <v>305</v>
      </c>
      <c r="I22" s="174">
        <v>73.39</v>
      </c>
      <c r="J22" s="174">
        <v>73.39</v>
      </c>
      <c r="K22" s="174">
        <v>73.39</v>
      </c>
      <c r="L22" s="174"/>
      <c r="M22" s="174"/>
      <c r="N22" s="175"/>
      <c r="O22" s="175"/>
      <c r="P22" s="164"/>
      <c r="Q22" s="174"/>
      <c r="R22" s="174"/>
      <c r="S22" s="174"/>
      <c r="T22" s="174"/>
      <c r="U22" s="175"/>
      <c r="V22" s="174"/>
      <c r="W22" s="174"/>
    </row>
    <row r="23" ht="21.75" customHeight="1" spans="1:23">
      <c r="A23" s="164"/>
      <c r="B23" s="164"/>
      <c r="C23" s="66" t="s">
        <v>322</v>
      </c>
      <c r="D23" s="164"/>
      <c r="E23" s="164"/>
      <c r="F23" s="164"/>
      <c r="G23" s="164"/>
      <c r="H23" s="164"/>
      <c r="I23" s="172">
        <v>100.44</v>
      </c>
      <c r="J23" s="172">
        <v>100.44</v>
      </c>
      <c r="K23" s="172">
        <v>100.44</v>
      </c>
      <c r="L23" s="172"/>
      <c r="M23" s="172"/>
      <c r="N23" s="173"/>
      <c r="O23" s="173"/>
      <c r="P23" s="164"/>
      <c r="Q23" s="172"/>
      <c r="R23" s="172"/>
      <c r="S23" s="172"/>
      <c r="T23" s="172"/>
      <c r="U23" s="173"/>
      <c r="V23" s="172"/>
      <c r="W23" s="172"/>
    </row>
    <row r="24" ht="21.75" customHeight="1" spans="1:23">
      <c r="A24" s="163" t="s">
        <v>314</v>
      </c>
      <c r="B24" s="163" t="s">
        <v>323</v>
      </c>
      <c r="C24" s="63" t="s">
        <v>322</v>
      </c>
      <c r="D24" s="163" t="s">
        <v>76</v>
      </c>
      <c r="E24" s="163" t="s">
        <v>138</v>
      </c>
      <c r="F24" s="163" t="s">
        <v>324</v>
      </c>
      <c r="G24" s="163" t="s">
        <v>325</v>
      </c>
      <c r="H24" s="163" t="s">
        <v>326</v>
      </c>
      <c r="I24" s="174">
        <v>100.44</v>
      </c>
      <c r="J24" s="174">
        <v>100.44</v>
      </c>
      <c r="K24" s="174">
        <v>100.44</v>
      </c>
      <c r="L24" s="174"/>
      <c r="M24" s="174"/>
      <c r="N24" s="175"/>
      <c r="O24" s="175"/>
      <c r="P24" s="164"/>
      <c r="Q24" s="174"/>
      <c r="R24" s="174"/>
      <c r="S24" s="174"/>
      <c r="T24" s="174"/>
      <c r="U24" s="175"/>
      <c r="V24" s="174"/>
      <c r="W24" s="174"/>
    </row>
    <row r="25" ht="18.75" customHeight="1" spans="1:23">
      <c r="A25" s="165" t="s">
        <v>146</v>
      </c>
      <c r="B25" s="166"/>
      <c r="C25" s="166"/>
      <c r="D25" s="166"/>
      <c r="E25" s="166"/>
      <c r="F25" s="166"/>
      <c r="G25" s="166"/>
      <c r="H25" s="167"/>
      <c r="I25" s="172">
        <v>468.93</v>
      </c>
      <c r="J25" s="172">
        <v>468.93</v>
      </c>
      <c r="K25" s="172">
        <v>468.93</v>
      </c>
      <c r="L25" s="172"/>
      <c r="M25" s="172"/>
      <c r="N25" s="173"/>
      <c r="O25" s="173"/>
      <c r="P25" s="57"/>
      <c r="Q25" s="172"/>
      <c r="R25" s="172"/>
      <c r="S25" s="172"/>
      <c r="T25" s="172"/>
      <c r="U25" s="173"/>
      <c r="V25" s="172"/>
      <c r="W25" s="172"/>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59"/>
  <sheetViews>
    <sheetView topLeftCell="B41" workbookViewId="0">
      <selection activeCell="B40" sqref="$A1:$XFD1048576"/>
    </sheetView>
  </sheetViews>
  <sheetFormatPr defaultColWidth="10.6666666666667" defaultRowHeight="12" customHeight="1"/>
  <cols>
    <col min="1" max="1" width="40" style="36" customWidth="1"/>
    <col min="2" max="2" width="56" style="36" customWidth="1"/>
    <col min="3" max="3" width="20.1666666666667" style="36" customWidth="1"/>
    <col min="4" max="4" width="15.5" style="36" customWidth="1"/>
    <col min="5" max="5" width="27.5" style="36" customWidth="1"/>
    <col min="6" max="6" width="13.1666666666667" style="31" customWidth="1"/>
    <col min="7" max="7" width="15.3333333333333" style="36" customWidth="1"/>
    <col min="8" max="9" width="14.5" style="31" customWidth="1"/>
    <col min="10" max="10" width="98.1666666666667" style="36" customWidth="1"/>
    <col min="11" max="16384" width="10.6666666666667" style="31" customWidth="1"/>
  </cols>
  <sheetData>
    <row r="1" ht="15" customHeight="1" spans="10:10">
      <c r="J1" s="156" t="s">
        <v>327</v>
      </c>
    </row>
    <row r="2" ht="28.5" customHeight="1" spans="1:10">
      <c r="A2" s="59" t="s">
        <v>328</v>
      </c>
      <c r="B2" s="43"/>
      <c r="C2" s="43"/>
      <c r="D2" s="43"/>
      <c r="E2" s="43"/>
      <c r="F2" s="60"/>
      <c r="G2" s="43"/>
      <c r="H2" s="60"/>
      <c r="I2" s="60"/>
      <c r="J2" s="43"/>
    </row>
    <row r="3" ht="17.25" customHeight="1" spans="1:1">
      <c r="A3" s="61" t="s">
        <v>2</v>
      </c>
    </row>
    <row r="4" ht="44.25" customHeight="1" spans="1:10">
      <c r="A4" s="51" t="s">
        <v>329</v>
      </c>
      <c r="B4" s="51" t="s">
        <v>330</v>
      </c>
      <c r="C4" s="51" t="s">
        <v>331</v>
      </c>
      <c r="D4" s="51" t="s">
        <v>332</v>
      </c>
      <c r="E4" s="51" t="s">
        <v>333</v>
      </c>
      <c r="F4" s="62" t="s">
        <v>334</v>
      </c>
      <c r="G4" s="51" t="s">
        <v>335</v>
      </c>
      <c r="H4" s="62" t="s">
        <v>336</v>
      </c>
      <c r="I4" s="62" t="s">
        <v>337</v>
      </c>
      <c r="J4" s="51" t="s">
        <v>338</v>
      </c>
    </row>
    <row r="5" ht="14.25" customHeight="1" spans="1:10">
      <c r="A5" s="51">
        <v>1</v>
      </c>
      <c r="B5" s="51">
        <v>2</v>
      </c>
      <c r="C5" s="51">
        <v>3</v>
      </c>
      <c r="D5" s="51">
        <v>4</v>
      </c>
      <c r="E5" s="51">
        <v>5</v>
      </c>
      <c r="F5" s="62">
        <v>6</v>
      </c>
      <c r="G5" s="51">
        <v>7</v>
      </c>
      <c r="H5" s="62">
        <v>8</v>
      </c>
      <c r="I5" s="62">
        <v>9</v>
      </c>
      <c r="J5" s="51">
        <v>10</v>
      </c>
    </row>
    <row r="6" ht="42" customHeight="1" spans="1:10">
      <c r="A6" s="63" t="s">
        <v>76</v>
      </c>
      <c r="B6" s="52"/>
      <c r="C6" s="52"/>
      <c r="D6" s="52"/>
      <c r="E6" s="64"/>
      <c r="F6" s="65"/>
      <c r="G6" s="64"/>
      <c r="H6" s="65"/>
      <c r="I6" s="65"/>
      <c r="J6" s="64"/>
    </row>
    <row r="7" ht="54.75" customHeight="1" spans="1:10">
      <c r="A7" s="153" t="s">
        <v>339</v>
      </c>
      <c r="B7" s="153" t="s">
        <v>340</v>
      </c>
      <c r="C7" s="66" t="s">
        <v>341</v>
      </c>
      <c r="D7" s="66" t="s">
        <v>342</v>
      </c>
      <c r="E7" s="63" t="s">
        <v>343</v>
      </c>
      <c r="F7" s="66" t="s">
        <v>344</v>
      </c>
      <c r="G7" s="63" t="s">
        <v>190</v>
      </c>
      <c r="H7" s="66" t="s">
        <v>345</v>
      </c>
      <c r="I7" s="66" t="s">
        <v>346</v>
      </c>
      <c r="J7" s="63" t="s">
        <v>347</v>
      </c>
    </row>
    <row r="8" ht="54.75" customHeight="1" spans="1:10">
      <c r="A8" s="154"/>
      <c r="B8" s="154"/>
      <c r="C8" s="66" t="s">
        <v>341</v>
      </c>
      <c r="D8" s="66" t="s">
        <v>342</v>
      </c>
      <c r="E8" s="63" t="s">
        <v>348</v>
      </c>
      <c r="F8" s="66" t="s">
        <v>344</v>
      </c>
      <c r="G8" s="63" t="s">
        <v>190</v>
      </c>
      <c r="H8" s="66" t="s">
        <v>345</v>
      </c>
      <c r="I8" s="66" t="s">
        <v>346</v>
      </c>
      <c r="J8" s="63" t="s">
        <v>349</v>
      </c>
    </row>
    <row r="9" ht="54.75" customHeight="1" spans="1:10">
      <c r="A9" s="154"/>
      <c r="B9" s="154"/>
      <c r="C9" s="66" t="s">
        <v>341</v>
      </c>
      <c r="D9" s="66" t="s">
        <v>350</v>
      </c>
      <c r="E9" s="63" t="s">
        <v>351</v>
      </c>
      <c r="F9" s="66" t="s">
        <v>344</v>
      </c>
      <c r="G9" s="63" t="s">
        <v>352</v>
      </c>
      <c r="H9" s="66" t="s">
        <v>353</v>
      </c>
      <c r="I9" s="66" t="s">
        <v>346</v>
      </c>
      <c r="J9" s="63" t="s">
        <v>354</v>
      </c>
    </row>
    <row r="10" ht="54.75" customHeight="1" spans="1:10">
      <c r="A10" s="154"/>
      <c r="B10" s="154"/>
      <c r="C10" s="66" t="s">
        <v>355</v>
      </c>
      <c r="D10" s="66" t="s">
        <v>356</v>
      </c>
      <c r="E10" s="63" t="s">
        <v>357</v>
      </c>
      <c r="F10" s="66" t="s">
        <v>344</v>
      </c>
      <c r="G10" s="63" t="s">
        <v>190</v>
      </c>
      <c r="H10" s="66" t="s">
        <v>358</v>
      </c>
      <c r="I10" s="66" t="s">
        <v>346</v>
      </c>
      <c r="J10" s="63" t="s">
        <v>359</v>
      </c>
    </row>
    <row r="11" ht="54.75" customHeight="1" spans="1:10">
      <c r="A11" s="154"/>
      <c r="B11" s="154"/>
      <c r="C11" s="66" t="s">
        <v>355</v>
      </c>
      <c r="D11" s="66" t="s">
        <v>360</v>
      </c>
      <c r="E11" s="63" t="s">
        <v>361</v>
      </c>
      <c r="F11" s="66" t="s">
        <v>344</v>
      </c>
      <c r="G11" s="63" t="s">
        <v>362</v>
      </c>
      <c r="H11" s="66" t="s">
        <v>363</v>
      </c>
      <c r="I11" s="66" t="s">
        <v>346</v>
      </c>
      <c r="J11" s="63" t="s">
        <v>364</v>
      </c>
    </row>
    <row r="12" ht="54.75" customHeight="1" spans="1:10">
      <c r="A12" s="154"/>
      <c r="B12" s="154"/>
      <c r="C12" s="66" t="s">
        <v>355</v>
      </c>
      <c r="D12" s="66" t="s">
        <v>360</v>
      </c>
      <c r="E12" s="63" t="s">
        <v>365</v>
      </c>
      <c r="F12" s="66" t="s">
        <v>344</v>
      </c>
      <c r="G12" s="63" t="s">
        <v>366</v>
      </c>
      <c r="H12" s="66" t="s">
        <v>345</v>
      </c>
      <c r="I12" s="66" t="s">
        <v>346</v>
      </c>
      <c r="J12" s="63" t="s">
        <v>367</v>
      </c>
    </row>
    <row r="13" ht="54.75" customHeight="1" spans="1:10">
      <c r="A13" s="155"/>
      <c r="B13" s="155"/>
      <c r="C13" s="66" t="s">
        <v>368</v>
      </c>
      <c r="D13" s="66" t="s">
        <v>369</v>
      </c>
      <c r="E13" s="63" t="s">
        <v>370</v>
      </c>
      <c r="F13" s="66" t="s">
        <v>344</v>
      </c>
      <c r="G13" s="63" t="s">
        <v>371</v>
      </c>
      <c r="H13" s="66" t="s">
        <v>353</v>
      </c>
      <c r="I13" s="66" t="s">
        <v>346</v>
      </c>
      <c r="J13" s="63" t="s">
        <v>372</v>
      </c>
    </row>
    <row r="14" ht="54.75" customHeight="1" spans="1:10">
      <c r="A14" s="153" t="s">
        <v>373</v>
      </c>
      <c r="B14" s="153" t="s">
        <v>374</v>
      </c>
      <c r="C14" s="66" t="s">
        <v>341</v>
      </c>
      <c r="D14" s="66" t="s">
        <v>342</v>
      </c>
      <c r="E14" s="63" t="s">
        <v>375</v>
      </c>
      <c r="F14" s="66" t="s">
        <v>376</v>
      </c>
      <c r="G14" s="63" t="s">
        <v>377</v>
      </c>
      <c r="H14" s="66" t="s">
        <v>363</v>
      </c>
      <c r="I14" s="66" t="s">
        <v>346</v>
      </c>
      <c r="J14" s="63" t="s">
        <v>378</v>
      </c>
    </row>
    <row r="15" ht="54.75" customHeight="1" spans="1:10">
      <c r="A15" s="154"/>
      <c r="B15" s="154"/>
      <c r="C15" s="66" t="s">
        <v>341</v>
      </c>
      <c r="D15" s="66" t="s">
        <v>350</v>
      </c>
      <c r="E15" s="63" t="s">
        <v>379</v>
      </c>
      <c r="F15" s="66" t="s">
        <v>344</v>
      </c>
      <c r="G15" s="63" t="s">
        <v>380</v>
      </c>
      <c r="H15" s="66" t="s">
        <v>353</v>
      </c>
      <c r="I15" s="66" t="s">
        <v>346</v>
      </c>
      <c r="J15" s="63" t="s">
        <v>381</v>
      </c>
    </row>
    <row r="16" ht="54.75" customHeight="1" spans="1:10">
      <c r="A16" s="154"/>
      <c r="B16" s="154"/>
      <c r="C16" s="66" t="s">
        <v>341</v>
      </c>
      <c r="D16" s="66" t="s">
        <v>382</v>
      </c>
      <c r="E16" s="63" t="s">
        <v>383</v>
      </c>
      <c r="F16" s="66" t="s">
        <v>344</v>
      </c>
      <c r="G16" s="63" t="s">
        <v>384</v>
      </c>
      <c r="H16" s="66" t="s">
        <v>353</v>
      </c>
      <c r="I16" s="66" t="s">
        <v>346</v>
      </c>
      <c r="J16" s="63" t="s">
        <v>385</v>
      </c>
    </row>
    <row r="17" ht="54.75" customHeight="1" spans="1:10">
      <c r="A17" s="154"/>
      <c r="B17" s="154"/>
      <c r="C17" s="66" t="s">
        <v>355</v>
      </c>
      <c r="D17" s="66" t="s">
        <v>356</v>
      </c>
      <c r="E17" s="63" t="s">
        <v>386</v>
      </c>
      <c r="F17" s="66" t="s">
        <v>344</v>
      </c>
      <c r="G17" s="63" t="s">
        <v>387</v>
      </c>
      <c r="H17" s="66" t="s">
        <v>388</v>
      </c>
      <c r="I17" s="66" t="s">
        <v>346</v>
      </c>
      <c r="J17" s="63" t="s">
        <v>389</v>
      </c>
    </row>
    <row r="18" ht="54.75" customHeight="1" spans="1:10">
      <c r="A18" s="154"/>
      <c r="B18" s="154"/>
      <c r="C18" s="66" t="s">
        <v>355</v>
      </c>
      <c r="D18" s="66" t="s">
        <v>360</v>
      </c>
      <c r="E18" s="63" t="s">
        <v>390</v>
      </c>
      <c r="F18" s="66" t="s">
        <v>376</v>
      </c>
      <c r="G18" s="63" t="s">
        <v>391</v>
      </c>
      <c r="H18" s="66" t="s">
        <v>388</v>
      </c>
      <c r="I18" s="66" t="s">
        <v>346</v>
      </c>
      <c r="J18" s="63" t="s">
        <v>392</v>
      </c>
    </row>
    <row r="19" ht="54.75" customHeight="1" spans="1:10">
      <c r="A19" s="155"/>
      <c r="B19" s="155"/>
      <c r="C19" s="66" t="s">
        <v>368</v>
      </c>
      <c r="D19" s="66" t="s">
        <v>369</v>
      </c>
      <c r="E19" s="63" t="s">
        <v>393</v>
      </c>
      <c r="F19" s="66" t="s">
        <v>344</v>
      </c>
      <c r="G19" s="63" t="s">
        <v>380</v>
      </c>
      <c r="H19" s="66" t="s">
        <v>353</v>
      </c>
      <c r="I19" s="66" t="s">
        <v>346</v>
      </c>
      <c r="J19" s="63" t="s">
        <v>394</v>
      </c>
    </row>
    <row r="20" ht="54.75" customHeight="1" spans="1:10">
      <c r="A20" s="153" t="s">
        <v>395</v>
      </c>
      <c r="B20" s="153" t="s">
        <v>317</v>
      </c>
      <c r="C20" s="66" t="s">
        <v>341</v>
      </c>
      <c r="D20" s="66" t="s">
        <v>342</v>
      </c>
      <c r="E20" s="63" t="s">
        <v>396</v>
      </c>
      <c r="F20" s="66" t="s">
        <v>344</v>
      </c>
      <c r="G20" s="63" t="s">
        <v>397</v>
      </c>
      <c r="H20" s="66" t="s">
        <v>345</v>
      </c>
      <c r="I20" s="66" t="s">
        <v>346</v>
      </c>
      <c r="J20" s="63" t="s">
        <v>398</v>
      </c>
    </row>
    <row r="21" ht="54.75" customHeight="1" spans="1:10">
      <c r="A21" s="154"/>
      <c r="B21" s="154"/>
      <c r="C21" s="66" t="s">
        <v>341</v>
      </c>
      <c r="D21" s="66" t="s">
        <v>350</v>
      </c>
      <c r="E21" s="63" t="s">
        <v>399</v>
      </c>
      <c r="F21" s="66" t="s">
        <v>344</v>
      </c>
      <c r="G21" s="63" t="s">
        <v>400</v>
      </c>
      <c r="H21" s="66" t="s">
        <v>401</v>
      </c>
      <c r="I21" s="66" t="s">
        <v>346</v>
      </c>
      <c r="J21" s="63" t="s">
        <v>402</v>
      </c>
    </row>
    <row r="22" ht="54.75" customHeight="1" spans="1:10">
      <c r="A22" s="154"/>
      <c r="B22" s="154"/>
      <c r="C22" s="66" t="s">
        <v>355</v>
      </c>
      <c r="D22" s="66" t="s">
        <v>356</v>
      </c>
      <c r="E22" s="63" t="s">
        <v>403</v>
      </c>
      <c r="F22" s="66" t="s">
        <v>344</v>
      </c>
      <c r="G22" s="63" t="s">
        <v>404</v>
      </c>
      <c r="H22" s="66" t="s">
        <v>358</v>
      </c>
      <c r="I22" s="66" t="s">
        <v>346</v>
      </c>
      <c r="J22" s="63" t="s">
        <v>405</v>
      </c>
    </row>
    <row r="23" ht="54.75" customHeight="1" spans="1:10">
      <c r="A23" s="154"/>
      <c r="B23" s="154"/>
      <c r="C23" s="66" t="s">
        <v>355</v>
      </c>
      <c r="D23" s="66" t="s">
        <v>360</v>
      </c>
      <c r="E23" s="63" t="s">
        <v>406</v>
      </c>
      <c r="F23" s="66" t="s">
        <v>344</v>
      </c>
      <c r="G23" s="63" t="s">
        <v>384</v>
      </c>
      <c r="H23" s="66" t="s">
        <v>363</v>
      </c>
      <c r="I23" s="66" t="s">
        <v>346</v>
      </c>
      <c r="J23" s="63" t="s">
        <v>407</v>
      </c>
    </row>
    <row r="24" ht="54.75" customHeight="1" spans="1:10">
      <c r="A24" s="155"/>
      <c r="B24" s="155"/>
      <c r="C24" s="66" t="s">
        <v>368</v>
      </c>
      <c r="D24" s="66" t="s">
        <v>369</v>
      </c>
      <c r="E24" s="63" t="s">
        <v>408</v>
      </c>
      <c r="F24" s="66" t="s">
        <v>344</v>
      </c>
      <c r="G24" s="63" t="s">
        <v>409</v>
      </c>
      <c r="H24" s="66" t="s">
        <v>353</v>
      </c>
      <c r="I24" s="66" t="s">
        <v>346</v>
      </c>
      <c r="J24" s="63" t="s">
        <v>410</v>
      </c>
    </row>
    <row r="25" ht="54.75" customHeight="1" spans="1:10">
      <c r="A25" s="153" t="s">
        <v>411</v>
      </c>
      <c r="B25" s="153" t="s">
        <v>320</v>
      </c>
      <c r="C25" s="66" t="s">
        <v>341</v>
      </c>
      <c r="D25" s="66" t="s">
        <v>342</v>
      </c>
      <c r="E25" s="63" t="s">
        <v>412</v>
      </c>
      <c r="F25" s="66" t="s">
        <v>344</v>
      </c>
      <c r="G25" s="63" t="s">
        <v>362</v>
      </c>
      <c r="H25" s="66" t="s">
        <v>363</v>
      </c>
      <c r="I25" s="66" t="s">
        <v>346</v>
      </c>
      <c r="J25" s="63" t="s">
        <v>413</v>
      </c>
    </row>
    <row r="26" ht="54.75" customHeight="1" spans="1:10">
      <c r="A26" s="154"/>
      <c r="B26" s="154"/>
      <c r="C26" s="66" t="s">
        <v>341</v>
      </c>
      <c r="D26" s="66" t="s">
        <v>342</v>
      </c>
      <c r="E26" s="63" t="s">
        <v>414</v>
      </c>
      <c r="F26" s="66" t="s">
        <v>344</v>
      </c>
      <c r="G26" s="63" t="s">
        <v>415</v>
      </c>
      <c r="H26" s="66" t="s">
        <v>345</v>
      </c>
      <c r="I26" s="66" t="s">
        <v>346</v>
      </c>
      <c r="J26" s="63" t="s">
        <v>416</v>
      </c>
    </row>
    <row r="27" ht="54.75" customHeight="1" spans="1:10">
      <c r="A27" s="154"/>
      <c r="B27" s="154"/>
      <c r="C27" s="66" t="s">
        <v>341</v>
      </c>
      <c r="D27" s="66" t="s">
        <v>342</v>
      </c>
      <c r="E27" s="63" t="s">
        <v>417</v>
      </c>
      <c r="F27" s="66" t="s">
        <v>344</v>
      </c>
      <c r="G27" s="63" t="s">
        <v>418</v>
      </c>
      <c r="H27" s="66" t="s">
        <v>419</v>
      </c>
      <c r="I27" s="66" t="s">
        <v>346</v>
      </c>
      <c r="J27" s="63" t="s">
        <v>420</v>
      </c>
    </row>
    <row r="28" ht="54.75" customHeight="1" spans="1:10">
      <c r="A28" s="154"/>
      <c r="B28" s="154"/>
      <c r="C28" s="66" t="s">
        <v>341</v>
      </c>
      <c r="D28" s="66" t="s">
        <v>350</v>
      </c>
      <c r="E28" s="63" t="s">
        <v>421</v>
      </c>
      <c r="F28" s="66" t="s">
        <v>376</v>
      </c>
      <c r="G28" s="63" t="s">
        <v>380</v>
      </c>
      <c r="H28" s="66" t="s">
        <v>353</v>
      </c>
      <c r="I28" s="66" t="s">
        <v>422</v>
      </c>
      <c r="J28" s="63" t="s">
        <v>423</v>
      </c>
    </row>
    <row r="29" ht="54.75" customHeight="1" spans="1:10">
      <c r="A29" s="154"/>
      <c r="B29" s="154"/>
      <c r="C29" s="66" t="s">
        <v>341</v>
      </c>
      <c r="D29" s="66" t="s">
        <v>350</v>
      </c>
      <c r="E29" s="63" t="s">
        <v>424</v>
      </c>
      <c r="F29" s="66" t="s">
        <v>376</v>
      </c>
      <c r="G29" s="63" t="s">
        <v>380</v>
      </c>
      <c r="H29" s="66" t="s">
        <v>353</v>
      </c>
      <c r="I29" s="66" t="s">
        <v>422</v>
      </c>
      <c r="J29" s="63" t="s">
        <v>425</v>
      </c>
    </row>
    <row r="30" ht="54.75" customHeight="1" spans="1:10">
      <c r="A30" s="154"/>
      <c r="B30" s="154"/>
      <c r="C30" s="66" t="s">
        <v>341</v>
      </c>
      <c r="D30" s="66" t="s">
        <v>382</v>
      </c>
      <c r="E30" s="63" t="s">
        <v>426</v>
      </c>
      <c r="F30" s="66" t="s">
        <v>376</v>
      </c>
      <c r="G30" s="63" t="s">
        <v>380</v>
      </c>
      <c r="H30" s="66" t="s">
        <v>353</v>
      </c>
      <c r="I30" s="66" t="s">
        <v>422</v>
      </c>
      <c r="J30" s="63" t="s">
        <v>427</v>
      </c>
    </row>
    <row r="31" ht="54.75" customHeight="1" spans="1:10">
      <c r="A31" s="154"/>
      <c r="B31" s="154"/>
      <c r="C31" s="66" t="s">
        <v>355</v>
      </c>
      <c r="D31" s="66" t="s">
        <v>360</v>
      </c>
      <c r="E31" s="63" t="s">
        <v>428</v>
      </c>
      <c r="F31" s="66" t="s">
        <v>376</v>
      </c>
      <c r="G31" s="63" t="s">
        <v>380</v>
      </c>
      <c r="H31" s="66" t="s">
        <v>353</v>
      </c>
      <c r="I31" s="66" t="s">
        <v>422</v>
      </c>
      <c r="J31" s="63" t="s">
        <v>429</v>
      </c>
    </row>
    <row r="32" ht="54.75" customHeight="1" spans="1:10">
      <c r="A32" s="154"/>
      <c r="B32" s="154"/>
      <c r="C32" s="66" t="s">
        <v>355</v>
      </c>
      <c r="D32" s="66" t="s">
        <v>430</v>
      </c>
      <c r="E32" s="63" t="s">
        <v>431</v>
      </c>
      <c r="F32" s="66" t="s">
        <v>376</v>
      </c>
      <c r="G32" s="63" t="s">
        <v>380</v>
      </c>
      <c r="H32" s="66" t="s">
        <v>353</v>
      </c>
      <c r="I32" s="66" t="s">
        <v>422</v>
      </c>
      <c r="J32" s="63" t="s">
        <v>432</v>
      </c>
    </row>
    <row r="33" ht="54.75" customHeight="1" spans="1:10">
      <c r="A33" s="155"/>
      <c r="B33" s="155"/>
      <c r="C33" s="66" t="s">
        <v>368</v>
      </c>
      <c r="D33" s="66" t="s">
        <v>369</v>
      </c>
      <c r="E33" s="63" t="s">
        <v>433</v>
      </c>
      <c r="F33" s="66" t="s">
        <v>376</v>
      </c>
      <c r="G33" s="63" t="s">
        <v>434</v>
      </c>
      <c r="H33" s="66" t="s">
        <v>419</v>
      </c>
      <c r="I33" s="66" t="s">
        <v>422</v>
      </c>
      <c r="J33" s="63" t="s">
        <v>435</v>
      </c>
    </row>
    <row r="34" ht="54.75" customHeight="1" spans="1:10">
      <c r="A34" s="153" t="s">
        <v>436</v>
      </c>
      <c r="B34" s="153" t="s">
        <v>437</v>
      </c>
      <c r="C34" s="66" t="s">
        <v>341</v>
      </c>
      <c r="D34" s="66" t="s">
        <v>342</v>
      </c>
      <c r="E34" s="63" t="s">
        <v>438</v>
      </c>
      <c r="F34" s="66" t="s">
        <v>344</v>
      </c>
      <c r="G34" s="63" t="s">
        <v>439</v>
      </c>
      <c r="H34" s="66" t="s">
        <v>358</v>
      </c>
      <c r="I34" s="66" t="s">
        <v>346</v>
      </c>
      <c r="J34" s="63" t="s">
        <v>440</v>
      </c>
    </row>
    <row r="35" ht="54.75" customHeight="1" spans="1:10">
      <c r="A35" s="154"/>
      <c r="B35" s="154"/>
      <c r="C35" s="66" t="s">
        <v>341</v>
      </c>
      <c r="D35" s="66" t="s">
        <v>342</v>
      </c>
      <c r="E35" s="63" t="s">
        <v>441</v>
      </c>
      <c r="F35" s="66" t="s">
        <v>344</v>
      </c>
      <c r="G35" s="63" t="s">
        <v>192</v>
      </c>
      <c r="H35" s="66" t="s">
        <v>363</v>
      </c>
      <c r="I35" s="66" t="s">
        <v>346</v>
      </c>
      <c r="J35" s="63" t="s">
        <v>442</v>
      </c>
    </row>
    <row r="36" ht="54.75" customHeight="1" spans="1:10">
      <c r="A36" s="154"/>
      <c r="B36" s="154"/>
      <c r="C36" s="66" t="s">
        <v>341</v>
      </c>
      <c r="D36" s="66" t="s">
        <v>350</v>
      </c>
      <c r="E36" s="63" t="s">
        <v>351</v>
      </c>
      <c r="F36" s="66" t="s">
        <v>344</v>
      </c>
      <c r="G36" s="63" t="s">
        <v>443</v>
      </c>
      <c r="H36" s="66" t="s">
        <v>353</v>
      </c>
      <c r="I36" s="66" t="s">
        <v>346</v>
      </c>
      <c r="J36" s="63" t="s">
        <v>444</v>
      </c>
    </row>
    <row r="37" ht="54.75" customHeight="1" spans="1:10">
      <c r="A37" s="154"/>
      <c r="B37" s="154"/>
      <c r="C37" s="66" t="s">
        <v>341</v>
      </c>
      <c r="D37" s="66" t="s">
        <v>350</v>
      </c>
      <c r="E37" s="63" t="s">
        <v>445</v>
      </c>
      <c r="F37" s="66" t="s">
        <v>344</v>
      </c>
      <c r="G37" s="63" t="s">
        <v>190</v>
      </c>
      <c r="H37" s="66" t="s">
        <v>345</v>
      </c>
      <c r="I37" s="66" t="s">
        <v>346</v>
      </c>
      <c r="J37" s="63" t="s">
        <v>446</v>
      </c>
    </row>
    <row r="38" ht="54.75" customHeight="1" spans="1:10">
      <c r="A38" s="154"/>
      <c r="B38" s="154"/>
      <c r="C38" s="66" t="s">
        <v>355</v>
      </c>
      <c r="D38" s="66" t="s">
        <v>356</v>
      </c>
      <c r="E38" s="63" t="s">
        <v>357</v>
      </c>
      <c r="F38" s="66" t="s">
        <v>344</v>
      </c>
      <c r="G38" s="63" t="s">
        <v>447</v>
      </c>
      <c r="H38" s="66" t="s">
        <v>388</v>
      </c>
      <c r="I38" s="66" t="s">
        <v>346</v>
      </c>
      <c r="J38" s="63" t="s">
        <v>359</v>
      </c>
    </row>
    <row r="39" ht="54.75" customHeight="1" spans="1:10">
      <c r="A39" s="155"/>
      <c r="B39" s="155"/>
      <c r="C39" s="66" t="s">
        <v>368</v>
      </c>
      <c r="D39" s="66" t="s">
        <v>369</v>
      </c>
      <c r="E39" s="63" t="s">
        <v>448</v>
      </c>
      <c r="F39" s="66" t="s">
        <v>344</v>
      </c>
      <c r="G39" s="63" t="s">
        <v>384</v>
      </c>
      <c r="H39" s="66" t="s">
        <v>353</v>
      </c>
      <c r="I39" s="66" t="s">
        <v>346</v>
      </c>
      <c r="J39" s="63" t="s">
        <v>449</v>
      </c>
    </row>
    <row r="40" ht="54.75" customHeight="1" spans="1:10">
      <c r="A40" s="153" t="s">
        <v>450</v>
      </c>
      <c r="B40" s="153" t="s">
        <v>451</v>
      </c>
      <c r="C40" s="66" t="s">
        <v>341</v>
      </c>
      <c r="D40" s="66" t="s">
        <v>342</v>
      </c>
      <c r="E40" s="63" t="s">
        <v>452</v>
      </c>
      <c r="F40" s="66" t="s">
        <v>344</v>
      </c>
      <c r="G40" s="63" t="s">
        <v>453</v>
      </c>
      <c r="H40" s="66" t="s">
        <v>345</v>
      </c>
      <c r="I40" s="66" t="s">
        <v>346</v>
      </c>
      <c r="J40" s="63" t="s">
        <v>454</v>
      </c>
    </row>
    <row r="41" ht="54.75" customHeight="1" spans="1:10">
      <c r="A41" s="154"/>
      <c r="B41" s="154"/>
      <c r="C41" s="66" t="s">
        <v>341</v>
      </c>
      <c r="D41" s="66" t="s">
        <v>342</v>
      </c>
      <c r="E41" s="63" t="s">
        <v>455</v>
      </c>
      <c r="F41" s="66" t="s">
        <v>344</v>
      </c>
      <c r="G41" s="63" t="s">
        <v>190</v>
      </c>
      <c r="H41" s="66" t="s">
        <v>419</v>
      </c>
      <c r="I41" s="66" t="s">
        <v>346</v>
      </c>
      <c r="J41" s="63" t="s">
        <v>456</v>
      </c>
    </row>
    <row r="42" ht="54.75" customHeight="1" spans="1:10">
      <c r="A42" s="154"/>
      <c r="B42" s="154"/>
      <c r="C42" s="66" t="s">
        <v>341</v>
      </c>
      <c r="D42" s="66" t="s">
        <v>350</v>
      </c>
      <c r="E42" s="63" t="s">
        <v>351</v>
      </c>
      <c r="F42" s="66" t="s">
        <v>344</v>
      </c>
      <c r="G42" s="63" t="s">
        <v>457</v>
      </c>
      <c r="H42" s="66" t="s">
        <v>353</v>
      </c>
      <c r="I42" s="66" t="s">
        <v>346</v>
      </c>
      <c r="J42" s="63" t="s">
        <v>354</v>
      </c>
    </row>
    <row r="43" ht="54.75" customHeight="1" spans="1:10">
      <c r="A43" s="154"/>
      <c r="B43" s="154"/>
      <c r="C43" s="66" t="s">
        <v>355</v>
      </c>
      <c r="D43" s="66" t="s">
        <v>356</v>
      </c>
      <c r="E43" s="63" t="s">
        <v>458</v>
      </c>
      <c r="F43" s="66" t="s">
        <v>344</v>
      </c>
      <c r="G43" s="63" t="s">
        <v>453</v>
      </c>
      <c r="H43" s="66" t="s">
        <v>358</v>
      </c>
      <c r="I43" s="66" t="s">
        <v>346</v>
      </c>
      <c r="J43" s="63" t="s">
        <v>459</v>
      </c>
    </row>
    <row r="44" ht="54.75" customHeight="1" spans="1:10">
      <c r="A44" s="154"/>
      <c r="B44" s="154"/>
      <c r="C44" s="66" t="s">
        <v>355</v>
      </c>
      <c r="D44" s="66" t="s">
        <v>360</v>
      </c>
      <c r="E44" s="63" t="s">
        <v>361</v>
      </c>
      <c r="F44" s="66" t="s">
        <v>344</v>
      </c>
      <c r="G44" s="63" t="s">
        <v>397</v>
      </c>
      <c r="H44" s="66" t="s">
        <v>363</v>
      </c>
      <c r="I44" s="66" t="s">
        <v>346</v>
      </c>
      <c r="J44" s="63" t="s">
        <v>460</v>
      </c>
    </row>
    <row r="45" ht="54.75" customHeight="1" spans="1:10">
      <c r="A45" s="155"/>
      <c r="B45" s="155"/>
      <c r="C45" s="66" t="s">
        <v>368</v>
      </c>
      <c r="D45" s="66" t="s">
        <v>369</v>
      </c>
      <c r="E45" s="63" t="s">
        <v>370</v>
      </c>
      <c r="F45" s="66" t="s">
        <v>344</v>
      </c>
      <c r="G45" s="63" t="s">
        <v>352</v>
      </c>
      <c r="H45" s="66" t="s">
        <v>353</v>
      </c>
      <c r="I45" s="66" t="s">
        <v>346</v>
      </c>
      <c r="J45" s="63" t="s">
        <v>372</v>
      </c>
    </row>
    <row r="46" ht="54.75" customHeight="1" spans="1:10">
      <c r="A46" s="153" t="s">
        <v>461</v>
      </c>
      <c r="B46" s="153" t="s">
        <v>322</v>
      </c>
      <c r="C46" s="66" t="s">
        <v>341</v>
      </c>
      <c r="D46" s="66" t="s">
        <v>342</v>
      </c>
      <c r="E46" s="63" t="s">
        <v>462</v>
      </c>
      <c r="F46" s="66" t="s">
        <v>344</v>
      </c>
      <c r="G46" s="63" t="s">
        <v>463</v>
      </c>
      <c r="H46" s="66" t="s">
        <v>464</v>
      </c>
      <c r="I46" s="66" t="s">
        <v>346</v>
      </c>
      <c r="J46" s="63" t="s">
        <v>465</v>
      </c>
    </row>
    <row r="47" ht="54.75" customHeight="1" spans="1:10">
      <c r="A47" s="154"/>
      <c r="B47" s="154"/>
      <c r="C47" s="66" t="s">
        <v>341</v>
      </c>
      <c r="D47" s="66" t="s">
        <v>342</v>
      </c>
      <c r="E47" s="63" t="s">
        <v>466</v>
      </c>
      <c r="F47" s="66" t="s">
        <v>344</v>
      </c>
      <c r="G47" s="63" t="s">
        <v>380</v>
      </c>
      <c r="H47" s="66" t="s">
        <v>353</v>
      </c>
      <c r="I47" s="66" t="s">
        <v>346</v>
      </c>
      <c r="J47" s="63" t="s">
        <v>467</v>
      </c>
    </row>
    <row r="48" ht="54.75" customHeight="1" spans="1:10">
      <c r="A48" s="154"/>
      <c r="B48" s="154"/>
      <c r="C48" s="66" t="s">
        <v>341</v>
      </c>
      <c r="D48" s="66" t="s">
        <v>342</v>
      </c>
      <c r="E48" s="63" t="s">
        <v>468</v>
      </c>
      <c r="F48" s="66" t="s">
        <v>344</v>
      </c>
      <c r="G48" s="63" t="s">
        <v>384</v>
      </c>
      <c r="H48" s="66" t="s">
        <v>353</v>
      </c>
      <c r="I48" s="66" t="s">
        <v>346</v>
      </c>
      <c r="J48" s="63" t="s">
        <v>469</v>
      </c>
    </row>
    <row r="49" ht="54.75" customHeight="1" spans="1:10">
      <c r="A49" s="154"/>
      <c r="B49" s="154"/>
      <c r="C49" s="66" t="s">
        <v>341</v>
      </c>
      <c r="D49" s="66" t="s">
        <v>350</v>
      </c>
      <c r="E49" s="63" t="s">
        <v>470</v>
      </c>
      <c r="F49" s="66" t="s">
        <v>471</v>
      </c>
      <c r="G49" s="63" t="s">
        <v>434</v>
      </c>
      <c r="H49" s="66" t="s">
        <v>353</v>
      </c>
      <c r="I49" s="66" t="s">
        <v>346</v>
      </c>
      <c r="J49" s="63" t="s">
        <v>472</v>
      </c>
    </row>
    <row r="50" ht="54.75" customHeight="1" spans="1:10">
      <c r="A50" s="154"/>
      <c r="B50" s="154"/>
      <c r="C50" s="66" t="s">
        <v>341</v>
      </c>
      <c r="D50" s="66" t="s">
        <v>350</v>
      </c>
      <c r="E50" s="63" t="s">
        <v>473</v>
      </c>
      <c r="F50" s="66" t="s">
        <v>344</v>
      </c>
      <c r="G50" s="63" t="s">
        <v>380</v>
      </c>
      <c r="H50" s="66" t="s">
        <v>353</v>
      </c>
      <c r="I50" s="66" t="s">
        <v>346</v>
      </c>
      <c r="J50" s="63" t="s">
        <v>474</v>
      </c>
    </row>
    <row r="51" ht="54.75" customHeight="1" spans="1:10">
      <c r="A51" s="154"/>
      <c r="B51" s="154"/>
      <c r="C51" s="66" t="s">
        <v>341</v>
      </c>
      <c r="D51" s="66" t="s">
        <v>350</v>
      </c>
      <c r="E51" s="63" t="s">
        <v>475</v>
      </c>
      <c r="F51" s="66" t="s">
        <v>471</v>
      </c>
      <c r="G51" s="63" t="s">
        <v>434</v>
      </c>
      <c r="H51" s="66" t="s">
        <v>353</v>
      </c>
      <c r="I51" s="66" t="s">
        <v>346</v>
      </c>
      <c r="J51" s="63" t="s">
        <v>476</v>
      </c>
    </row>
    <row r="52" ht="54.75" customHeight="1" spans="1:10">
      <c r="A52" s="154"/>
      <c r="B52" s="154"/>
      <c r="C52" s="66" t="s">
        <v>341</v>
      </c>
      <c r="D52" s="66" t="s">
        <v>382</v>
      </c>
      <c r="E52" s="63" t="s">
        <v>477</v>
      </c>
      <c r="F52" s="66" t="s">
        <v>344</v>
      </c>
      <c r="G52" s="63" t="s">
        <v>380</v>
      </c>
      <c r="H52" s="66" t="s">
        <v>353</v>
      </c>
      <c r="I52" s="66" t="s">
        <v>346</v>
      </c>
      <c r="J52" s="63" t="s">
        <v>478</v>
      </c>
    </row>
    <row r="53" ht="54.75" customHeight="1" spans="1:10">
      <c r="A53" s="154"/>
      <c r="B53" s="154"/>
      <c r="C53" s="66" t="s">
        <v>355</v>
      </c>
      <c r="D53" s="66" t="s">
        <v>360</v>
      </c>
      <c r="E53" s="63" t="s">
        <v>479</v>
      </c>
      <c r="F53" s="66" t="s">
        <v>344</v>
      </c>
      <c r="G53" s="63" t="s">
        <v>380</v>
      </c>
      <c r="H53" s="66" t="s">
        <v>353</v>
      </c>
      <c r="I53" s="66" t="s">
        <v>346</v>
      </c>
      <c r="J53" s="63" t="s">
        <v>480</v>
      </c>
    </row>
    <row r="54" ht="54.75" customHeight="1" spans="1:10">
      <c r="A54" s="155"/>
      <c r="B54" s="155"/>
      <c r="C54" s="66" t="s">
        <v>368</v>
      </c>
      <c r="D54" s="66" t="s">
        <v>369</v>
      </c>
      <c r="E54" s="63" t="s">
        <v>481</v>
      </c>
      <c r="F54" s="66" t="s">
        <v>344</v>
      </c>
      <c r="G54" s="63" t="s">
        <v>384</v>
      </c>
      <c r="H54" s="66" t="s">
        <v>353</v>
      </c>
      <c r="I54" s="66" t="s">
        <v>346</v>
      </c>
      <c r="J54" s="63" t="s">
        <v>482</v>
      </c>
    </row>
    <row r="55" ht="54.75" customHeight="1" spans="1:10">
      <c r="A55" s="153" t="s">
        <v>483</v>
      </c>
      <c r="B55" s="153" t="s">
        <v>484</v>
      </c>
      <c r="C55" s="66" t="s">
        <v>341</v>
      </c>
      <c r="D55" s="66" t="s">
        <v>342</v>
      </c>
      <c r="E55" s="63" t="s">
        <v>485</v>
      </c>
      <c r="F55" s="66" t="s">
        <v>344</v>
      </c>
      <c r="G55" s="63" t="s">
        <v>486</v>
      </c>
      <c r="H55" s="66" t="s">
        <v>363</v>
      </c>
      <c r="I55" s="66" t="s">
        <v>346</v>
      </c>
      <c r="J55" s="63" t="s">
        <v>487</v>
      </c>
    </row>
    <row r="56" ht="54.75" customHeight="1" spans="1:10">
      <c r="A56" s="154"/>
      <c r="B56" s="154"/>
      <c r="C56" s="66" t="s">
        <v>341</v>
      </c>
      <c r="D56" s="66" t="s">
        <v>350</v>
      </c>
      <c r="E56" s="63" t="s">
        <v>488</v>
      </c>
      <c r="F56" s="66" t="s">
        <v>376</v>
      </c>
      <c r="G56" s="63" t="s">
        <v>384</v>
      </c>
      <c r="H56" s="66" t="s">
        <v>353</v>
      </c>
      <c r="I56" s="66" t="s">
        <v>346</v>
      </c>
      <c r="J56" s="63" t="s">
        <v>489</v>
      </c>
    </row>
    <row r="57" ht="54.75" customHeight="1" spans="1:10">
      <c r="A57" s="154"/>
      <c r="B57" s="154"/>
      <c r="C57" s="66" t="s">
        <v>341</v>
      </c>
      <c r="D57" s="66" t="s">
        <v>382</v>
      </c>
      <c r="E57" s="63" t="s">
        <v>490</v>
      </c>
      <c r="F57" s="66" t="s">
        <v>376</v>
      </c>
      <c r="G57" s="63" t="s">
        <v>384</v>
      </c>
      <c r="H57" s="66" t="s">
        <v>353</v>
      </c>
      <c r="I57" s="66" t="s">
        <v>346</v>
      </c>
      <c r="J57" s="63" t="s">
        <v>385</v>
      </c>
    </row>
    <row r="58" ht="54.75" customHeight="1" spans="1:10">
      <c r="A58" s="154"/>
      <c r="B58" s="154"/>
      <c r="C58" s="66" t="s">
        <v>355</v>
      </c>
      <c r="D58" s="66" t="s">
        <v>360</v>
      </c>
      <c r="E58" s="63" t="s">
        <v>491</v>
      </c>
      <c r="F58" s="66" t="s">
        <v>344</v>
      </c>
      <c r="G58" s="63" t="s">
        <v>443</v>
      </c>
      <c r="H58" s="66" t="s">
        <v>353</v>
      </c>
      <c r="I58" s="66" t="s">
        <v>346</v>
      </c>
      <c r="J58" s="63" t="s">
        <v>492</v>
      </c>
    </row>
    <row r="59" ht="54.75" customHeight="1" spans="1:10">
      <c r="A59" s="155"/>
      <c r="B59" s="155"/>
      <c r="C59" s="66" t="s">
        <v>368</v>
      </c>
      <c r="D59" s="66" t="s">
        <v>369</v>
      </c>
      <c r="E59" s="63" t="s">
        <v>393</v>
      </c>
      <c r="F59" s="66" t="s">
        <v>344</v>
      </c>
      <c r="G59" s="63" t="s">
        <v>371</v>
      </c>
      <c r="H59" s="66" t="s">
        <v>353</v>
      </c>
      <c r="I59" s="66" t="s">
        <v>346</v>
      </c>
      <c r="J59" s="63" t="s">
        <v>394</v>
      </c>
    </row>
  </sheetData>
  <mergeCells count="18">
    <mergeCell ref="A2:J2"/>
    <mergeCell ref="A3:H3"/>
    <mergeCell ref="A7:A13"/>
    <mergeCell ref="A14:A19"/>
    <mergeCell ref="A20:A24"/>
    <mergeCell ref="A25:A33"/>
    <mergeCell ref="A34:A39"/>
    <mergeCell ref="A40:A45"/>
    <mergeCell ref="A46:A54"/>
    <mergeCell ref="A55:A59"/>
    <mergeCell ref="B7:B13"/>
    <mergeCell ref="B14:B19"/>
    <mergeCell ref="B20:B24"/>
    <mergeCell ref="B25:B33"/>
    <mergeCell ref="B34:B39"/>
    <mergeCell ref="B40:B45"/>
    <mergeCell ref="B46:B54"/>
    <mergeCell ref="B55:B59"/>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2024-01-25T01:42:00Z</dcterms:created>
  <dcterms:modified xsi:type="dcterms:W3CDTF">2024-09-09T08:47:27Z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