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'8.项目支出预算表'!$A$7:$W$31</definedName>
    <definedName name="_xlnm.Print_Titles" localSheetId="10">'11.政府性基金预算支出预算表'!$1:$6</definedName>
    <definedName name="_xlnm.Print_Titles" localSheetId="15">'16.新增资产配置表'!$1:$6</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s>
  <calcPr calcId="144525" concurrentCalc="0"/>
</workbook>
</file>

<file path=xl/sharedStrings.xml><?xml version="1.0" encoding="utf-8"?>
<sst xmlns="http://schemas.openxmlformats.org/spreadsheetml/2006/main" count="555">
  <si>
    <t>预算01-1表</t>
  </si>
  <si>
    <t>2024年财务收支预算总表</t>
  </si>
  <si>
    <t>单位名称：陇川县勐约乡人民政府</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</si>
  <si>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</si>
  <si>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</si>
  <si>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</si>
  <si>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</si>
  <si>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</si>
  <si>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</si>
  <si>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</si>
  <si>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</si>
  <si>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</si>
  <si>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</si>
  <si>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</si>
  <si>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</si>
  <si>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</si>
  <si>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</si>
  <si>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</si>
  <si>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</si>
  <si>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</si>
  <si>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</si>
  <si>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</si>
  <si>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</si>
  <si>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</si>
  <si>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</si>
  <si>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</si>
  <si>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</si>
  <si>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</si>
  <si>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</si>
  <si>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</si>
  <si>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</si>
  <si>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</si>
  <si>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</si>
  <si>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</si>
  <si>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</si>
  <si>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</si>
  <si>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</si>
  <si>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</si>
  <si>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</si>
  <si>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</si>
  <si>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</si>
  <si>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</si>
  <si>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</si>
  <si>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</si>
  <si>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</si>
  <si>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</si>
  <si>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</si>
  <si>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</si>
  <si>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</si>
  <si>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</si>
  <si>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</si>
  <si>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</si>
  <si>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</si>
  <si>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</si>
  <si>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</si>
  <si>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</si>
  <si>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</si>
  <si>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</si>
  <si>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</si>
  <si>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</si>
  <si>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</si>
  <si>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</si>
  <si>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</si>
  <si>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</si>
  <si>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</si>
  <si>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</si>
  <si>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</si>
  <si>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</si>
  <si>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</si>
  <si>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</si>
  <si>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</si>
  <si>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</si>
  <si>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</si>
  <si>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</si>
  <si>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</si>
  <si>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579001</t>
  </si>
  <si>
    <t>陇川县勐约乡人民政府</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</si>
  <si>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</si>
  <si>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</si>
  <si>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</si>
  <si>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</si>
  <si>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</si>
  <si>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</si>
  <si>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</si>
  <si>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</si>
  <si>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</si>
  <si>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</si>
  <si>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</si>
  <si>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</si>
  <si>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</si>
  <si>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</si>
  <si>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</si>
  <si>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</si>
  <si>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</si>
  <si>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</si>
  <si>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</si>
  <si>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</si>
  <si>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</si>
  <si>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</si>
  <si>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</si>
  <si>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</si>
  <si>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2010350</t>
  </si>
  <si>
    <t xml:space="preserve">    事业运行</t>
  </si>
  <si>
    <t>2010399</t>
  </si>
  <si>
    <t xml:space="preserve">    其他政府办公厅（室）及相关机构事务支出</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</si>
  <si>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</si>
  <si>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</si>
  <si>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</si>
  <si>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</si>
  <si>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</si>
  <si>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</si>
  <si>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</si>
  <si>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</si>
  <si>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</si>
  <si>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</si>
  <si>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</si>
  <si>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</si>
  <si>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</si>
  <si>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</si>
  <si>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</si>
  <si>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</si>
  <si>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</si>
  <si>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</si>
  <si>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</si>
  <si>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</si>
  <si>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</si>
  <si>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</si>
  <si>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</si>
  <si>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</si>
  <si>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</si>
  <si>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</si>
  <si>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</si>
  <si>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</si>
  <si>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</si>
  <si>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</si>
  <si>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</si>
  <si>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</si>
  <si>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211</t>
  </si>
  <si>
    <t>节能环保支出</t>
  </si>
  <si>
    <t>21103</t>
  </si>
  <si>
    <t xml:space="preserve">  污染防治</t>
  </si>
  <si>
    <t>2110302</t>
  </si>
  <si>
    <t xml:space="preserve">    水体</t>
  </si>
  <si>
    <t>2110304</t>
  </si>
  <si>
    <t xml:space="preserve">    固体废弃物与化学品</t>
  </si>
  <si>
    <t>213</t>
  </si>
  <si>
    <t>农林水支出</t>
  </si>
  <si>
    <t>21301</t>
  </si>
  <si>
    <t xml:space="preserve">  农业农村</t>
  </si>
  <si>
    <t>2130199</t>
  </si>
  <si>
    <t xml:space="preserve">    其他农业农村支出</t>
  </si>
  <si>
    <t>21302</t>
  </si>
  <si>
    <t xml:space="preserve">  林业和草原</t>
  </si>
  <si>
    <t>2130299</t>
  </si>
  <si>
    <t xml:space="preserve">    其他林业和草原支出</t>
  </si>
  <si>
    <t>21307</t>
  </si>
  <si>
    <t xml:space="preserve">  农村综合改革</t>
  </si>
  <si>
    <t>2130799</t>
  </si>
  <si>
    <t xml:space="preserve">    其他农村综合改革支出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</si>
  <si>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</si>
  <si>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</si>
  <si>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</si>
  <si>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</si>
  <si>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</si>
  <si>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</si>
  <si>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</si>
  <si>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</si>
  <si>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</si>
  <si>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</si>
  <si>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</si>
  <si>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</si>
  <si>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</si>
  <si>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</si>
  <si>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</si>
  <si>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</si>
  <si>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</si>
  <si>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</si>
  <si>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</si>
  <si>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</si>
  <si>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</si>
  <si>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</si>
  <si>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</si>
  <si>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</si>
  <si>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</si>
  <si>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</si>
  <si>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</si>
  <si>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</si>
  <si>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</si>
  <si>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</si>
  <si>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</si>
  <si>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</si>
  <si>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</si>
  <si>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</si>
  <si>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</si>
  <si>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</si>
  <si>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</si>
  <si>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</si>
  <si>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</si>
  <si>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</si>
  <si>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</si>
  <si>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</si>
  <si>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</si>
  <si>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</si>
  <si>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</si>
  <si>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</si>
  <si>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</si>
  <si>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</si>
  <si>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</si>
  <si>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</si>
  <si>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</si>
  <si>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</si>
  <si>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</si>
  <si>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</si>
  <si>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</si>
  <si>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</si>
  <si>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</si>
  <si>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</si>
  <si>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</si>
  <si>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</si>
  <si>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</si>
  <si>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</si>
  <si>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</si>
  <si>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</si>
  <si>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</si>
  <si>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</si>
  <si>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</si>
  <si>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</si>
  <si>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</si>
  <si>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</si>
  <si>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</si>
  <si>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</si>
  <si>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</si>
  <si>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</si>
  <si>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</si>
  <si>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</si>
  <si>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</si>
  <si>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</si>
  <si>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</si>
  <si>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</si>
  <si>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</si>
  <si>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</si>
  <si>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</si>
  <si>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陇川县勐约乡人民政府</t>
  </si>
  <si>
    <t>533124210000000012076</t>
  </si>
  <si>
    <t>行政人员支出工资</t>
  </si>
  <si>
    <t>行政运行</t>
  </si>
  <si>
    <t>30101</t>
  </si>
  <si>
    <t>基本工资</t>
  </si>
  <si>
    <t>533124210000000012077</t>
  </si>
  <si>
    <t>事业人员支出工资</t>
  </si>
  <si>
    <t>事业运行</t>
  </si>
  <si>
    <t>30102</t>
  </si>
  <si>
    <t>津贴补贴</t>
  </si>
  <si>
    <t>30103</t>
  </si>
  <si>
    <t>奖金</t>
  </si>
  <si>
    <t>533124221100000532896</t>
  </si>
  <si>
    <t>获得奖励的公务员一次性奖励</t>
  </si>
  <si>
    <t>533124221100000532898</t>
  </si>
  <si>
    <t>事业人员优秀奖励</t>
  </si>
  <si>
    <t>30107</t>
  </si>
  <si>
    <t>绩效工资</t>
  </si>
  <si>
    <t>533124231100001386443</t>
  </si>
  <si>
    <t>事业人员奖励性绩效改革性补贴</t>
  </si>
  <si>
    <t>533124210000000012078</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</si>
  <si>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</si>
  <si>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</si>
  <si>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</si>
  <si>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</si>
  <si>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</si>
  <si>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</si>
  <si>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</si>
  <si>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</si>
  <si>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</si>
  <si>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</si>
  <si>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</si>
  <si>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</si>
  <si>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</si>
  <si>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</si>
  <si>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533124210000000012079</t>
  </si>
  <si>
    <t>住房公积金</t>
  </si>
  <si>
    <t>30113</t>
  </si>
  <si>
    <t>533124241100002416077</t>
  </si>
  <si>
    <t>村监督委员会主任</t>
  </si>
  <si>
    <t>30305</t>
  </si>
  <si>
    <t>生活补助</t>
  </si>
  <si>
    <t>533124210000000012093</t>
  </si>
  <si>
    <t>一般公用经费</t>
  </si>
  <si>
    <t>30201</t>
  </si>
  <si>
    <t>办公费</t>
  </si>
  <si>
    <t>30202</t>
  </si>
  <si>
    <t>印刷费</t>
  </si>
  <si>
    <t>30206</t>
  </si>
  <si>
    <t>电费</t>
  </si>
  <si>
    <t>30207</t>
  </si>
  <si>
    <t>邮电费</t>
  </si>
  <si>
    <t>30211</t>
  </si>
  <si>
    <t>差旅费</t>
  </si>
  <si>
    <t>30213</t>
  </si>
  <si>
    <t>维修（护）费</t>
  </si>
  <si>
    <t>30215</t>
  </si>
  <si>
    <t>会议费</t>
  </si>
  <si>
    <t>30216</t>
  </si>
  <si>
    <t>培训费</t>
  </si>
  <si>
    <t>533124221100000532921</t>
  </si>
  <si>
    <t>公用经费安排的公务接待费</t>
  </si>
  <si>
    <t>30217</t>
  </si>
  <si>
    <t>30226</t>
  </si>
  <si>
    <t>劳务费</t>
  </si>
  <si>
    <t>533124221100000532905</t>
  </si>
  <si>
    <t>公用经费安排的工会经费</t>
  </si>
  <si>
    <t>30228</t>
  </si>
  <si>
    <t>工会经费</t>
  </si>
  <si>
    <t>533124221100000532903</t>
  </si>
  <si>
    <t>公用经费安排的公务用车运行维护费</t>
  </si>
  <si>
    <t>30231</t>
  </si>
  <si>
    <t>公务用车运行维护费</t>
  </si>
  <si>
    <t>30299</t>
  </si>
  <si>
    <t>其他商品和服务支出</t>
  </si>
  <si>
    <t>533124210000000012092</t>
  </si>
  <si>
    <t>退休公用经费</t>
  </si>
  <si>
    <t>行政单位离退休</t>
  </si>
  <si>
    <t>533124210000000012091</t>
  </si>
  <si>
    <t>公务交通补贴</t>
  </si>
  <si>
    <t>30239</t>
  </si>
  <si>
    <t>其他交通费用</t>
  </si>
  <si>
    <t>533124210000000012085</t>
  </si>
  <si>
    <t>机关事业单位职工遗属生活补助</t>
  </si>
  <si>
    <t>死亡抚恤</t>
  </si>
  <si>
    <t>30399</t>
  </si>
  <si>
    <t>其他对个人和家庭的补助</t>
  </si>
  <si>
    <t>533124241100002416095</t>
  </si>
  <si>
    <t>村党组织副书记</t>
  </si>
  <si>
    <t>533124241100002416079</t>
  </si>
  <si>
    <t>村武装干事</t>
  </si>
  <si>
    <t>533124241100002416078</t>
  </si>
  <si>
    <t>村委员会副主任</t>
  </si>
  <si>
    <t>533124241100002416096</t>
  </si>
  <si>
    <t>村干部“一肩挑”</t>
  </si>
  <si>
    <t>预算05-1表</t>
  </si>
  <si>
    <t>2024年项目支出预算表（其他运转类、特定目标类项目）</t>
  </si>
  <si>
    <t>项目分类</t>
  </si>
  <si>
    <t>经济科目编码</t>
  </si>
  <si>
    <t>经济科目名称</t>
  </si>
  <si>
    <t>本年拨款</t>
  </si>
  <si>
    <t>其中：本次下达</t>
  </si>
  <si>
    <t>“一水两污”运转经费</t>
  </si>
  <si>
    <t>事业发展类</t>
  </si>
  <si>
    <t>533124210000000012282</t>
  </si>
  <si>
    <t>水体</t>
  </si>
  <si>
    <t>边境转移支付资金安排勐约乡瓦幕村便民服务中心建设资金</t>
  </si>
  <si>
    <t>专项业务类</t>
  </si>
  <si>
    <t>533124241100002446452</t>
  </si>
  <si>
    <t>其他政府办公厅（室）及相关机构事务支出</t>
  </si>
  <si>
    <t>31005</t>
  </si>
  <si>
    <t>基础设施建设</t>
  </si>
  <si>
    <t>村民小组补助经费</t>
  </si>
  <si>
    <t>533124210000000012211</t>
  </si>
  <si>
    <t>其他农村综合改革支出</t>
  </si>
  <si>
    <t>单位自有资金安排预算项目资金</t>
  </si>
  <si>
    <t>533124241100002420113</t>
  </si>
  <si>
    <t>其他农业农村支出</t>
  </si>
  <si>
    <t>其他林业和草原支出</t>
  </si>
  <si>
    <t>垃圾热解站运行经费</t>
  </si>
  <si>
    <t>533124210000000013370</t>
  </si>
  <si>
    <t>固体废弃物与化学品</t>
  </si>
  <si>
    <t>人大主席团工作经费</t>
  </si>
  <si>
    <t>533124210000000012097</t>
  </si>
  <si>
    <t>人大会议</t>
  </si>
  <si>
    <t>人代会会议经费</t>
  </si>
  <si>
    <t>533124210000000012121</t>
  </si>
  <si>
    <t>文化站活动经费及共享工程运行经费</t>
  </si>
  <si>
    <t>533124210000000012272</t>
  </si>
  <si>
    <t>群众文化</t>
  </si>
  <si>
    <t>乡人大代表活动经费</t>
  </si>
  <si>
    <t>533124210000000012166</t>
  </si>
  <si>
    <t>代表工作</t>
  </si>
  <si>
    <t>勐约乡目瑙纵歌文化广场提升改造项目资金</t>
  </si>
  <si>
    <t>533124241100002675945</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</si>
  <si>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</si>
  <si>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</si>
  <si>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</si>
  <si>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</si>
  <si>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</si>
  <si>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</si>
  <si>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</si>
  <si>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</si>
  <si>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</si>
  <si>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</si>
  <si>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</si>
  <si>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</si>
  <si>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垃圾热解站运行经费</t>
  </si>
  <si>
    <t>为进一步做好提升人居环境建设，保证垃圾热解站运行，不断提高群众的幸福感和满意度，根据勐政发[2020]103号，将垃圾热解站经费20万元列入年度财政预算。</t>
  </si>
  <si>
    <t xml:space="preserve">    产出指标</t>
  </si>
  <si>
    <t>数量指标</t>
  </si>
  <si>
    <t>项目覆盖率</t>
  </si>
  <si>
    <t>&gt;=</t>
  </si>
  <si>
    <t>85</t>
  </si>
  <si>
    <t>%</t>
  </si>
  <si>
    <t>定量指标</t>
  </si>
  <si>
    <t>反映项目覆盖面</t>
  </si>
  <si>
    <t xml:space="preserve">    效益指标</t>
  </si>
  <si>
    <t>社会效益指标</t>
  </si>
  <si>
    <t>项目对人居环境提升的作用率</t>
  </si>
  <si>
    <t>100</t>
  </si>
  <si>
    <t>垃圾热解后使环境卫生变好</t>
  </si>
  <si>
    <t xml:space="preserve">    满意度指标</t>
  </si>
  <si>
    <t>服务对象满意度指标</t>
  </si>
  <si>
    <t>群众满意度</t>
  </si>
  <si>
    <t>90</t>
  </si>
  <si>
    <t>反映群众对垃圾热解站的满意度</t>
  </si>
  <si>
    <t xml:space="preserve">  勐约乡目瑙纵歌文化广场提升改造项目资金</t>
  </si>
  <si>
    <t>根据勐政发〔2023〕104号__关于请求帮助解决勐约乡目瑙纵歌文化广场提升改造项目资金的请示，下拨勐约乡目瑙纵歌文化广场提升改造项目资金207800元。</t>
  </si>
  <si>
    <t>=</t>
  </si>
  <si>
    <t>207800</t>
  </si>
  <si>
    <t>元</t>
  </si>
  <si>
    <t>资金专款使用率</t>
  </si>
  <si>
    <t>满意度是否达标</t>
  </si>
  <si>
    <t>95</t>
  </si>
  <si>
    <t xml:space="preserve">  “一水两污”运转经费</t>
  </si>
  <si>
    <t>为进一步做好提升人居环境建设，运转好自来水、污水处理厂、垃圾场，不断提高群众的幸福感和满意度，根据勐政发[2020]103号，将“一水两污”运转经费10万元列入年度财政预算。</t>
  </si>
  <si>
    <t>“一水两污”项目覆盖率</t>
  </si>
  <si>
    <t>80</t>
  </si>
  <si>
    <t>反映“一水两污”项目覆盖率情况</t>
  </si>
  <si>
    <t>“一水两污”项目对人居环境提升的作用率</t>
  </si>
  <si>
    <t>定性指标</t>
  </si>
  <si>
    <t>污水、垃圾等的处理使环境卫生变好</t>
  </si>
  <si>
    <t>反映人民群众对一水两污项目的满意度</t>
  </si>
  <si>
    <t xml:space="preserve">  乡人大代表活动经费</t>
  </si>
  <si>
    <t>做好人大代表履职的服务保障工作。根据2017年常委会纪要第15期文件精神代表活动经费列入本级财政预算。800元/年*51人
陇人发〔2021〕11号陇川县人大常委会关于确定全县乡镇人民代表大会代表名额的决定，确定勐约乡第十九届人民代表大会代表名额51名。</t>
  </si>
  <si>
    <t>人大代表人次</t>
  </si>
  <si>
    <t>51</t>
  </si>
  <si>
    <t>人次</t>
  </si>
  <si>
    <t>反映预算部门（单位）组织开展人大代表活动的参与人次。</t>
  </si>
  <si>
    <t>质量指标</t>
  </si>
  <si>
    <t>是否纳入年度计划</t>
  </si>
  <si>
    <t>经费纳入年度计划</t>
  </si>
  <si>
    <t>是/否</t>
  </si>
  <si>
    <t>是否纳入部门的年度计划。</t>
  </si>
  <si>
    <t>经济效益指标</t>
  </si>
  <si>
    <t>人大代表履职</t>
  </si>
  <si>
    <t>反映人大代表履职率。</t>
  </si>
  <si>
    <t>反映参会人员对会议开展的满意度。参会人员满意度=（参会满意人数/问卷调查人数）*100%</t>
  </si>
  <si>
    <t xml:space="preserve">  村民小组补助经费</t>
  </si>
  <si>
    <t>根据陇政发【2013】209号文件精神  确保45个村小组补助发放完毕，确保村级各项工作顺利进行（45个*800元/个.年）</t>
  </si>
  <si>
    <t>补助对象数</t>
  </si>
  <si>
    <t>43</t>
  </si>
  <si>
    <t>个</t>
  </si>
  <si>
    <t>反映获补助人员、企业的数量情况，也适用补贴、资助等形式的补助。</t>
  </si>
  <si>
    <t>生产生活能力提高</t>
  </si>
  <si>
    <t>800</t>
  </si>
  <si>
    <t>反映补助促进受助对象生产生活能力提高的情况。</t>
  </si>
  <si>
    <t>受益对象满意度</t>
  </si>
  <si>
    <t>反映获补助受益对象的满意程度。</t>
  </si>
  <si>
    <t xml:space="preserve">  文化站活动经费及共享工程运行经费</t>
  </si>
  <si>
    <t>根据陇办发【2010】119号文件精神，加强农村公共文化服务体系建设，将文化建设列入财政预算，充分发挥其功能作用，保证农民群众基本文化权益迫切需求，更好地为基层群众提供数字文化信息服务。</t>
  </si>
  <si>
    <t>纳入年度计划</t>
  </si>
  <si>
    <t>反映会议是否纳入部门的年度计划。</t>
  </si>
  <si>
    <t>文化共享运行受益率</t>
  </si>
  <si>
    <t>反映项目成果的示范推广成效。</t>
  </si>
  <si>
    <t>受益群众满意度</t>
  </si>
  <si>
    <t>反映群众对文化共享工作开展的满意度。</t>
  </si>
  <si>
    <t xml:space="preserve">  边境转移支付资金安排勐约乡瓦幕村便民服务中心建设资金</t>
  </si>
  <si>
    <t>勐政发〔2023〕107号__关于勐约乡瓦幕村便民服务中心建设资金列入县级财政预算的请示，将勐约乡瓦幕村便民服务中心建设资金240万元作为预算。</t>
  </si>
  <si>
    <t>勐约乡瓦幕村便民服务中心建设资金</t>
  </si>
  <si>
    <t>2400000</t>
  </si>
  <si>
    <t xml:space="preserve">  人代会会议经费</t>
  </si>
  <si>
    <t>根据陇发〔2015〕19号文件精神，不断加强完善党对人大的领导工作机制。把人大工作纳入重要议事日程，定期研究人大工作，充分发挥人大职能，确保人大会议召开。
陇人发〔2021〕11号陇川县人大常委会关于确定全县乡镇人民代表大会代表名额的决定，确定勐约乡第十九届人民代表大会代表名额51名。</t>
  </si>
  <si>
    <t>召开会议次数</t>
  </si>
  <si>
    <t>次</t>
  </si>
  <si>
    <t>反映预算部门（单位）组织开展各类会议的总次数。</t>
  </si>
  <si>
    <t>会议提出问题通过率</t>
  </si>
  <si>
    <t>反映相关检查依法公开情况，讨论结果公开率。</t>
  </si>
  <si>
    <t>参会人员满意度</t>
  </si>
  <si>
    <t xml:space="preserve">  人大主席团工作经费</t>
  </si>
  <si>
    <t>保证乡镇人大主席团经常性工作高效运转，加强乡镇人大建设，推进人大工作执行，全力支持乡镇人大主席团依法履职。根据陇发【2015】19号文件精神，按每年1万元的标准，将人大主席团工作经费列入年度财政预算。</t>
  </si>
  <si>
    <t>反映预算部门组织开展各类人大会议的总次数。</t>
  </si>
  <si>
    <t>会议审议通过率</t>
  </si>
  <si>
    <t>反映人大主席团会议通过的决议。</t>
  </si>
  <si>
    <t xml:space="preserve">  单位自有资金安排预算项目资金</t>
  </si>
  <si>
    <t>根据云财库（2021）24号文件云南省财政厅关于推进单位资金预算指标核算管理改革工作的通知及NO：010陇川县财政局关于做好2022年单位自有资金收支预算申报的通知文件，2024年自有资金预算总金额：1000000元。</t>
  </si>
  <si>
    <t>2024年自有资金</t>
  </si>
  <si>
    <t>1000000</t>
  </si>
  <si>
    <t>预算05-3表</t>
  </si>
  <si>
    <t>2024年项目支出绩效目标表（另文下达）</t>
  </si>
  <si>
    <t>因我单位在2024年部门预算中不涉及相关内容，因此以上表为空表。</t>
  </si>
  <si>
    <t>预算06表</t>
  </si>
  <si>
    <t>2024年政府性基金预算支出预算表</t>
  </si>
  <si>
    <t>政府性基金预算支出预算表</t>
  </si>
  <si>
    <t>单位名称</t>
  </si>
  <si>
    <t>本年政府性基金预算支出</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</si>
  <si>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</si>
  <si>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</si>
  <si>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</si>
  <si>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</si>
  <si>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</si>
  <si>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</si>
  <si>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</si>
  <si>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</si>
  <si>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</si>
  <si>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</si>
  <si>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</si>
  <si>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一般公用经费</t>
  </si>
  <si>
    <t>办公耗材</t>
  </si>
  <si>
    <t>复印纸</t>
  </si>
  <si>
    <t>件</t>
  </si>
  <si>
    <t>印刷服务</t>
  </si>
  <si>
    <t>公文用纸、资料汇编、信封印刷服务</t>
  </si>
  <si>
    <t>项</t>
  </si>
  <si>
    <t>印刷会议材料</t>
  </si>
  <si>
    <t>勐约乡卫生绿化管护</t>
  </si>
  <si>
    <t>物业管理服务</t>
  </si>
  <si>
    <t>预算08表</t>
  </si>
  <si>
    <t>2024年政府购买服务预算表</t>
  </si>
  <si>
    <t>政府购买服务项目</t>
  </si>
  <si>
    <t>政府购买服务指导性目录代码</t>
  </si>
  <si>
    <t>基本支出/项目支出</t>
  </si>
  <si>
    <t>所属服务类别</t>
  </si>
  <si>
    <t>所属服务领域</t>
  </si>
  <si>
    <t>购买内容简述</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</si>
  <si>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</si>
  <si>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</si>
  <si>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</si>
  <si>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</si>
  <si>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</si>
  <si>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</si>
  <si>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</si>
  <si>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</si>
  <si>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</si>
  <si>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</si>
  <si>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</si>
  <si>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</si>
  <si>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</si>
  <si>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</si>
  <si>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</si>
  <si>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</si>
  <si>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</si>
  <si>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</si>
  <si>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</si>
  <si>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</si>
  <si>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</si>
  <si>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</si>
  <si>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</si>
  <si>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</si>
  <si>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</si>
  <si>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11表</t>
  </si>
  <si>
    <t>2024年上级补助项目支出预算表</t>
  </si>
  <si>
    <t>上级补助</t>
  </si>
  <si>
    <t>12表</t>
  </si>
  <si>
    <t>2024年部门项目中期规划预算表</t>
  </si>
  <si>
    <t>项目级次</t>
  </si>
  <si>
    <t>2024年</t>
  </si>
  <si>
    <t>2025年</t>
  </si>
  <si>
    <t>2026年</t>
  </si>
  <si>
    <t>本级</t>
  </si>
  <si>
    <t>合计：</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</si>
</sst>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Red]\-0.00\ "/>
  </numFmts>
  <fonts count="43">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color indexed="8"/>
      <name val="宋体"/>
      <charset val="134"/>
    </font>
    <font>
      <sz val="9"/>
      <color rgb="FF000000"/>
      <name val="宋体"/>
      <charset val="134"/>
    </font>
    <font>
      <sz val="10"/>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FFFFFF"/>
      <name val="宋体"/>
      <charset val="134"/>
    </font>
    <font>
      <b/>
      <sz val="21"/>
      <color rgb="FF000000"/>
      <name val="宋体"/>
      <charset val="134"/>
    </font>
    <font>
      <sz val="12"/>
      <color rgb="FF000000"/>
      <name val="宋体"/>
      <charset val="134"/>
    </font>
    <font>
      <sz val="12"/>
      <name val="宋体"/>
      <charset val="134"/>
    </font>
    <font>
      <sz val="18"/>
      <name val="宋体"/>
      <charset val="1"/>
    </font>
    <font>
      <sz val="18"/>
      <name val="Microsoft Sans Serif"/>
      <charset val="1"/>
    </font>
    <font>
      <b/>
      <sz val="20"/>
      <color rgb="FF000000"/>
      <name val="宋体"/>
      <charset val="134"/>
    </font>
    <font>
      <b/>
      <sz val="11"/>
      <color rgb="FF000000"/>
      <name val="宋体"/>
      <charset val="134"/>
    </font>
    <font>
      <b/>
      <sz val="10"/>
      <color rgb="FF000000"/>
      <name val="宋体"/>
      <charset val="134"/>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3"/>
      <color theme="3"/>
      <name val="宋体"/>
      <charset val="134"/>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7" fillId="0" borderId="0" applyFont="0" applyFill="0" applyBorder="0" applyAlignment="0" applyProtection="0">
      <alignment vertical="center"/>
    </xf>
    <xf numFmtId="0" fontId="26" fillId="2" borderId="0" applyNumberFormat="0" applyBorder="0" applyAlignment="0" applyProtection="0">
      <alignment vertical="center"/>
    </xf>
    <xf numFmtId="0" fontId="29" fillId="5" borderId="2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26" fillId="6" borderId="0" applyNumberFormat="0" applyBorder="0" applyAlignment="0" applyProtection="0">
      <alignment vertical="center"/>
    </xf>
    <xf numFmtId="0" fontId="27" fillId="3" borderId="0" applyNumberFormat="0" applyBorder="0" applyAlignment="0" applyProtection="0">
      <alignment vertical="center"/>
    </xf>
    <xf numFmtId="43" fontId="7" fillId="0" borderId="0" applyFont="0" applyFill="0" applyBorder="0" applyAlignment="0" applyProtection="0">
      <alignment vertical="center"/>
    </xf>
    <xf numFmtId="0" fontId="30" fillId="7" borderId="0" applyNumberFormat="0" applyBorder="0" applyAlignment="0" applyProtection="0">
      <alignment vertical="center"/>
    </xf>
    <xf numFmtId="0" fontId="32" fillId="0" borderId="0" applyNumberFormat="0" applyFill="0" applyBorder="0" applyAlignment="0" applyProtection="0">
      <alignment vertical="center"/>
    </xf>
    <xf numFmtId="9" fontId="7" fillId="0" borderId="0" applyFont="0" applyFill="0" applyBorder="0" applyAlignment="0" applyProtection="0">
      <alignment vertical="center"/>
    </xf>
    <xf numFmtId="0" fontId="34" fillId="0" borderId="0" applyNumberFormat="0" applyFill="0" applyBorder="0" applyAlignment="0" applyProtection="0">
      <alignment vertical="center"/>
    </xf>
    <xf numFmtId="0" fontId="7" fillId="9" borderId="23" applyNumberFormat="0" applyFont="0" applyAlignment="0" applyProtection="0">
      <alignment vertical="center"/>
    </xf>
    <xf numFmtId="0" fontId="30" fillId="10" borderId="0" applyNumberFormat="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24" applyNumberFormat="0" applyFill="0" applyAlignment="0" applyProtection="0">
      <alignment vertical="center"/>
    </xf>
    <xf numFmtId="0" fontId="35" fillId="0" borderId="24" applyNumberFormat="0" applyFill="0" applyAlignment="0" applyProtection="0">
      <alignment vertical="center"/>
    </xf>
    <xf numFmtId="0" fontId="30" fillId="11" borderId="0" applyNumberFormat="0" applyBorder="0" applyAlignment="0" applyProtection="0">
      <alignment vertical="center"/>
    </xf>
    <xf numFmtId="0" fontId="31" fillId="0" borderId="22" applyNumberFormat="0" applyFill="0" applyAlignment="0" applyProtection="0">
      <alignment vertical="center"/>
    </xf>
    <xf numFmtId="0" fontId="30" fillId="12" borderId="0" applyNumberFormat="0" applyBorder="0" applyAlignment="0" applyProtection="0">
      <alignment vertical="center"/>
    </xf>
    <xf numFmtId="0" fontId="38" fillId="14" borderId="26" applyNumberFormat="0" applyAlignment="0" applyProtection="0">
      <alignment vertical="center"/>
    </xf>
    <xf numFmtId="0" fontId="41" fillId="14" borderId="21" applyNumberFormat="0" applyAlignment="0" applyProtection="0">
      <alignment vertical="center"/>
    </xf>
    <xf numFmtId="0" fontId="42" fillId="17" borderId="27" applyNumberFormat="0" applyAlignment="0" applyProtection="0">
      <alignment vertical="center"/>
    </xf>
    <xf numFmtId="0" fontId="26" fillId="19" borderId="0" applyNumberFormat="0" applyBorder="0" applyAlignment="0" applyProtection="0">
      <alignment vertical="center"/>
    </xf>
    <xf numFmtId="0" fontId="30" fillId="20" borderId="0" applyNumberFormat="0" applyBorder="0" applyAlignment="0" applyProtection="0">
      <alignment vertical="center"/>
    </xf>
    <xf numFmtId="0" fontId="37" fillId="0" borderId="25" applyNumberFormat="0" applyFill="0" applyAlignment="0" applyProtection="0">
      <alignment vertical="center"/>
    </xf>
    <xf numFmtId="0" fontId="28" fillId="0" borderId="20" applyNumberFormat="0" applyFill="0" applyAlignment="0" applyProtection="0">
      <alignment vertical="center"/>
    </xf>
    <xf numFmtId="0" fontId="40" fillId="16" borderId="0" applyNumberFormat="0" applyBorder="0" applyAlignment="0" applyProtection="0">
      <alignment vertical="center"/>
    </xf>
    <xf numFmtId="0" fontId="39" fillId="15" borderId="0" applyNumberFormat="0" applyBorder="0" applyAlignment="0" applyProtection="0">
      <alignment vertical="center"/>
    </xf>
    <xf numFmtId="0" fontId="26" fillId="22" borderId="0" applyNumberFormat="0" applyBorder="0" applyAlignment="0" applyProtection="0">
      <alignment vertical="center"/>
    </xf>
    <xf numFmtId="0" fontId="30" fillId="24" borderId="0" applyNumberFormat="0" applyBorder="0" applyAlignment="0" applyProtection="0">
      <alignment vertical="center"/>
    </xf>
    <xf numFmtId="0" fontId="26" fillId="13" borderId="0" applyNumberFormat="0" applyBorder="0" applyAlignment="0" applyProtection="0">
      <alignment vertical="center"/>
    </xf>
    <xf numFmtId="0" fontId="26" fillId="23"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30" fillId="8" borderId="0" applyNumberFormat="0" applyBorder="0" applyAlignment="0" applyProtection="0">
      <alignment vertical="center"/>
    </xf>
    <xf numFmtId="0" fontId="30" fillId="27" borderId="0" applyNumberFormat="0" applyBorder="0" applyAlignment="0" applyProtection="0">
      <alignment vertical="center"/>
    </xf>
    <xf numFmtId="0" fontId="26" fillId="26" borderId="0" applyNumberFormat="0" applyBorder="0" applyAlignment="0" applyProtection="0">
      <alignment vertical="center"/>
    </xf>
    <xf numFmtId="0" fontId="26" fillId="21" borderId="0" applyNumberFormat="0" applyBorder="0" applyAlignment="0" applyProtection="0">
      <alignment vertical="center"/>
    </xf>
    <xf numFmtId="0" fontId="18" fillId="0" borderId="0">
      <alignment vertical="center"/>
    </xf>
    <xf numFmtId="0" fontId="30" fillId="31" borderId="0" applyNumberFormat="0" applyBorder="0" applyAlignment="0" applyProtection="0">
      <alignment vertical="center"/>
    </xf>
    <xf numFmtId="0" fontId="26" fillId="29" borderId="0" applyNumberFormat="0" applyBorder="0" applyAlignment="0" applyProtection="0">
      <alignment vertical="center"/>
    </xf>
    <xf numFmtId="0" fontId="30" fillId="18" borderId="0" applyNumberFormat="0" applyBorder="0" applyAlignment="0" applyProtection="0">
      <alignment vertical="center"/>
    </xf>
    <xf numFmtId="0" fontId="30" fillId="32" borderId="0" applyNumberFormat="0" applyBorder="0" applyAlignment="0" applyProtection="0">
      <alignment vertical="center"/>
    </xf>
    <xf numFmtId="0" fontId="26" fillId="28" borderId="0" applyNumberFormat="0" applyBorder="0" applyAlignment="0" applyProtection="0">
      <alignment vertical="center"/>
    </xf>
    <xf numFmtId="0" fontId="30" fillId="30" borderId="0" applyNumberFormat="0" applyBorder="0" applyAlignment="0" applyProtection="0">
      <alignment vertical="center"/>
    </xf>
    <xf numFmtId="0" fontId="0" fillId="0" borderId="0">
      <alignment vertical="top"/>
      <protection locked="0"/>
    </xf>
    <xf numFmtId="0" fontId="2" fillId="0" borderId="0"/>
  </cellStyleXfs>
  <cellXfs count="251">
    <xf numFmtId="0" fontId="0" fillId="0" borderId="0" xfId="0" applyFont="1" applyFill="1" applyBorder="1" applyAlignment="1" applyProtection="1">
      <alignment vertical="top"/>
      <protection locked="0"/>
    </xf>
    <xf numFmtId="0" fontId="1" fillId="0" borderId="0" xfId="0" applyFont="1" applyFill="1" applyBorder="1" applyAlignment="1"/>
    <xf numFmtId="0" fontId="2" fillId="0" borderId="0" xfId="51" applyFill="1" applyBorder="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Border="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5" xfId="43" applyFont="1" applyFill="1" applyBorder="1" applyAlignment="1">
      <alignment horizontal="center" vertical="center" wrapText="1"/>
    </xf>
    <xf numFmtId="0" fontId="0" fillId="0" borderId="6" xfId="50" applyFont="1" applyFill="1" applyBorder="1" applyAlignment="1" applyProtection="1">
      <alignment horizontal="center" vertical="center" wrapText="1"/>
    </xf>
    <xf numFmtId="0" fontId="9" fillId="0" borderId="6" xfId="50" applyFont="1" applyFill="1" applyBorder="1" applyAlignment="1" applyProtection="1">
      <alignment horizontal="center" vertical="center" wrapText="1"/>
    </xf>
    <xf numFmtId="4" fontId="0" fillId="0" borderId="6" xfId="50" applyNumberFormat="1" applyFont="1" applyFill="1" applyBorder="1" applyAlignment="1" applyProtection="1">
      <alignment horizontal="center" vertical="center" wrapText="1"/>
    </xf>
    <xf numFmtId="4" fontId="0" fillId="0" borderId="7" xfId="50" applyNumberFormat="1" applyFont="1" applyFill="1" applyBorder="1" applyAlignment="1" applyProtection="1">
      <alignment horizontal="center" vertical="center" wrapText="1"/>
    </xf>
    <xf numFmtId="0" fontId="10" fillId="0" borderId="8" xfId="50" applyFont="1" applyFill="1" applyBorder="1" applyAlignment="1" applyProtection="1">
      <alignment horizontal="center" vertical="center" wrapText="1"/>
    </xf>
    <xf numFmtId="0" fontId="10" fillId="0" borderId="9" xfId="50" applyFont="1" applyFill="1" applyBorder="1" applyAlignment="1" applyProtection="1">
      <alignment horizontal="center" vertical="center" wrapText="1"/>
    </xf>
    <xf numFmtId="0" fontId="8" fillId="0" borderId="0" xfId="51" applyNumberFormat="1" applyFont="1" applyFill="1" applyBorder="1" applyAlignment="1" applyProtection="1">
      <alignment horizontal="left" vertical="center"/>
    </xf>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10" xfId="43" applyFont="1" applyFill="1" applyBorder="1" applyAlignment="1">
      <alignment horizontal="center" vertical="center" wrapText="1"/>
    </xf>
    <xf numFmtId="0" fontId="2" fillId="0" borderId="0" xfId="50" applyFont="1" applyFill="1" applyBorder="1" applyAlignment="1" applyProtection="1">
      <alignment vertical="center"/>
    </xf>
    <xf numFmtId="0" fontId="0" fillId="0" borderId="0" xfId="50" applyFont="1" applyFill="1" applyBorder="1" applyAlignment="1" applyProtection="1">
      <alignment vertical="top"/>
      <protection locked="0"/>
    </xf>
    <xf numFmtId="0" fontId="9"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4" fillId="0" borderId="7" xfId="50" applyFont="1" applyFill="1" applyBorder="1" applyAlignment="1" applyProtection="1">
      <alignment horizontal="center" vertical="center" wrapText="1"/>
    </xf>
    <xf numFmtId="0" fontId="14" fillId="0" borderId="8" xfId="50" applyFont="1" applyFill="1" applyBorder="1" applyAlignment="1" applyProtection="1">
      <alignment horizontal="center" vertical="center" wrapText="1"/>
    </xf>
    <xf numFmtId="0" fontId="14" fillId="0" borderId="9"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9" fillId="0" borderId="6" xfId="50" applyFont="1" applyFill="1" applyBorder="1" applyAlignment="1" applyProtection="1">
      <alignment vertical="center" wrapText="1"/>
    </xf>
    <xf numFmtId="0" fontId="9" fillId="0" borderId="6" xfId="50" applyFont="1" applyFill="1" applyBorder="1" applyAlignment="1" applyProtection="1">
      <alignment horizontal="right" vertical="center" wrapText="1"/>
    </xf>
    <xf numFmtId="0" fontId="9" fillId="0" borderId="6"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13"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2" fillId="0" borderId="10" xfId="50" applyFont="1" applyFill="1" applyBorder="1" applyAlignment="1" applyProtection="1">
      <alignment horizontal="left" vertical="center"/>
    </xf>
    <xf numFmtId="0" fontId="2" fillId="0" borderId="2" xfId="50" applyFont="1" applyFill="1" applyBorder="1" applyAlignment="1" applyProtection="1">
      <alignment horizontal="left" vertical="center"/>
    </xf>
    <xf numFmtId="0" fontId="2" fillId="0" borderId="3" xfId="50" applyFont="1" applyFill="1" applyBorder="1" applyAlignment="1" applyProtection="1">
      <alignment horizontal="left" vertical="center"/>
    </xf>
    <xf numFmtId="0" fontId="11" fillId="0" borderId="0" xfId="50" applyFont="1" applyFill="1" applyBorder="1" applyAlignment="1" applyProtection="1">
      <alignment horizontal="center" vertical="center"/>
    </xf>
    <xf numFmtId="0" fontId="12" fillId="0" borderId="0" xfId="50" applyFont="1" applyFill="1" applyBorder="1" applyAlignment="1" applyProtection="1">
      <alignment horizontal="center" vertical="center"/>
      <protection locked="0"/>
    </xf>
    <xf numFmtId="0" fontId="0" fillId="0" borderId="0" xfId="50" applyFont="1" applyFill="1" applyBorder="1" applyAlignment="1" applyProtection="1">
      <alignment horizontal="left" vertical="center"/>
      <protection locked="0"/>
    </xf>
    <xf numFmtId="0" fontId="13" fillId="0" borderId="6" xfId="50" applyFont="1" applyFill="1" applyBorder="1" applyAlignment="1" applyProtection="1">
      <alignment horizontal="center" vertical="center"/>
      <protection locked="0"/>
    </xf>
    <xf numFmtId="0" fontId="9" fillId="0" borderId="6" xfId="50" applyFont="1" applyFill="1" applyBorder="1" applyAlignment="1" applyProtection="1">
      <alignment horizontal="left" vertical="center" wrapText="1"/>
    </xf>
    <xf numFmtId="0" fontId="9" fillId="0" borderId="6"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wrapText="1"/>
      <protection locked="0"/>
    </xf>
    <xf numFmtId="0" fontId="9"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vertical="top"/>
    </xf>
    <xf numFmtId="0" fontId="10" fillId="0" borderId="0" xfId="50" applyFont="1" applyFill="1" applyBorder="1" applyAlignment="1" applyProtection="1">
      <alignment vertical="top"/>
    </xf>
    <xf numFmtId="0" fontId="10"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vertical="top"/>
    </xf>
    <xf numFmtId="0" fontId="10" fillId="0" borderId="0" xfId="50" applyFont="1" applyFill="1" applyBorder="1" applyAlignment="1" applyProtection="1">
      <alignment horizontal="right" vertical="top"/>
      <protection locked="0"/>
    </xf>
    <xf numFmtId="0" fontId="9" fillId="0" borderId="0" xfId="50" applyFont="1" applyFill="1" applyBorder="1" applyAlignment="1" applyProtection="1">
      <alignment horizontal="left" vertical="center" wrapText="1"/>
    </xf>
    <xf numFmtId="0" fontId="13" fillId="0" borderId="0" xfId="50" applyFont="1" applyFill="1" applyBorder="1" applyAlignment="1" applyProtection="1">
      <alignment vertical="top" wrapText="1"/>
    </xf>
    <xf numFmtId="0" fontId="13" fillId="0" borderId="7" xfId="50" applyFont="1" applyFill="1" applyBorder="1" applyAlignment="1" applyProtection="1">
      <alignment horizontal="center" vertical="center"/>
    </xf>
    <xf numFmtId="0" fontId="13" fillId="0" borderId="8"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1" xfId="50" applyFont="1" applyFill="1" applyBorder="1" applyAlignment="1" applyProtection="1">
      <alignment horizontal="center" vertical="center"/>
      <protection locked="0"/>
    </xf>
    <xf numFmtId="0" fontId="13" fillId="0" borderId="9" xfId="50" applyFont="1" applyFill="1" applyBorder="1" applyAlignment="1" applyProtection="1">
      <alignment horizontal="center" vertical="center"/>
      <protection locked="0"/>
    </xf>
    <xf numFmtId="0" fontId="14" fillId="0" borderId="12" xfId="50" applyFont="1" applyFill="1" applyBorder="1" applyAlignment="1" applyProtection="1">
      <alignment horizontal="center" vertical="center"/>
    </xf>
    <xf numFmtId="0" fontId="13" fillId="0" borderId="14" xfId="50" applyFont="1" applyFill="1" applyBorder="1" applyAlignment="1" applyProtection="1">
      <alignment horizontal="center" vertical="center"/>
    </xf>
    <xf numFmtId="0" fontId="13" fillId="0" borderId="7"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wrapText="1"/>
      <protection locked="0"/>
    </xf>
    <xf numFmtId="0" fontId="13" fillId="0" borderId="15" xfId="50" applyFont="1" applyFill="1" applyBorder="1" applyAlignment="1" applyProtection="1">
      <alignment horizontal="center" vertical="center"/>
      <protection locked="0"/>
    </xf>
    <xf numFmtId="0" fontId="14" fillId="0" borderId="6" xfId="50" applyFont="1" applyFill="1" applyBorder="1" applyAlignment="1" applyProtection="1">
      <alignment horizontal="center" vertical="center"/>
    </xf>
    <xf numFmtId="3" fontId="14" fillId="0" borderId="6" xfId="50" applyNumberFormat="1" applyFont="1" applyFill="1" applyBorder="1" applyAlignment="1" applyProtection="1">
      <alignment horizontal="center" vertical="center"/>
    </xf>
    <xf numFmtId="3" fontId="14" fillId="0" borderId="8" xfId="50" applyNumberFormat="1" applyFont="1" applyFill="1" applyBorder="1" applyAlignment="1" applyProtection="1">
      <alignment horizontal="center" vertical="center"/>
      <protection locked="0"/>
    </xf>
    <xf numFmtId="0" fontId="9" fillId="0" borderId="6" xfId="50" applyFont="1" applyFill="1" applyBorder="1" applyAlignment="1" applyProtection="1">
      <alignment horizontal="right" vertical="center"/>
      <protection locked="0"/>
    </xf>
    <xf numFmtId="0" fontId="0" fillId="0" borderId="8" xfId="50" applyFont="1" applyFill="1" applyBorder="1" applyAlignment="1" applyProtection="1">
      <alignment horizontal="right" vertical="center"/>
      <protection locked="0"/>
    </xf>
    <xf numFmtId="0" fontId="0" fillId="0" borderId="6"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0" xfId="50" applyFont="1" applyFill="1" applyBorder="1" applyAlignment="1" applyProtection="1">
      <alignment horizontal="right" vertical="top"/>
    </xf>
    <xf numFmtId="0" fontId="10" fillId="0" borderId="0" xfId="50" applyFont="1" applyFill="1" applyBorder="1" applyAlignment="1" applyProtection="1">
      <alignment horizontal="right" vertical="top" wrapText="1"/>
    </xf>
    <xf numFmtId="0" fontId="13" fillId="0" borderId="11" xfId="50" applyFont="1" applyFill="1" applyBorder="1" applyAlignment="1" applyProtection="1">
      <alignment horizontal="center" vertical="center"/>
    </xf>
    <xf numFmtId="3" fontId="14" fillId="0" borderId="12" xfId="50" applyNumberFormat="1" applyFont="1" applyFill="1" applyBorder="1" applyAlignment="1" applyProtection="1">
      <alignment horizontal="center" vertical="center"/>
    </xf>
    <xf numFmtId="0" fontId="0" fillId="0" borderId="12"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4" fillId="0" borderId="8" xfId="50" applyFont="1" applyFill="1" applyBorder="1" applyAlignment="1" applyProtection="1">
      <alignment horizontal="center" vertical="center"/>
    </xf>
    <xf numFmtId="0" fontId="14" fillId="0" borderId="14" xfId="50" applyFont="1" applyFill="1" applyBorder="1" applyAlignment="1" applyProtection="1">
      <alignment horizontal="center" vertical="center" wrapText="1"/>
    </xf>
    <xf numFmtId="0" fontId="14" fillId="0" borderId="14" xfId="50" applyFont="1" applyFill="1" applyBorder="1" applyAlignment="1" applyProtection="1">
      <alignment horizontal="center" vertical="center"/>
    </xf>
    <xf numFmtId="0" fontId="14" fillId="0" borderId="6" xfId="50" applyFont="1" applyFill="1" applyBorder="1" applyAlignment="1" applyProtection="1">
      <alignment vertical="center" wrapText="1"/>
    </xf>
    <xf numFmtId="0" fontId="14" fillId="0" borderId="6" xfId="50" applyFont="1" applyFill="1" applyBorder="1" applyAlignment="1" applyProtection="1">
      <alignment vertical="center"/>
    </xf>
    <xf numFmtId="0" fontId="13" fillId="0" borderId="6" xfId="50" applyFont="1" applyFill="1" applyBorder="1" applyAlignment="1" applyProtection="1">
      <alignment vertical="center"/>
      <protection locked="0"/>
    </xf>
    <xf numFmtId="0" fontId="13" fillId="0" borderId="6" xfId="50" applyFont="1" applyFill="1" applyBorder="1" applyAlignment="1" applyProtection="1">
      <alignment vertical="center"/>
    </xf>
    <xf numFmtId="0" fontId="14" fillId="0" borderId="9" xfId="50" applyFont="1" applyFill="1" applyBorder="1" applyAlignment="1" applyProtection="1">
      <alignment horizontal="center" vertical="center"/>
    </xf>
    <xf numFmtId="0" fontId="13" fillId="0" borderId="14" xfId="50" applyFont="1" applyFill="1" applyBorder="1" applyAlignment="1" applyProtection="1">
      <alignment horizontal="center" vertical="center" wrapText="1"/>
    </xf>
    <xf numFmtId="0" fontId="9" fillId="0" borderId="0" xfId="50" applyFont="1" applyFill="1" applyBorder="1" applyAlignment="1" applyProtection="1">
      <alignment horizontal="right" vertical="top"/>
    </xf>
    <xf numFmtId="0" fontId="13" fillId="0" borderId="13" xfId="50" applyFont="1" applyFill="1" applyBorder="1" applyAlignment="1" applyProtection="1">
      <alignment horizontal="center" vertical="center" wrapText="1"/>
    </xf>
    <xf numFmtId="0" fontId="13" fillId="0" borderId="9" xfId="50" applyFont="1" applyFill="1" applyBorder="1" applyAlignment="1" applyProtection="1">
      <alignment horizontal="center" vertical="center" wrapText="1"/>
    </xf>
    <xf numFmtId="0" fontId="13" fillId="0" borderId="16" xfId="50" applyFont="1" applyFill="1" applyBorder="1" applyAlignment="1" applyProtection="1">
      <alignment horizontal="center" vertical="center" wrapText="1"/>
    </xf>
    <xf numFmtId="0" fontId="13" fillId="0" borderId="17" xfId="50" applyFont="1" applyFill="1" applyBorder="1" applyAlignment="1" applyProtection="1">
      <alignment horizontal="center" vertical="center" wrapText="1"/>
    </xf>
    <xf numFmtId="0" fontId="13" fillId="0" borderId="12" xfId="50" applyFont="1" applyFill="1" applyBorder="1" applyAlignment="1" applyProtection="1">
      <alignment horizontal="center" vertical="center"/>
    </xf>
    <xf numFmtId="0" fontId="13" fillId="0" borderId="17" xfId="50" applyFont="1" applyFill="1" applyBorder="1" applyAlignment="1" applyProtection="1">
      <alignment horizontal="center" vertical="center"/>
    </xf>
    <xf numFmtId="0" fontId="13" fillId="0" borderId="17" xfId="50" applyFont="1" applyFill="1" applyBorder="1" applyAlignment="1" applyProtection="1">
      <alignment horizontal="center" vertical="center"/>
      <protection locked="0"/>
    </xf>
    <xf numFmtId="0" fontId="9" fillId="0" borderId="12" xfId="50" applyFont="1" applyFill="1" applyBorder="1" applyAlignment="1" applyProtection="1">
      <alignment horizontal="left" vertical="center" wrapText="1"/>
    </xf>
    <xf numFmtId="0" fontId="9" fillId="0" borderId="17" xfId="50" applyFont="1" applyFill="1" applyBorder="1" applyAlignment="1" applyProtection="1">
      <alignment horizontal="left" vertical="center" wrapText="1"/>
    </xf>
    <xf numFmtId="0" fontId="9" fillId="0" borderId="17" xfId="50"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protection locked="0"/>
    </xf>
    <xf numFmtId="3" fontId="9" fillId="0" borderId="17" xfId="50" applyNumberFormat="1" applyFont="1" applyFill="1" applyBorder="1" applyAlignment="1" applyProtection="1">
      <alignment horizontal="right" vertical="center"/>
    </xf>
    <xf numFmtId="4" fontId="9" fillId="0" borderId="17" xfId="50" applyNumberFormat="1" applyFont="1" applyFill="1" applyBorder="1" applyAlignment="1" applyProtection="1">
      <alignment horizontal="right" vertical="center"/>
    </xf>
    <xf numFmtId="0" fontId="9" fillId="0" borderId="18" xfId="50" applyFont="1" applyFill="1" applyBorder="1" applyAlignment="1" applyProtection="1">
      <alignment horizontal="center" vertical="center"/>
    </xf>
    <xf numFmtId="0" fontId="9" fillId="0" borderId="19" xfId="50" applyFont="1" applyFill="1" applyBorder="1" applyAlignment="1" applyProtection="1">
      <alignment horizontal="left" vertical="center"/>
    </xf>
    <xf numFmtId="0" fontId="9" fillId="0" borderId="0" xfId="50" applyFont="1" applyFill="1" applyBorder="1" applyAlignment="1" applyProtection="1">
      <alignment horizontal="right" vertical="top"/>
      <protection locked="0"/>
    </xf>
    <xf numFmtId="0" fontId="13" fillId="0" borderId="9" xfId="50" applyFont="1" applyFill="1" applyBorder="1" applyAlignment="1" applyProtection="1">
      <alignment horizontal="center" vertical="center" wrapText="1"/>
      <protection locked="0"/>
    </xf>
    <xf numFmtId="0" fontId="14" fillId="0" borderId="16" xfId="50" applyFont="1" applyFill="1" applyBorder="1" applyAlignment="1" applyProtection="1">
      <alignment horizontal="center" vertical="center" wrapText="1"/>
      <protection locked="0"/>
    </xf>
    <xf numFmtId="0" fontId="13" fillId="0" borderId="19" xfId="50" applyFont="1" applyFill="1" applyBorder="1" applyAlignment="1" applyProtection="1">
      <alignment horizontal="center" vertical="center" wrapText="1"/>
    </xf>
    <xf numFmtId="0" fontId="14" fillId="0" borderId="19" xfId="50" applyFont="1" applyFill="1" applyBorder="1" applyAlignment="1" applyProtection="1">
      <alignment horizontal="center" vertical="center"/>
      <protection locked="0"/>
    </xf>
    <xf numFmtId="0" fontId="14" fillId="0" borderId="19"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wrapText="1"/>
      <protection locked="0"/>
    </xf>
    <xf numFmtId="4" fontId="0" fillId="0" borderId="6" xfId="50" applyNumberFormat="1" applyFont="1" applyFill="1" applyBorder="1" applyAlignment="1" applyProtection="1">
      <alignment horizontal="right" vertical="center"/>
      <protection locked="0"/>
    </xf>
    <xf numFmtId="0" fontId="13" fillId="0" borderId="11" xfId="50" applyFont="1" applyFill="1" applyBorder="1" applyAlignment="1" applyProtection="1">
      <alignment horizontal="center" vertical="center" wrapText="1"/>
    </xf>
    <xf numFmtId="49" fontId="2" fillId="0" borderId="0" xfId="50" applyNumberFormat="1" applyFont="1" applyFill="1" applyBorder="1" applyAlignment="1" applyProtection="1">
      <alignment vertical="top"/>
    </xf>
    <xf numFmtId="0" fontId="15" fillId="0" borderId="0" xfId="50" applyFont="1" applyFill="1" applyBorder="1" applyAlignment="1" applyProtection="1">
      <alignment horizontal="right" vertical="top"/>
      <protection locked="0"/>
    </xf>
    <xf numFmtId="49" fontId="15" fillId="0" borderId="0" xfId="50" applyNumberFormat="1" applyFont="1" applyFill="1" applyBorder="1" applyAlignment="1" applyProtection="1">
      <alignment vertical="top"/>
      <protection locked="0"/>
    </xf>
    <xf numFmtId="0" fontId="16" fillId="0" borderId="0" xfId="50" applyFont="1" applyFill="1" applyBorder="1" applyAlignment="1" applyProtection="1">
      <alignment horizontal="center" vertical="center" wrapText="1"/>
      <protection locked="0"/>
    </xf>
    <xf numFmtId="0" fontId="16" fillId="0" borderId="0" xfId="50" applyFont="1" applyFill="1" applyBorder="1" applyAlignment="1" applyProtection="1">
      <alignment horizontal="center" vertical="center"/>
      <protection locked="0"/>
    </xf>
    <xf numFmtId="0" fontId="16"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49" fontId="13" fillId="0" borderId="14" xfId="50" applyNumberFormat="1" applyFont="1" applyFill="1" applyBorder="1" applyAlignment="1" applyProtection="1">
      <alignment horizontal="center" vertical="center" wrapText="1"/>
      <protection locked="0"/>
    </xf>
    <xf numFmtId="49" fontId="13" fillId="0" borderId="6" xfId="50" applyNumberFormat="1" applyFont="1" applyFill="1" applyBorder="1" applyAlignment="1" applyProtection="1">
      <alignment horizontal="center" vertical="center"/>
      <protection locked="0"/>
    </xf>
    <xf numFmtId="176" fontId="9" fillId="0" borderId="6" xfId="50" applyNumberFormat="1" applyFont="1" applyFill="1" applyBorder="1" applyAlignment="1" applyProtection="1">
      <alignment horizontal="right" vertical="center"/>
      <protection locked="0"/>
    </xf>
    <xf numFmtId="176" fontId="9" fillId="0" borderId="6" xfId="50" applyNumberFormat="1" applyFont="1" applyFill="1" applyBorder="1" applyAlignment="1" applyProtection="1">
      <alignment horizontal="right" vertical="center" wrapText="1"/>
      <protection locked="0"/>
    </xf>
    <xf numFmtId="176" fontId="9" fillId="0" borderId="6" xfId="50" applyNumberFormat="1" applyFont="1" applyFill="1" applyBorder="1" applyAlignment="1" applyProtection="1">
      <alignment horizontal="right" vertical="center"/>
    </xf>
    <xf numFmtId="176" fontId="9" fillId="0" borderId="6" xfId="50" applyNumberFormat="1" applyFont="1" applyFill="1" applyBorder="1" applyAlignment="1" applyProtection="1">
      <alignment horizontal="right" vertical="center" wrapText="1"/>
    </xf>
    <xf numFmtId="0" fontId="2" fillId="0" borderId="9" xfId="50" applyFont="1" applyFill="1" applyBorder="1" applyAlignment="1" applyProtection="1">
      <alignment horizontal="center" vertical="center"/>
      <protection locked="0"/>
    </xf>
    <xf numFmtId="0" fontId="2" fillId="0" borderId="11" xfId="50" applyFont="1" applyFill="1" applyBorder="1" applyAlignment="1" applyProtection="1">
      <alignment horizontal="center" vertical="center"/>
      <protection locked="0"/>
    </xf>
    <xf numFmtId="0" fontId="17" fillId="0" borderId="6"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xf>
    <xf numFmtId="0" fontId="2" fillId="0" borderId="5" xfId="50" applyFont="1" applyFill="1" applyBorder="1" applyAlignment="1" applyProtection="1">
      <alignment vertical="center"/>
    </xf>
    <xf numFmtId="0" fontId="9" fillId="0" borderId="7" xfId="50" applyFont="1" applyFill="1" applyBorder="1" applyAlignment="1" applyProtection="1">
      <alignment horizontal="left" vertical="center" wrapText="1"/>
      <protection locked="0"/>
    </xf>
    <xf numFmtId="0" fontId="2" fillId="0" borderId="14" xfId="50" applyFont="1" applyFill="1" applyBorder="1" applyAlignment="1" applyProtection="1">
      <alignment vertical="center"/>
    </xf>
    <xf numFmtId="0" fontId="2" fillId="0" borderId="12" xfId="50" applyFont="1" applyFill="1" applyBorder="1" applyAlignment="1" applyProtection="1">
      <alignment vertical="center"/>
    </xf>
    <xf numFmtId="0" fontId="9" fillId="0" borderId="0" xfId="50" applyFont="1" applyFill="1" applyBorder="1" applyAlignment="1" applyProtection="1">
      <alignment horizontal="right" vertical="center" wrapText="1"/>
      <protection locked="0"/>
    </xf>
    <xf numFmtId="49" fontId="10" fillId="0" borderId="0" xfId="50" applyNumberFormat="1" applyFont="1" applyFill="1" applyBorder="1" applyAlignment="1" applyProtection="1">
      <alignment vertical="top"/>
    </xf>
    <xf numFmtId="0" fontId="13" fillId="0" borderId="7"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wrapText="1"/>
      <protection locked="0"/>
    </xf>
    <xf numFmtId="0" fontId="13" fillId="0" borderId="12"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xf>
    <xf numFmtId="0" fontId="0" fillId="0" borderId="6" xfId="50" applyFont="1" applyFill="1" applyBorder="1" applyAlignment="1" applyProtection="1">
      <alignment horizontal="left" vertical="top" wrapText="1"/>
      <protection locked="0"/>
    </xf>
    <xf numFmtId="0" fontId="0" fillId="0" borderId="6" xfId="50" applyFont="1" applyFill="1" applyBorder="1" applyAlignment="1" applyProtection="1">
      <alignment horizontal="left" vertical="top" wrapText="1"/>
    </xf>
    <xf numFmtId="0" fontId="2" fillId="0" borderId="6" xfId="50" applyFont="1" applyFill="1" applyBorder="1" applyAlignment="1" applyProtection="1">
      <alignment vertical="top"/>
    </xf>
    <xf numFmtId="0" fontId="2" fillId="0" borderId="8" xfId="50" applyFont="1" applyFill="1" applyBorder="1" applyAlignment="1" applyProtection="1">
      <alignment horizontal="center" vertical="center" wrapText="1"/>
      <protection locked="0"/>
    </xf>
    <xf numFmtId="0" fontId="0" fillId="0" borderId="9" xfId="50" applyFont="1" applyFill="1" applyBorder="1" applyAlignment="1" applyProtection="1">
      <alignment horizontal="left" vertical="center"/>
    </xf>
    <xf numFmtId="0" fontId="0" fillId="0" borderId="11" xfId="50" applyFont="1" applyFill="1" applyBorder="1" applyAlignment="1" applyProtection="1">
      <alignment horizontal="left" vertical="center"/>
    </xf>
    <xf numFmtId="0" fontId="13" fillId="0" borderId="15" xfId="50" applyFont="1" applyFill="1" applyBorder="1" applyAlignment="1" applyProtection="1">
      <alignment horizontal="center" vertical="center"/>
    </xf>
    <xf numFmtId="0" fontId="13" fillId="0" borderId="13" xfId="50" applyFont="1" applyFill="1" applyBorder="1" applyAlignment="1" applyProtection="1">
      <alignment horizontal="center" vertical="center"/>
    </xf>
    <xf numFmtId="0" fontId="13" fillId="0" borderId="18" xfId="50" applyFont="1" applyFill="1" applyBorder="1" applyAlignment="1" applyProtection="1">
      <alignment horizontal="center" vertical="center" wrapText="1"/>
      <protection locked="0"/>
    </xf>
    <xf numFmtId="0" fontId="2" fillId="0" borderId="6" xfId="50" applyFont="1" applyFill="1" applyBorder="1" applyAlignment="1" applyProtection="1">
      <alignment horizontal="center" vertical="center"/>
      <protection locked="0"/>
    </xf>
    <xf numFmtId="4" fontId="0" fillId="0" borderId="6" xfId="50" applyNumberFormat="1" applyFont="1" applyFill="1" applyBorder="1" applyAlignment="1" applyProtection="1">
      <alignment horizontal="right" vertical="center" wrapText="1"/>
      <protection locked="0"/>
    </xf>
    <xf numFmtId="0" fontId="9" fillId="0" borderId="6" xfId="50" applyFont="1" applyFill="1" applyBorder="1" applyAlignment="1" applyProtection="1">
      <alignment horizontal="right" vertical="center" wrapText="1"/>
      <protection locked="0"/>
    </xf>
    <xf numFmtId="4" fontId="0" fillId="0" borderId="6" xfId="50" applyNumberFormat="1" applyFont="1" applyFill="1" applyBorder="1" applyAlignment="1" applyProtection="1">
      <alignment horizontal="right" vertical="center" wrapText="1"/>
    </xf>
    <xf numFmtId="4" fontId="0" fillId="0" borderId="6" xfId="50" applyNumberFormat="1" applyFont="1" applyFill="1" applyBorder="1" applyAlignment="1" applyProtection="1">
      <alignment horizontal="right" vertical="center"/>
    </xf>
    <xf numFmtId="0" fontId="2" fillId="0" borderId="0" xfId="50" applyFont="1" applyFill="1" applyBorder="1" applyAlignment="1" applyProtection="1">
      <alignment vertical="top"/>
      <protection locked="0"/>
    </xf>
    <xf numFmtId="49" fontId="10" fillId="0" borderId="0" xfId="50" applyNumberFormat="1" applyFont="1" applyFill="1" applyBorder="1" applyAlignment="1" applyProtection="1">
      <alignment vertical="top"/>
      <protection locked="0"/>
    </xf>
    <xf numFmtId="0" fontId="10" fillId="0" borderId="0" xfId="50" applyFont="1" applyFill="1" applyBorder="1" applyAlignment="1" applyProtection="1">
      <alignment vertical="top"/>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alignment vertical="top"/>
      <protection locked="0"/>
    </xf>
    <xf numFmtId="0" fontId="13" fillId="0" borderId="8" xfId="50" applyFont="1" applyFill="1" applyBorder="1" applyAlignment="1" applyProtection="1">
      <alignment horizontal="center" vertical="center"/>
      <protection locked="0"/>
    </xf>
    <xf numFmtId="0" fontId="13" fillId="0" borderId="12" xfId="50" applyFont="1" applyFill="1" applyBorder="1" applyAlignment="1" applyProtection="1">
      <alignment horizontal="center" vertical="center"/>
      <protection locked="0"/>
    </xf>
    <xf numFmtId="0" fontId="0" fillId="0" borderId="6" xfId="50" applyFont="1" applyFill="1" applyBorder="1" applyAlignment="1" applyProtection="1">
      <alignment horizontal="left" vertical="center"/>
    </xf>
    <xf numFmtId="0" fontId="0" fillId="0" borderId="9" xfId="50" applyFont="1" applyFill="1" applyBorder="1" applyAlignment="1" applyProtection="1">
      <alignment horizontal="left" vertical="center"/>
      <protection locked="0"/>
    </xf>
    <xf numFmtId="0" fontId="0" fillId="0" borderId="11" xfId="50" applyFont="1" applyFill="1" applyBorder="1" applyAlignment="1" applyProtection="1">
      <alignment horizontal="left" vertical="center"/>
      <protection locked="0"/>
    </xf>
    <xf numFmtId="0" fontId="13" fillId="0" borderId="8"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center" vertical="top"/>
    </xf>
    <xf numFmtId="0" fontId="18" fillId="0" borderId="0" xfId="50" applyFont="1" applyFill="1" applyBorder="1" applyAlignment="1" applyProtection="1">
      <alignment horizontal="center" vertical="top" wrapText="1"/>
    </xf>
    <xf numFmtId="0" fontId="18" fillId="0" borderId="0" xfId="50" applyFont="1" applyFill="1" applyBorder="1" applyAlignment="1" applyProtection="1">
      <alignment vertical="top" wrapText="1"/>
    </xf>
    <xf numFmtId="0" fontId="18" fillId="0" borderId="0" xfId="50" applyFont="1" applyFill="1" applyBorder="1" applyAlignment="1" applyProtection="1">
      <alignment vertical="top"/>
    </xf>
    <xf numFmtId="0" fontId="2" fillId="0" borderId="0" xfId="50" applyFont="1" applyFill="1" applyBorder="1" applyAlignment="1" applyProtection="1">
      <alignment horizontal="center" vertical="top" wrapText="1"/>
    </xf>
    <xf numFmtId="0" fontId="2" fillId="0" borderId="0" xfId="50" applyFont="1" applyFill="1" applyBorder="1" applyAlignment="1" applyProtection="1">
      <alignment vertical="top" wrapText="1"/>
    </xf>
    <xf numFmtId="0" fontId="2" fillId="0" borderId="0" xfId="50" applyFont="1" applyFill="1" applyBorder="1" applyAlignment="1" applyProtection="1">
      <alignment horizontal="right" vertical="top" wrapText="1"/>
    </xf>
    <xf numFmtId="0" fontId="19" fillId="0" borderId="0" xfId="50" applyFont="1" applyFill="1" applyBorder="1" applyAlignment="1" applyProtection="1">
      <alignment horizontal="center" vertical="center" wrapText="1"/>
    </xf>
    <xf numFmtId="0" fontId="20"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left" vertical="top" wrapText="1"/>
    </xf>
    <xf numFmtId="0" fontId="13" fillId="0" borderId="6" xfId="50" applyFont="1" applyFill="1" applyBorder="1" applyAlignment="1" applyProtection="1">
      <alignment horizontal="center" vertical="center"/>
    </xf>
    <xf numFmtId="0" fontId="18" fillId="0" borderId="6" xfId="50" applyFont="1" applyFill="1" applyBorder="1" applyAlignment="1" applyProtection="1">
      <alignment horizontal="center" vertical="center" wrapText="1"/>
    </xf>
    <xf numFmtId="0" fontId="18" fillId="0" borderId="8" xfId="50" applyFont="1" applyFill="1" applyBorder="1" applyAlignment="1" applyProtection="1">
      <alignment horizontal="center" vertical="center" wrapText="1"/>
    </xf>
    <xf numFmtId="4" fontId="18" fillId="0" borderId="6" xfId="50" applyNumberFormat="1" applyFont="1" applyFill="1" applyBorder="1" applyAlignment="1" applyProtection="1">
      <alignment vertical="center"/>
    </xf>
    <xf numFmtId="4" fontId="18" fillId="0" borderId="8" xfId="50" applyNumberFormat="1" applyFont="1" applyFill="1" applyBorder="1" applyAlignment="1" applyProtection="1">
      <alignment vertical="center"/>
    </xf>
    <xf numFmtId="49" fontId="13" fillId="0" borderId="8" xfId="50" applyNumberFormat="1" applyFont="1" applyFill="1" applyBorder="1" applyAlignment="1" applyProtection="1">
      <alignment horizontal="center" vertical="center" wrapText="1"/>
    </xf>
    <xf numFmtId="49" fontId="13" fillId="0" borderId="11" xfId="50" applyNumberFormat="1" applyFont="1" applyFill="1" applyBorder="1" applyAlignment="1" applyProtection="1">
      <alignment horizontal="center" vertical="center" wrapText="1"/>
    </xf>
    <xf numFmtId="49" fontId="13" fillId="0" borderId="6" xfId="50" applyNumberFormat="1" applyFont="1" applyFill="1" applyBorder="1" applyAlignment="1" applyProtection="1">
      <alignment horizontal="center" vertical="center"/>
    </xf>
    <xf numFmtId="0" fontId="2" fillId="0" borderId="8" xfId="50" applyFont="1" applyFill="1" applyBorder="1" applyAlignment="1" applyProtection="1">
      <alignment horizontal="center" vertical="center"/>
    </xf>
    <xf numFmtId="0" fontId="2" fillId="0" borderId="11" xfId="50" applyFont="1" applyFill="1" applyBorder="1" applyAlignment="1" applyProtection="1">
      <alignment horizontal="center" vertical="center"/>
    </xf>
    <xf numFmtId="0" fontId="10" fillId="0" borderId="0" xfId="50" applyFont="1" applyFill="1" applyBorder="1" applyAlignment="1" applyProtection="1">
      <alignment vertical="center"/>
    </xf>
    <xf numFmtId="0" fontId="21" fillId="0" borderId="0" xfId="50" applyFont="1" applyFill="1" applyBorder="1" applyAlignment="1" applyProtection="1">
      <alignment horizontal="center" vertical="center"/>
    </xf>
    <xf numFmtId="0" fontId="22" fillId="0" borderId="0" xfId="50" applyFont="1" applyFill="1" applyBorder="1" applyAlignment="1" applyProtection="1">
      <alignment horizontal="center" vertical="center"/>
    </xf>
    <xf numFmtId="4" fontId="13" fillId="0" borderId="6" xfId="50" applyNumberFormat="1" applyFont="1" applyFill="1" applyBorder="1" applyAlignment="1" applyProtection="1">
      <alignment vertical="center"/>
    </xf>
    <xf numFmtId="0" fontId="13" fillId="0" borderId="6" xfId="50" applyFont="1" applyFill="1" applyBorder="1" applyAlignment="1" applyProtection="1">
      <alignment horizontal="left" vertical="center"/>
    </xf>
    <xf numFmtId="4" fontId="13" fillId="0" borderId="6"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protection locked="0"/>
    </xf>
    <xf numFmtId="0" fontId="2" fillId="0" borderId="17" xfId="50" applyFont="1" applyFill="1" applyBorder="1" applyAlignment="1" applyProtection="1">
      <alignment vertical="center"/>
    </xf>
    <xf numFmtId="0" fontId="14" fillId="0" borderId="6" xfId="50" applyFont="1" applyFill="1" applyBorder="1" applyAlignment="1" applyProtection="1">
      <alignment horizontal="left" vertical="center"/>
      <protection locked="0"/>
    </xf>
    <xf numFmtId="0" fontId="23" fillId="0" borderId="6" xfId="50" applyFont="1" applyFill="1" applyBorder="1" applyAlignment="1" applyProtection="1">
      <alignment horizontal="center" vertical="center"/>
    </xf>
    <xf numFmtId="4" fontId="23" fillId="0" borderId="6" xfId="50" applyNumberFormat="1" applyFont="1" applyFill="1" applyBorder="1" applyAlignment="1" applyProtection="1">
      <alignment vertical="center"/>
    </xf>
    <xf numFmtId="0" fontId="9" fillId="0" borderId="0" xfId="50" applyFont="1" applyFill="1" applyBorder="1" applyAlignment="1" applyProtection="1">
      <alignment horizontal="left" vertical="center" wrapText="1"/>
      <protection locked="0"/>
    </xf>
    <xf numFmtId="0" fontId="13" fillId="0" borderId="0" xfId="50" applyFont="1" applyFill="1" applyBorder="1" applyAlignment="1" applyProtection="1">
      <alignment horizontal="left" vertical="center" wrapText="1"/>
    </xf>
    <xf numFmtId="0" fontId="13" fillId="0" borderId="10" xfId="50" applyFont="1" applyFill="1" applyBorder="1" applyAlignment="1" applyProtection="1">
      <alignment horizontal="center" vertical="center"/>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2" fillId="0" borderId="13" xfId="50" applyFont="1" applyFill="1" applyBorder="1" applyAlignment="1" applyProtection="1">
      <alignment horizontal="center" vertical="center" wrapText="1"/>
    </xf>
    <xf numFmtId="0" fontId="14" fillId="0" borderId="18" xfId="50" applyFont="1" applyFill="1" applyBorder="1" applyAlignment="1" applyProtection="1">
      <alignment horizontal="center" vertical="center"/>
    </xf>
    <xf numFmtId="0" fontId="14"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0" fontId="2" fillId="0" borderId="17" xfId="50" applyFont="1" applyFill="1" applyBorder="1" applyAlignment="1" applyProtection="1">
      <alignment horizontal="center" vertical="center" wrapText="1"/>
    </xf>
    <xf numFmtId="0" fontId="2" fillId="0" borderId="0" xfId="50" applyFont="1" applyFill="1" applyBorder="1" applyAlignment="1" applyProtection="1">
      <alignment horizontal="center" vertical="top"/>
    </xf>
    <xf numFmtId="0" fontId="2" fillId="0" borderId="11" xfId="50" applyFont="1" applyFill="1" applyBorder="1" applyAlignment="1" applyProtection="1">
      <alignment horizontal="center" vertical="center" wrapText="1"/>
    </xf>
    <xf numFmtId="0" fontId="13" fillId="0" borderId="0" xfId="50" applyFont="1" applyFill="1" applyBorder="1" applyAlignment="1" applyProtection="1">
      <alignment vertical="center"/>
    </xf>
    <xf numFmtId="0" fontId="13" fillId="0" borderId="19" xfId="50" applyFont="1" applyFill="1" applyBorder="1" applyAlignment="1" applyProtection="1">
      <alignment horizontal="left" vertical="center"/>
    </xf>
    <xf numFmtId="0" fontId="2" fillId="0" borderId="19" xfId="50" applyFont="1" applyFill="1" applyBorder="1" applyAlignment="1" applyProtection="1">
      <alignment vertical="center"/>
    </xf>
    <xf numFmtId="0" fontId="14" fillId="0" borderId="11" xfId="50" applyFont="1" applyFill="1" applyBorder="1" applyAlignment="1" applyProtection="1">
      <alignment vertical="center"/>
    </xf>
    <xf numFmtId="0" fontId="2" fillId="0" borderId="0" xfId="50" applyFont="1" applyFill="1" applyBorder="1" applyAlignment="1" applyProtection="1">
      <alignment horizontal="center" vertical="center"/>
    </xf>
    <xf numFmtId="0" fontId="14" fillId="0" borderId="7" xfId="50" applyFont="1" applyFill="1" applyBorder="1" applyAlignment="1" applyProtection="1">
      <alignment horizontal="center" vertical="center" wrapText="1"/>
      <protection locked="0"/>
    </xf>
    <xf numFmtId="0" fontId="2" fillId="0" borderId="0" xfId="50" applyFont="1" applyFill="1" applyBorder="1" applyAlignment="1" applyProtection="1">
      <alignment horizontal="right" vertical="center"/>
    </xf>
    <xf numFmtId="0" fontId="2" fillId="0" borderId="19" xfId="50" applyFont="1" applyFill="1" applyBorder="1" applyAlignment="1" applyProtection="1">
      <alignment horizontal="right" vertical="center"/>
    </xf>
    <xf numFmtId="0" fontId="14" fillId="0" borderId="0" xfId="50" applyFont="1" applyFill="1" applyBorder="1" applyAlignment="1" applyProtection="1">
      <alignment vertical="top"/>
      <protection locked="0"/>
    </xf>
    <xf numFmtId="0" fontId="14" fillId="0" borderId="0" xfId="50" applyFont="1" applyFill="1" applyBorder="1" applyAlignment="1" applyProtection="1">
      <alignment vertical="top"/>
      <protection locked="0"/>
    </xf>
    <xf numFmtId="0" fontId="22" fillId="0" borderId="8" xfId="50" applyFont="1" applyFill="1" applyBorder="1" applyAlignment="1" applyProtection="1">
      <alignment horizontal="center" vertical="center"/>
    </xf>
    <xf numFmtId="0" fontId="22" fillId="0" borderId="11" xfId="50" applyFont="1" applyFill="1" applyBorder="1" applyAlignment="1" applyProtection="1">
      <alignment horizontal="center" vertical="center"/>
    </xf>
    <xf numFmtId="0" fontId="22" fillId="0" borderId="6" xfId="50" applyFont="1" applyFill="1" applyBorder="1" applyAlignment="1" applyProtection="1">
      <alignment horizontal="center" vertical="center"/>
    </xf>
    <xf numFmtId="4" fontId="13" fillId="0" borderId="6" xfId="50" applyNumberFormat="1" applyFont="1" applyFill="1" applyBorder="1" applyAlignment="1" applyProtection="1">
      <alignment horizontal="left" vertical="center"/>
    </xf>
    <xf numFmtId="4" fontId="14" fillId="0" borderId="0" xfId="50" applyNumberFormat="1" applyFont="1" applyFill="1" applyBorder="1" applyAlignment="1" applyProtection="1">
      <alignment vertical="center"/>
    </xf>
    <xf numFmtId="0" fontId="14" fillId="0" borderId="6" xfId="50" applyFont="1" applyFill="1" applyBorder="1" applyAlignment="1" applyProtection="1">
      <alignment horizontal="left" vertical="center"/>
    </xf>
    <xf numFmtId="0" fontId="14" fillId="0" borderId="12" xfId="50" applyFont="1" applyFill="1" applyBorder="1" applyAlignment="1" applyProtection="1">
      <alignment horizontal="left" vertical="center"/>
    </xf>
    <xf numFmtId="4" fontId="13" fillId="0" borderId="11" xfId="50" applyNumberFormat="1" applyFont="1" applyFill="1" applyBorder="1" applyAlignment="1" applyProtection="1">
      <alignment vertical="center"/>
      <protection locked="0"/>
    </xf>
    <xf numFmtId="4" fontId="13" fillId="0" borderId="12" xfId="50" applyNumberFormat="1" applyFont="1" applyFill="1" applyBorder="1" applyAlignment="1" applyProtection="1">
      <alignment horizontal="left" vertical="center"/>
      <protection locked="0"/>
    </xf>
    <xf numFmtId="0" fontId="13" fillId="0" borderId="17" xfId="50" applyFont="1" applyFill="1" applyBorder="1" applyAlignment="1" applyProtection="1">
      <alignment vertical="center"/>
    </xf>
    <xf numFmtId="4" fontId="13" fillId="0" borderId="6" xfId="50" applyNumberFormat="1" applyFont="1" applyFill="1" applyBorder="1" applyAlignment="1" applyProtection="1">
      <alignment horizontal="left" vertical="center"/>
      <protection locked="0"/>
    </xf>
    <xf numFmtId="0" fontId="13" fillId="0" borderId="8" xfId="50" applyFont="1" applyFill="1" applyBorder="1" applyAlignment="1" applyProtection="1">
      <alignment vertical="center"/>
    </xf>
    <xf numFmtId="4" fontId="22" fillId="0" borderId="6" xfId="50" applyNumberFormat="1" applyFont="1" applyFill="1" applyBorder="1" applyAlignment="1" applyProtection="1">
      <alignment vertical="center"/>
    </xf>
    <xf numFmtId="0" fontId="13" fillId="0" borderId="12" xfId="50" applyFont="1" applyFill="1" applyBorder="1" applyAlignment="1" applyProtection="1">
      <alignment horizontal="left" vertical="center"/>
    </xf>
    <xf numFmtId="0" fontId="13" fillId="0" borderId="18" xfId="50" applyFont="1" applyFill="1" applyBorder="1" applyAlignment="1" applyProtection="1">
      <alignment horizontal="right" vertical="center"/>
    </xf>
    <xf numFmtId="0" fontId="13" fillId="0" borderId="6" xfId="50" applyFont="1" applyFill="1" applyBorder="1" applyAlignment="1" applyProtection="1">
      <alignment horizontal="left" vertical="center"/>
    </xf>
    <xf numFmtId="0" fontId="13" fillId="0" borderId="6" xfId="50" applyFont="1" applyFill="1" applyBorder="1" applyAlignment="1" applyProtection="1">
      <alignment horizontal="right" vertical="center"/>
    </xf>
    <xf numFmtId="0" fontId="14" fillId="0" borderId="18" xfId="50" applyFont="1" applyFill="1" applyBorder="1" applyAlignment="1" applyProtection="1">
      <alignment horizontal="right" vertical="center"/>
    </xf>
    <xf numFmtId="0" fontId="14" fillId="0" borderId="6" xfId="50" applyFont="1" applyFill="1" applyBorder="1" applyAlignment="1" applyProtection="1">
      <alignment horizontal="right" vertical="center"/>
    </xf>
    <xf numFmtId="4" fontId="22" fillId="0" borderId="6"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workbookViewId="0">
      <selection activeCell="A33" sqref="$A33:$XFD33"/>
    </sheetView>
  </sheetViews>
  <sheetFormatPr defaultColWidth="10.6666666666667" defaultRowHeight="14.25" customHeight="1" outlineLevelCol="3"/>
  <cols>
    <col min="1" max="1" width="47.6666666666667" style="25" customWidth="1"/>
    <col min="2" max="2" width="72.8333333333333" style="25" customWidth="1"/>
    <col min="3" max="3" width="47.1666666666667" style="25" customWidth="1"/>
    <col min="4" max="4" width="53.8333333333333" style="25" customWidth="1"/>
    <col min="5" max="5" width="10.6666666666667" style="56" customWidth="1"/>
    <col min="6" max="16384" width="10.6666666666667" style="56"/>
  </cols>
  <sheetData>
    <row r="1" ht="15.75" customHeight="1" spans="1:4">
      <c r="A1" s="197"/>
      <c r="B1" s="197"/>
      <c r="C1" s="197"/>
      <c r="D1" s="79" t="s">
        <v>0</v>
      </c>
    </row>
    <row r="2" ht="34.5" customHeight="1" spans="1:4">
      <c r="A2" s="29" t="s">
        <v>1</v>
      </c>
      <c r="B2" s="29"/>
      <c r="C2" s="29"/>
      <c r="D2" s="29"/>
    </row>
    <row r="3" ht="22.5" customHeight="1" spans="1:4">
      <c r="A3" s="31" t="s">
        <v>2</v>
      </c>
      <c r="B3" s="199"/>
      <c r="C3" s="199"/>
      <c r="D3" s="79" t="s">
        <v>3</v>
      </c>
    </row>
    <row r="4" ht="19.5" customHeight="1" spans="1:4">
      <c r="A4" s="231" t="s">
        <v>4</v>
      </c>
      <c r="B4" s="232"/>
      <c r="C4" s="231" t="s">
        <v>5</v>
      </c>
      <c r="D4" s="232"/>
    </row>
    <row r="5" ht="19.5" customHeight="1" spans="1:4">
      <c r="A5" s="233" t="s">
        <v>6</v>
      </c>
      <c r="B5" s="233" t="s">
        <v>7</v>
      </c>
      <c r="C5" s="233" t="s">
        <v>8</v>
      </c>
      <c r="D5" s="233" t="s">
        <v>7</v>
      </c>
    </row>
    <row r="6" ht="17.25" customHeight="1" spans="1:4">
      <c r="A6" s="234" t="s">
        <v>9</v>
      </c>
      <c r="B6" s="200">
        <v>1110.863886</v>
      </c>
      <c r="C6" s="201" t="s">
        <v>10</v>
      </c>
      <c r="D6" s="200">
        <v>1004.842154</v>
      </c>
    </row>
    <row r="7" ht="17.25" customHeight="1" spans="1:4">
      <c r="A7" s="234" t="s">
        <v>11</v>
      </c>
      <c r="B7" s="200"/>
      <c r="C7" s="201" t="s">
        <v>12</v>
      </c>
      <c r="D7" s="200"/>
    </row>
    <row r="8" ht="17.25" customHeight="1" spans="1:4">
      <c r="A8" s="234" t="s">
        <v>13</v>
      </c>
      <c r="B8" s="200"/>
      <c r="C8" s="201" t="s">
        <v>14</v>
      </c>
      <c r="D8" s="200"/>
    </row>
    <row r="9" ht="17.25" customHeight="1" spans="1:4">
      <c r="A9" s="234" t="s">
        <v>15</v>
      </c>
      <c r="B9" s="200"/>
      <c r="C9" s="201" t="s">
        <v>16</v>
      </c>
      <c r="D9" s="200"/>
    </row>
    <row r="10" ht="17.25" customHeight="1" spans="1:4">
      <c r="A10" s="234" t="s">
        <v>17</v>
      </c>
      <c r="B10" s="235">
        <v>100</v>
      </c>
      <c r="C10" s="201" t="s">
        <v>18</v>
      </c>
      <c r="D10" s="200"/>
    </row>
    <row r="11" ht="17.25" customHeight="1" spans="1:4">
      <c r="A11" s="236" t="s">
        <v>19</v>
      </c>
      <c r="B11" s="202"/>
      <c r="C11" s="201" t="s">
        <v>20</v>
      </c>
      <c r="D11" s="200"/>
    </row>
    <row r="12" ht="17.25" customHeight="1" spans="1:4">
      <c r="A12" s="236" t="s">
        <v>21</v>
      </c>
      <c r="B12" s="202"/>
      <c r="C12" s="201" t="s">
        <v>22</v>
      </c>
      <c r="D12" s="200">
        <v>22.58</v>
      </c>
    </row>
    <row r="13" ht="17.25" customHeight="1" spans="1:4">
      <c r="A13" s="236" t="s">
        <v>23</v>
      </c>
      <c r="B13" s="202"/>
      <c r="C13" s="201" t="s">
        <v>24</v>
      </c>
      <c r="D13" s="200">
        <v>69.760168</v>
      </c>
    </row>
    <row r="14" ht="17.25" customHeight="1" spans="1:4">
      <c r="A14" s="237" t="s">
        <v>25</v>
      </c>
      <c r="B14" s="202"/>
      <c r="C14" s="201" t="s">
        <v>26</v>
      </c>
      <c r="D14" s="200">
        <v>44.1404</v>
      </c>
    </row>
    <row r="15" ht="17.25" customHeight="1" spans="1:4">
      <c r="A15" s="237" t="s">
        <v>27</v>
      </c>
      <c r="B15" s="238">
        <v>100</v>
      </c>
      <c r="C15" s="201" t="s">
        <v>28</v>
      </c>
      <c r="D15" s="200">
        <v>30</v>
      </c>
    </row>
    <row r="16" ht="17.25" customHeight="1" spans="1:4">
      <c r="A16" s="144"/>
      <c r="B16" s="204"/>
      <c r="C16" s="201" t="s">
        <v>29</v>
      </c>
      <c r="D16" s="200"/>
    </row>
    <row r="17" ht="17.25" customHeight="1" spans="1:4">
      <c r="A17" s="239"/>
      <c r="B17" s="240"/>
      <c r="C17" s="201" t="s">
        <v>30</v>
      </c>
      <c r="D17" s="200">
        <v>9.493164</v>
      </c>
    </row>
    <row r="18" ht="17.25" customHeight="1" spans="1:4">
      <c r="A18" s="241"/>
      <c r="B18" s="242"/>
      <c r="C18" s="201" t="s">
        <v>31</v>
      </c>
      <c r="D18" s="200"/>
    </row>
    <row r="19" ht="17.25" customHeight="1" spans="1:4">
      <c r="A19" s="90"/>
      <c r="B19" s="92"/>
      <c r="C19" s="90" t="s">
        <v>32</v>
      </c>
      <c r="D19" s="200"/>
    </row>
    <row r="20" ht="17.25" customHeight="1" spans="1:4">
      <c r="A20" s="90"/>
      <c r="B20" s="92"/>
      <c r="C20" s="90" t="s">
        <v>33</v>
      </c>
      <c r="D20" s="200"/>
    </row>
    <row r="21" ht="17.25" customHeight="1" spans="1:4">
      <c r="A21" s="201"/>
      <c r="B21" s="92"/>
      <c r="C21" s="90" t="s">
        <v>34</v>
      </c>
      <c r="D21" s="200"/>
    </row>
    <row r="22" ht="17.25" customHeight="1" spans="1:4">
      <c r="A22" s="201"/>
      <c r="B22" s="92"/>
      <c r="C22" s="90" t="s">
        <v>35</v>
      </c>
      <c r="D22" s="200"/>
    </row>
    <row r="23" ht="17.25" customHeight="1" spans="1:4">
      <c r="A23" s="201"/>
      <c r="B23" s="92"/>
      <c r="C23" s="90" t="s">
        <v>36</v>
      </c>
      <c r="D23" s="200"/>
    </row>
    <row r="24" ht="17.25" customHeight="1" spans="1:4">
      <c r="A24" s="201"/>
      <c r="B24" s="92"/>
      <c r="C24" s="90" t="s">
        <v>37</v>
      </c>
      <c r="D24" s="200">
        <v>30.048</v>
      </c>
    </row>
    <row r="25" ht="17.25" customHeight="1" spans="1:4">
      <c r="A25" s="201"/>
      <c r="B25" s="92"/>
      <c r="C25" s="90" t="s">
        <v>38</v>
      </c>
      <c r="D25" s="200"/>
    </row>
    <row r="26" ht="17.25" customHeight="1" spans="1:4">
      <c r="A26" s="201"/>
      <c r="B26" s="92"/>
      <c r="C26" s="236" t="s">
        <v>39</v>
      </c>
      <c r="D26" s="200"/>
    </row>
    <row r="27" ht="17.25" customHeight="1" spans="1:4">
      <c r="A27" s="201"/>
      <c r="B27" s="92"/>
      <c r="C27" s="201" t="s">
        <v>40</v>
      </c>
      <c r="D27" s="200"/>
    </row>
    <row r="28" ht="17.25" customHeight="1" spans="1:4">
      <c r="A28" s="201"/>
      <c r="B28" s="92"/>
      <c r="C28" s="201" t="s">
        <v>41</v>
      </c>
      <c r="D28" s="200"/>
    </row>
    <row r="29" ht="17.25" customHeight="1" spans="1:4">
      <c r="A29" s="201"/>
      <c r="B29" s="92"/>
      <c r="C29" s="201" t="s">
        <v>42</v>
      </c>
      <c r="D29" s="200"/>
    </row>
    <row r="30" ht="17.25" customHeight="1" spans="1:4">
      <c r="A30" s="201"/>
      <c r="B30" s="92"/>
      <c r="C30" s="236" t="s">
        <v>43</v>
      </c>
      <c r="D30" s="200"/>
    </row>
    <row r="31" ht="17.25" customHeight="1" spans="1:4">
      <c r="A31" s="201"/>
      <c r="B31" s="92"/>
      <c r="C31" s="236" t="s">
        <v>44</v>
      </c>
      <c r="D31" s="200"/>
    </row>
    <row r="32" ht="17.25" customHeight="1" spans="1:4">
      <c r="A32" s="233" t="s">
        <v>45</v>
      </c>
      <c r="B32" s="243">
        <v>1210.863886</v>
      </c>
      <c r="C32" s="233" t="s">
        <v>46</v>
      </c>
      <c r="D32" s="243">
        <v>1210.863886</v>
      </c>
    </row>
    <row r="33" s="229" customFormat="1" ht="20.25" customHeight="1" spans="1:4">
      <c r="A33" s="244" t="s">
        <v>47</v>
      </c>
      <c r="B33" s="245" t="s">
        <v>48</v>
      </c>
      <c r="C33" s="246" t="s">
        <v>49</v>
      </c>
      <c r="D33" s="247" t="s">
        <v>50</v>
      </c>
    </row>
    <row r="34" s="230" customFormat="1" ht="20.25" customHeight="1" spans="1:4">
      <c r="A34" s="237" t="s">
        <v>51</v>
      </c>
      <c r="B34" s="248"/>
      <c r="C34" s="237" t="s">
        <v>51</v>
      </c>
      <c r="D34" s="249"/>
    </row>
    <row r="35" s="230" customFormat="1" ht="20.25" customHeight="1" spans="1:4">
      <c r="A35" s="237" t="s">
        <v>52</v>
      </c>
      <c r="B35" s="248"/>
      <c r="C35" s="237" t="s">
        <v>53</v>
      </c>
      <c r="D35" s="249"/>
    </row>
    <row r="36" ht="17.25" customHeight="1" spans="1:4">
      <c r="A36" s="233" t="s">
        <v>54</v>
      </c>
      <c r="B36" s="250">
        <v>1210.863886</v>
      </c>
      <c r="C36" s="233" t="s">
        <v>55</v>
      </c>
      <c r="D36" s="250">
        <v>1210.863886</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F37" sqref="F37"/>
    </sheetView>
  </sheetViews>
  <sheetFormatPr defaultColWidth="10.6666666666667" defaultRowHeight="12" customHeight="1" outlineLevelRow="7"/>
  <cols>
    <col min="1" max="1" width="33.8333333333333" style="25" customWidth="1"/>
    <col min="2" max="2" width="24.8333333333333" style="25" customWidth="1"/>
    <col min="3" max="5" width="19.8333333333333" style="25" customWidth="1"/>
    <col min="6" max="9" width="18.1666666666667" style="25" customWidth="1"/>
    <col min="10" max="10" width="22" style="25" customWidth="1"/>
    <col min="11" max="11" width="10.6666666666667" style="56" customWidth="1"/>
    <col min="12" max="16384" width="10.6666666666667" style="56"/>
  </cols>
  <sheetData>
    <row r="1" ht="18" customHeight="1" spans="10:10">
      <c r="J1" s="79" t="s">
        <v>482</v>
      </c>
    </row>
    <row r="2" ht="35.25" customHeight="1" spans="1:10">
      <c r="A2" s="29" t="s">
        <v>483</v>
      </c>
      <c r="B2" s="29"/>
      <c r="C2" s="29"/>
      <c r="D2" s="29"/>
      <c r="E2" s="29"/>
      <c r="F2" s="29"/>
      <c r="G2" s="29"/>
      <c r="H2" s="29"/>
      <c r="I2" s="29"/>
      <c r="J2" s="29"/>
    </row>
    <row r="3" ht="21.75" customHeight="1" spans="1:1">
      <c r="A3" s="31" t="s">
        <v>2</v>
      </c>
    </row>
    <row r="4" ht="44.25" customHeight="1" spans="1:10">
      <c r="A4" s="139" t="s">
        <v>380</v>
      </c>
      <c r="B4" s="139" t="s">
        <v>381</v>
      </c>
      <c r="C4" s="139" t="s">
        <v>382</v>
      </c>
      <c r="D4" s="139" t="s">
        <v>383</v>
      </c>
      <c r="E4" s="139" t="s">
        <v>384</v>
      </c>
      <c r="F4" s="139" t="s">
        <v>385</v>
      </c>
      <c r="G4" s="139" t="s">
        <v>386</v>
      </c>
      <c r="H4" s="139" t="s">
        <v>387</v>
      </c>
      <c r="I4" s="139" t="s">
        <v>388</v>
      </c>
      <c r="J4" s="139" t="s">
        <v>389</v>
      </c>
    </row>
    <row r="5" ht="17.25" customHeight="1" spans="1:10">
      <c r="A5" s="140">
        <v>1</v>
      </c>
      <c r="B5" s="140">
        <v>2</v>
      </c>
      <c r="C5" s="140">
        <v>3</v>
      </c>
      <c r="D5" s="140">
        <v>4</v>
      </c>
      <c r="E5" s="140">
        <v>5</v>
      </c>
      <c r="F5" s="140">
        <v>6</v>
      </c>
      <c r="G5" s="140">
        <v>7</v>
      </c>
      <c r="H5" s="140">
        <v>8</v>
      </c>
      <c r="I5" s="140">
        <v>9</v>
      </c>
      <c r="J5" s="140">
        <v>10</v>
      </c>
    </row>
    <row r="6" ht="42" customHeight="1" spans="1:10">
      <c r="A6" s="141"/>
      <c r="B6" s="141"/>
      <c r="C6" s="141"/>
      <c r="D6" s="141"/>
      <c r="E6" s="141"/>
      <c r="F6" s="141"/>
      <c r="G6" s="141"/>
      <c r="H6" s="141"/>
      <c r="I6" s="141"/>
      <c r="J6" s="141"/>
    </row>
    <row r="7" ht="42" customHeight="1" spans="1:10">
      <c r="A7" s="141"/>
      <c r="B7" s="141"/>
      <c r="C7" s="141"/>
      <c r="D7" s="141"/>
      <c r="E7" s="141"/>
      <c r="F7" s="141"/>
      <c r="G7" s="141"/>
      <c r="H7" s="141"/>
      <c r="I7" s="141"/>
      <c r="J7" s="141"/>
    </row>
    <row r="8" customHeight="1" spans="1:1">
      <c r="A8" s="25" t="s">
        <v>484</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D22" sqref="D22"/>
    </sheetView>
  </sheetViews>
  <sheetFormatPr defaultColWidth="10.6666666666667" defaultRowHeight="14.25" customHeight="1" outlineLevelCol="5"/>
  <cols>
    <col min="1" max="1" width="37.5" style="56" customWidth="1"/>
    <col min="2" max="2" width="24.1666666666667" style="121" customWidth="1"/>
    <col min="3" max="3" width="37.5" style="56" customWidth="1"/>
    <col min="4" max="4" width="32.3333333333333" style="56" customWidth="1"/>
    <col min="5" max="6" width="42.8333333333333" style="56" customWidth="1"/>
    <col min="7" max="7" width="10.6666666666667" style="56" customWidth="1"/>
    <col min="8" max="16384" width="10.6666666666667" style="56"/>
  </cols>
  <sheetData>
    <row r="1" ht="12" customHeight="1" spans="1:6">
      <c r="A1" s="122">
        <v>1</v>
      </c>
      <c r="B1" s="123">
        <v>0</v>
      </c>
      <c r="C1" s="122">
        <v>1</v>
      </c>
      <c r="D1" s="80"/>
      <c r="E1" s="80"/>
      <c r="F1" s="95" t="s">
        <v>485</v>
      </c>
    </row>
    <row r="2" ht="26.25" customHeight="1" spans="1:6">
      <c r="A2" s="124" t="s">
        <v>486</v>
      </c>
      <c r="B2" s="124" t="s">
        <v>487</v>
      </c>
      <c r="C2" s="125"/>
      <c r="D2" s="126"/>
      <c r="E2" s="126"/>
      <c r="F2" s="126"/>
    </row>
    <row r="3" ht="13.5" customHeight="1" spans="1:6">
      <c r="A3" s="127" t="s">
        <v>2</v>
      </c>
      <c r="B3" s="127" t="s">
        <v>2</v>
      </c>
      <c r="C3" s="122"/>
      <c r="D3" s="80"/>
      <c r="E3" s="80"/>
      <c r="F3" s="95" t="s">
        <v>3</v>
      </c>
    </row>
    <row r="4" ht="19.5" customHeight="1" spans="1:6">
      <c r="A4" s="128" t="s">
        <v>488</v>
      </c>
      <c r="B4" s="129" t="s">
        <v>79</v>
      </c>
      <c r="C4" s="128" t="s">
        <v>80</v>
      </c>
      <c r="D4" s="86" t="s">
        <v>489</v>
      </c>
      <c r="E4" s="93"/>
      <c r="F4" s="82"/>
    </row>
    <row r="5" ht="18.75" customHeight="1" spans="1:6">
      <c r="A5" s="130"/>
      <c r="B5" s="131"/>
      <c r="C5" s="130"/>
      <c r="D5" s="63" t="s">
        <v>61</v>
      </c>
      <c r="E5" s="64" t="s">
        <v>82</v>
      </c>
      <c r="F5" s="63" t="s">
        <v>83</v>
      </c>
    </row>
    <row r="6" ht="18.75" customHeight="1" spans="1:6">
      <c r="A6" s="51">
        <v>1</v>
      </c>
      <c r="B6" s="132" t="s">
        <v>208</v>
      </c>
      <c r="C6" s="51">
        <v>3</v>
      </c>
      <c r="D6" s="73">
        <v>4</v>
      </c>
      <c r="E6" s="73">
        <v>5</v>
      </c>
      <c r="F6" s="73">
        <v>6</v>
      </c>
    </row>
    <row r="7" ht="21" customHeight="1" spans="1:6">
      <c r="A7" s="54" t="s">
        <v>48</v>
      </c>
      <c r="B7" s="54"/>
      <c r="C7" s="54"/>
      <c r="D7" s="133" t="s">
        <v>48</v>
      </c>
      <c r="E7" s="134" t="s">
        <v>48</v>
      </c>
      <c r="F7" s="134" t="s">
        <v>48</v>
      </c>
    </row>
    <row r="8" ht="21" customHeight="1" spans="1:6">
      <c r="A8" s="54"/>
      <c r="B8" s="54" t="s">
        <v>48</v>
      </c>
      <c r="C8" s="54" t="s">
        <v>48</v>
      </c>
      <c r="D8" s="135" t="s">
        <v>48</v>
      </c>
      <c r="E8" s="136" t="s">
        <v>48</v>
      </c>
      <c r="F8" s="136" t="s">
        <v>48</v>
      </c>
    </row>
    <row r="9" ht="18.75" customHeight="1" spans="1:6">
      <c r="A9" s="137" t="s">
        <v>165</v>
      </c>
      <c r="B9" s="137" t="s">
        <v>165</v>
      </c>
      <c r="C9" s="138" t="s">
        <v>165</v>
      </c>
      <c r="D9" s="133" t="s">
        <v>48</v>
      </c>
      <c r="E9" s="134" t="s">
        <v>48</v>
      </c>
      <c r="F9" s="134" t="s">
        <v>48</v>
      </c>
    </row>
    <row r="10" customHeight="1" spans="1:1">
      <c r="A10" s="56" t="s">
        <v>484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4"/>
  <sheetViews>
    <sheetView workbookViewId="0">
      <selection activeCell="I23" sqref="I23"/>
    </sheetView>
  </sheetViews>
  <sheetFormatPr defaultColWidth="10.6666666666667" defaultRowHeight="14.25" customHeight="1"/>
  <cols>
    <col min="1" max="1" width="45.6666666666667" style="56" customWidth="1"/>
    <col min="2" max="2" width="40.6666666666667" style="56" customWidth="1"/>
    <col min="3" max="3" width="41.1666666666667" style="56" customWidth="1"/>
    <col min="4" max="4" width="9" style="56" customWidth="1"/>
    <col min="5" max="5" width="12" style="56" customWidth="1"/>
    <col min="6" max="6" width="16.3333333333333" style="56" customWidth="1"/>
    <col min="7" max="7" width="14" style="56" customWidth="1"/>
    <col min="8" max="10" width="14.6666666666667" style="56" customWidth="1"/>
    <col min="11" max="11" width="14.6666666666667" style="26" customWidth="1"/>
    <col min="12" max="14" width="14.6666666666667" style="56" customWidth="1"/>
    <col min="15" max="16" width="14.6666666666667" style="26" customWidth="1"/>
    <col min="17" max="17" width="12.1666666666667" style="56" customWidth="1"/>
    <col min="18" max="18" width="10.6666666666667" style="26" customWidth="1"/>
    <col min="19" max="16384" width="10.6666666666667" style="26"/>
  </cols>
  <sheetData>
    <row r="1" ht="13.5" customHeight="1" spans="1:17">
      <c r="A1" s="57"/>
      <c r="B1" s="57"/>
      <c r="C1" s="57"/>
      <c r="D1" s="57"/>
      <c r="E1" s="57"/>
      <c r="F1" s="57"/>
      <c r="G1" s="57"/>
      <c r="H1" s="57"/>
      <c r="I1" s="57"/>
      <c r="J1" s="57"/>
      <c r="O1" s="55"/>
      <c r="P1" s="55"/>
      <c r="Q1" s="27" t="s">
        <v>490</v>
      </c>
    </row>
    <row r="2" ht="27.75" customHeight="1" spans="1:17">
      <c r="A2" s="28" t="s">
        <v>491</v>
      </c>
      <c r="B2" s="29"/>
      <c r="C2" s="29"/>
      <c r="D2" s="29"/>
      <c r="E2" s="29"/>
      <c r="F2" s="29"/>
      <c r="G2" s="29"/>
      <c r="H2" s="29"/>
      <c r="I2" s="29"/>
      <c r="J2" s="29"/>
      <c r="K2" s="49"/>
      <c r="L2" s="29"/>
      <c r="M2" s="29"/>
      <c r="N2" s="29"/>
      <c r="O2" s="49"/>
      <c r="P2" s="49"/>
      <c r="Q2" s="29"/>
    </row>
    <row r="3" ht="18.75" customHeight="1" spans="1:17">
      <c r="A3" s="30" t="s">
        <v>2</v>
      </c>
      <c r="B3" s="85"/>
      <c r="C3" s="85"/>
      <c r="D3" s="85"/>
      <c r="E3" s="85"/>
      <c r="F3" s="85"/>
      <c r="G3" s="85"/>
      <c r="H3" s="85"/>
      <c r="I3" s="85"/>
      <c r="J3" s="85"/>
      <c r="O3" s="111"/>
      <c r="P3" s="111"/>
      <c r="Q3" s="95" t="s">
        <v>58</v>
      </c>
    </row>
    <row r="4" ht="15.75" customHeight="1" spans="1:17">
      <c r="A4" s="70" t="s">
        <v>492</v>
      </c>
      <c r="B4" s="96" t="s">
        <v>493</v>
      </c>
      <c r="C4" s="96" t="s">
        <v>494</v>
      </c>
      <c r="D4" s="96" t="s">
        <v>495</v>
      </c>
      <c r="E4" s="96" t="s">
        <v>496</v>
      </c>
      <c r="F4" s="96" t="s">
        <v>497</v>
      </c>
      <c r="G4" s="97" t="s">
        <v>231</v>
      </c>
      <c r="H4" s="97"/>
      <c r="I4" s="97"/>
      <c r="J4" s="97"/>
      <c r="K4" s="112"/>
      <c r="L4" s="97"/>
      <c r="M4" s="97"/>
      <c r="N4" s="97"/>
      <c r="O4" s="67"/>
      <c r="P4" s="112"/>
      <c r="Q4" s="120"/>
    </row>
    <row r="5" ht="17.25" customHeight="1" spans="1:17">
      <c r="A5" s="94"/>
      <c r="B5" s="98"/>
      <c r="C5" s="98"/>
      <c r="D5" s="98"/>
      <c r="E5" s="98"/>
      <c r="F5" s="98"/>
      <c r="G5" s="98" t="s">
        <v>61</v>
      </c>
      <c r="H5" s="98" t="s">
        <v>64</v>
      </c>
      <c r="I5" s="98" t="s">
        <v>498</v>
      </c>
      <c r="J5" s="98" t="s">
        <v>499</v>
      </c>
      <c r="K5" s="113" t="s">
        <v>500</v>
      </c>
      <c r="L5" s="114" t="s">
        <v>68</v>
      </c>
      <c r="M5" s="114"/>
      <c r="N5" s="114"/>
      <c r="O5" s="115"/>
      <c r="P5" s="116"/>
      <c r="Q5" s="99"/>
    </row>
    <row r="6" ht="54" customHeight="1" spans="1:17">
      <c r="A6" s="36"/>
      <c r="B6" s="99"/>
      <c r="C6" s="99"/>
      <c r="D6" s="99"/>
      <c r="E6" s="99"/>
      <c r="F6" s="99"/>
      <c r="G6" s="99"/>
      <c r="H6" s="99" t="s">
        <v>63</v>
      </c>
      <c r="I6" s="99"/>
      <c r="J6" s="99"/>
      <c r="K6" s="117"/>
      <c r="L6" s="99" t="s">
        <v>63</v>
      </c>
      <c r="M6" s="99" t="s">
        <v>70</v>
      </c>
      <c r="N6" s="99" t="s">
        <v>239</v>
      </c>
      <c r="O6" s="118" t="s">
        <v>72</v>
      </c>
      <c r="P6" s="117" t="s">
        <v>73</v>
      </c>
      <c r="Q6" s="99" t="s">
        <v>74</v>
      </c>
    </row>
    <row r="7" ht="15" customHeight="1" spans="1:17">
      <c r="A7" s="100">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103" t="s">
        <v>76</v>
      </c>
      <c r="B8" s="104"/>
      <c r="C8" s="104"/>
      <c r="D8" s="104"/>
      <c r="E8" s="105"/>
      <c r="F8" s="106">
        <v>21.032</v>
      </c>
      <c r="G8" s="106">
        <v>21.032</v>
      </c>
      <c r="H8" s="106">
        <v>21.032</v>
      </c>
      <c r="I8" s="106"/>
      <c r="J8" s="106"/>
      <c r="K8" s="106"/>
      <c r="L8" s="106"/>
      <c r="M8" s="106"/>
      <c r="N8" s="106"/>
      <c r="O8" s="119"/>
      <c r="P8" s="106"/>
      <c r="Q8" s="106"/>
    </row>
    <row r="9" ht="25.5" customHeight="1" spans="1:17">
      <c r="A9" s="103" t="s">
        <v>501</v>
      </c>
      <c r="B9" s="104" t="s">
        <v>502</v>
      </c>
      <c r="C9" s="104" t="s">
        <v>503</v>
      </c>
      <c r="D9" s="104" t="s">
        <v>504</v>
      </c>
      <c r="E9" s="107">
        <v>1</v>
      </c>
      <c r="F9" s="108">
        <v>0.5</v>
      </c>
      <c r="G9" s="108">
        <v>0.5</v>
      </c>
      <c r="H9" s="108">
        <v>0.5</v>
      </c>
      <c r="I9" s="108"/>
      <c r="J9" s="108"/>
      <c r="K9" s="106"/>
      <c r="L9" s="108"/>
      <c r="M9" s="108"/>
      <c r="N9" s="108"/>
      <c r="O9" s="119"/>
      <c r="P9" s="106"/>
      <c r="Q9" s="108"/>
    </row>
    <row r="10" ht="25.5" customHeight="1" spans="1:17">
      <c r="A10" s="103" t="s">
        <v>501</v>
      </c>
      <c r="B10" s="104" t="s">
        <v>505</v>
      </c>
      <c r="C10" s="104" t="s">
        <v>506</v>
      </c>
      <c r="D10" s="104" t="s">
        <v>507</v>
      </c>
      <c r="E10" s="107">
        <v>1</v>
      </c>
      <c r="F10" s="108">
        <v>0.332</v>
      </c>
      <c r="G10" s="108">
        <v>0.332</v>
      </c>
      <c r="H10" s="108">
        <v>0.332</v>
      </c>
      <c r="I10" s="108"/>
      <c r="J10" s="108"/>
      <c r="K10" s="106"/>
      <c r="L10" s="108"/>
      <c r="M10" s="108"/>
      <c r="N10" s="108"/>
      <c r="O10" s="119"/>
      <c r="P10" s="106"/>
      <c r="Q10" s="108"/>
    </row>
    <row r="11" ht="25.5" customHeight="1" spans="1:17">
      <c r="A11" s="103" t="s">
        <v>465</v>
      </c>
      <c r="B11" s="104" t="s">
        <v>508</v>
      </c>
      <c r="C11" s="104" t="s">
        <v>505</v>
      </c>
      <c r="D11" s="104" t="s">
        <v>507</v>
      </c>
      <c r="E11" s="107">
        <v>1</v>
      </c>
      <c r="F11" s="108">
        <v>0.2</v>
      </c>
      <c r="G11" s="108">
        <v>0.2</v>
      </c>
      <c r="H11" s="108">
        <v>0.2</v>
      </c>
      <c r="I11" s="108"/>
      <c r="J11" s="108"/>
      <c r="K11" s="106"/>
      <c r="L11" s="108"/>
      <c r="M11" s="108"/>
      <c r="N11" s="108"/>
      <c r="O11" s="119"/>
      <c r="P11" s="106"/>
      <c r="Q11" s="108"/>
    </row>
    <row r="12" ht="25.5" customHeight="1" spans="1:17">
      <c r="A12" s="103" t="s">
        <v>390</v>
      </c>
      <c r="B12" s="104" t="s">
        <v>509</v>
      </c>
      <c r="C12" s="104" t="s">
        <v>510</v>
      </c>
      <c r="D12" s="104" t="s">
        <v>507</v>
      </c>
      <c r="E12" s="107">
        <v>1</v>
      </c>
      <c r="F12" s="108">
        <v>20</v>
      </c>
      <c r="G12" s="108">
        <v>20</v>
      </c>
      <c r="H12" s="108">
        <v>20</v>
      </c>
      <c r="I12" s="108"/>
      <c r="J12" s="108"/>
      <c r="K12" s="106"/>
      <c r="L12" s="108"/>
      <c r="M12" s="108"/>
      <c r="N12" s="108"/>
      <c r="O12" s="119"/>
      <c r="P12" s="106"/>
      <c r="Q12" s="108"/>
    </row>
    <row r="13" ht="21" customHeight="1" spans="1:17">
      <c r="A13" s="109" t="s">
        <v>165</v>
      </c>
      <c r="B13" s="110"/>
      <c r="C13" s="110"/>
      <c r="D13" s="110"/>
      <c r="E13" s="105"/>
      <c r="F13" s="106">
        <v>21.032</v>
      </c>
      <c r="G13" s="106">
        <v>21.032</v>
      </c>
      <c r="H13" s="106">
        <v>21.032</v>
      </c>
      <c r="I13" s="106"/>
      <c r="J13" s="106"/>
      <c r="K13" s="106"/>
      <c r="L13" s="106"/>
      <c r="M13" s="106"/>
      <c r="N13" s="106"/>
      <c r="O13" s="119"/>
      <c r="P13" s="106"/>
      <c r="Q13" s="106"/>
    </row>
    <row r="14" customHeight="1" spans="1:1">
      <c r="A14" s="56" t="s">
        <v>484</v>
      </c>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0"/>
  <sheetViews>
    <sheetView workbookViewId="0">
      <selection activeCell="D29" sqref="D29"/>
    </sheetView>
  </sheetViews>
  <sheetFormatPr defaultColWidth="10.6666666666667" defaultRowHeight="14.25" customHeight="1"/>
  <cols>
    <col min="1" max="1" width="23.5" style="56" customWidth="1"/>
    <col min="2" max="3" width="12" style="56" customWidth="1"/>
    <col min="4" max="4" width="34.8333333333333" style="56" customWidth="1"/>
    <col min="5" max="5" width="32.6666666666667" style="56" customWidth="1"/>
    <col min="6" max="6" width="10.6666666666667" style="56" customWidth="1"/>
    <col min="7" max="7" width="13.6666666666667" style="56" customWidth="1"/>
    <col min="8" max="8" width="14" style="56" customWidth="1"/>
    <col min="9" max="11" width="11.6666666666667" style="56" customWidth="1"/>
    <col min="12" max="12" width="15.1666666666667" style="56" customWidth="1"/>
    <col min="13" max="15" width="10.6666666666667" style="56" customWidth="1"/>
    <col min="16" max="16" width="14.8333333333333" style="56" customWidth="1"/>
    <col min="17" max="17" width="10.6666666666667" style="56" customWidth="1"/>
    <col min="18" max="18" width="12.1666666666667" style="56" customWidth="1"/>
    <col min="19" max="19" width="10.6666666666667" style="56" customWidth="1"/>
    <col min="20" max="16384" width="10.6666666666667" style="56"/>
  </cols>
  <sheetData>
    <row r="1" ht="17.25" customHeight="1" spans="1:18">
      <c r="A1" s="57"/>
      <c r="B1" s="57"/>
      <c r="C1" s="57"/>
      <c r="D1" s="57"/>
      <c r="E1" s="57"/>
      <c r="F1" s="57"/>
      <c r="G1" s="57"/>
      <c r="H1" s="57"/>
      <c r="I1" s="57"/>
      <c r="J1" s="57"/>
      <c r="K1" s="57"/>
      <c r="Q1" s="79"/>
      <c r="R1" s="79" t="s">
        <v>511</v>
      </c>
    </row>
    <row r="2" ht="36" customHeight="1" spans="1:18">
      <c r="A2" s="29" t="s">
        <v>512</v>
      </c>
      <c r="B2" s="29"/>
      <c r="C2" s="29"/>
      <c r="D2" s="29"/>
      <c r="E2" s="29"/>
      <c r="F2" s="29"/>
      <c r="G2" s="29"/>
      <c r="H2" s="29"/>
      <c r="I2" s="29"/>
      <c r="J2" s="29"/>
      <c r="K2" s="29"/>
      <c r="L2" s="29"/>
      <c r="M2" s="29"/>
      <c r="N2" s="29"/>
      <c r="O2" s="29"/>
      <c r="P2" s="29"/>
      <c r="Q2" s="29"/>
      <c r="R2" s="29"/>
    </row>
    <row r="3" ht="21.75" customHeight="1" spans="1:18">
      <c r="A3" s="31" t="s">
        <v>2</v>
      </c>
      <c r="B3" s="85"/>
      <c r="C3" s="85"/>
      <c r="D3" s="85"/>
      <c r="E3" s="85"/>
      <c r="F3" s="85"/>
      <c r="G3" s="85"/>
      <c r="H3" s="85"/>
      <c r="I3" s="85"/>
      <c r="J3" s="85"/>
      <c r="K3" s="85"/>
      <c r="Q3" s="80"/>
      <c r="R3" s="95" t="s">
        <v>58</v>
      </c>
    </row>
    <row r="4" ht="15.75" customHeight="1" spans="1:18">
      <c r="A4" s="32" t="s">
        <v>492</v>
      </c>
      <c r="B4" s="32" t="s">
        <v>513</v>
      </c>
      <c r="C4" s="32" t="s">
        <v>514</v>
      </c>
      <c r="D4" s="32" t="s">
        <v>515</v>
      </c>
      <c r="E4" s="63" t="s">
        <v>516</v>
      </c>
      <c r="F4" s="63" t="s">
        <v>517</v>
      </c>
      <c r="G4" s="32" t="s">
        <v>518</v>
      </c>
      <c r="H4" s="86" t="s">
        <v>231</v>
      </c>
      <c r="I4" s="93"/>
      <c r="J4" s="93"/>
      <c r="K4" s="93"/>
      <c r="L4" s="93"/>
      <c r="M4" s="93"/>
      <c r="N4" s="93"/>
      <c r="O4" s="93"/>
      <c r="P4" s="93"/>
      <c r="Q4" s="93"/>
      <c r="R4" s="82"/>
    </row>
    <row r="5" ht="17.25" customHeight="1" spans="1:18">
      <c r="A5" s="87"/>
      <c r="B5" s="87"/>
      <c r="C5" s="87"/>
      <c r="D5" s="88"/>
      <c r="E5" s="88"/>
      <c r="F5" s="88"/>
      <c r="G5" s="87"/>
      <c r="H5" s="88" t="s">
        <v>61</v>
      </c>
      <c r="I5" s="32" t="s">
        <v>64</v>
      </c>
      <c r="J5" s="32" t="s">
        <v>498</v>
      </c>
      <c r="K5" s="32" t="s">
        <v>499</v>
      </c>
      <c r="L5" s="32" t="s">
        <v>500</v>
      </c>
      <c r="M5" s="86" t="s">
        <v>68</v>
      </c>
      <c r="N5" s="93"/>
      <c r="O5" s="93"/>
      <c r="P5" s="93"/>
      <c r="Q5" s="93"/>
      <c r="R5" s="82"/>
    </row>
    <row r="6" ht="40.5" customHeight="1" spans="1:18">
      <c r="A6" s="36"/>
      <c r="B6" s="36"/>
      <c r="C6" s="36"/>
      <c r="D6" s="68"/>
      <c r="E6" s="68"/>
      <c r="F6" s="68"/>
      <c r="G6" s="36"/>
      <c r="H6" s="68"/>
      <c r="I6" s="87" t="s">
        <v>63</v>
      </c>
      <c r="J6" s="36"/>
      <c r="K6" s="36"/>
      <c r="L6" s="68"/>
      <c r="M6" s="94" t="s">
        <v>63</v>
      </c>
      <c r="N6" s="94" t="s">
        <v>70</v>
      </c>
      <c r="O6" s="94" t="s">
        <v>71</v>
      </c>
      <c r="P6" s="94" t="s">
        <v>72</v>
      </c>
      <c r="Q6" s="94" t="s">
        <v>73</v>
      </c>
      <c r="R6" s="94" t="s">
        <v>74</v>
      </c>
    </row>
    <row r="7" ht="15" customHeight="1" spans="1:18">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row>
    <row r="8" ht="24.75" customHeight="1" spans="1:18">
      <c r="A8" s="89" t="s">
        <v>48</v>
      </c>
      <c r="B8" s="89"/>
      <c r="C8" s="89"/>
      <c r="D8" s="90" t="s">
        <v>48</v>
      </c>
      <c r="E8" s="90"/>
      <c r="F8" s="90"/>
      <c r="G8" s="89"/>
      <c r="H8" s="91" t="s">
        <v>48</v>
      </c>
      <c r="I8" s="91" t="s">
        <v>48</v>
      </c>
      <c r="J8" s="91" t="s">
        <v>48</v>
      </c>
      <c r="K8" s="91" t="s">
        <v>48</v>
      </c>
      <c r="L8" s="91" t="s">
        <v>48</v>
      </c>
      <c r="M8" s="91" t="s">
        <v>48</v>
      </c>
      <c r="N8" s="91" t="s">
        <v>48</v>
      </c>
      <c r="O8" s="91" t="s">
        <v>48</v>
      </c>
      <c r="P8" s="91" t="s">
        <v>48</v>
      </c>
      <c r="Q8" s="91" t="s">
        <v>48</v>
      </c>
      <c r="R8" s="91" t="s">
        <v>48</v>
      </c>
    </row>
    <row r="9" ht="24" customHeight="1" spans="1:18">
      <c r="A9" s="89"/>
      <c r="B9" s="89" t="s">
        <v>48</v>
      </c>
      <c r="C9" s="89" t="s">
        <v>48</v>
      </c>
      <c r="D9" s="90"/>
      <c r="E9" s="90" t="s">
        <v>48</v>
      </c>
      <c r="F9" s="90" t="s">
        <v>48</v>
      </c>
      <c r="G9" s="89" t="s">
        <v>48</v>
      </c>
      <c r="H9" s="92" t="s">
        <v>48</v>
      </c>
      <c r="I9" s="92" t="s">
        <v>48</v>
      </c>
      <c r="J9" s="92" t="s">
        <v>48</v>
      </c>
      <c r="K9" s="92" t="s">
        <v>48</v>
      </c>
      <c r="L9" s="90" t="s">
        <v>48</v>
      </c>
      <c r="M9" s="92" t="s">
        <v>48</v>
      </c>
      <c r="N9" s="91" t="s">
        <v>48</v>
      </c>
      <c r="O9" s="90" t="s">
        <v>48</v>
      </c>
      <c r="P9" s="91" t="s">
        <v>48</v>
      </c>
      <c r="Q9" s="90" t="s">
        <v>48</v>
      </c>
      <c r="R9" s="91" t="s">
        <v>48</v>
      </c>
    </row>
    <row r="10" customHeight="1" spans="1:1">
      <c r="A10" s="56" t="s">
        <v>484</v>
      </c>
    </row>
  </sheetData>
  <mergeCells count="16">
    <mergeCell ref="A2:R2"/>
    <mergeCell ref="A3:I3"/>
    <mergeCell ref="H4:R4"/>
    <mergeCell ref="M5:R5"/>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F29" sqref="F29"/>
    </sheetView>
  </sheetViews>
  <sheetFormatPr defaultColWidth="10.6666666666667" defaultRowHeight="14.25" customHeight="1"/>
  <cols>
    <col min="1" max="1" width="44" style="56" customWidth="1"/>
    <col min="2" max="3" width="15.6666666666667" style="56" customWidth="1"/>
    <col min="4" max="12" width="10.6666666666667" style="26" customWidth="1"/>
    <col min="13" max="13" width="15.6666666666667" style="56" customWidth="1"/>
    <col min="14" max="14" width="10.6666666666667" style="26" customWidth="1"/>
    <col min="15" max="16384" width="10.6666666666667" style="26"/>
  </cols>
  <sheetData>
    <row r="1" ht="13.5" customHeight="1" spans="1:13">
      <c r="A1" s="57"/>
      <c r="B1" s="57"/>
      <c r="C1" s="57"/>
      <c r="D1" s="58"/>
      <c r="E1" s="58"/>
      <c r="F1" s="58"/>
      <c r="G1" s="58"/>
      <c r="H1" s="58"/>
      <c r="I1" s="58"/>
      <c r="J1" s="58"/>
      <c r="K1" s="58"/>
      <c r="L1" s="58"/>
      <c r="M1" s="79" t="s">
        <v>519</v>
      </c>
    </row>
    <row r="2" ht="27.75" customHeight="1" spans="1:13">
      <c r="A2" s="28" t="s">
        <v>520</v>
      </c>
      <c r="B2" s="29"/>
      <c r="C2" s="29"/>
      <c r="D2" s="49"/>
      <c r="E2" s="49"/>
      <c r="F2" s="49"/>
      <c r="G2" s="49"/>
      <c r="H2" s="49"/>
      <c r="I2" s="49"/>
      <c r="J2" s="49"/>
      <c r="K2" s="49"/>
      <c r="L2" s="49"/>
      <c r="M2" s="29"/>
    </row>
    <row r="3" customHeight="1" spans="1:13">
      <c r="A3" s="27" t="s">
        <v>3</v>
      </c>
      <c r="B3" s="59"/>
      <c r="C3" s="59"/>
      <c r="D3" s="60"/>
      <c r="E3" s="60"/>
      <c r="F3" s="60"/>
      <c r="G3" s="60"/>
      <c r="H3" s="60"/>
      <c r="I3" s="60"/>
      <c r="J3" s="60"/>
      <c r="K3" s="60"/>
      <c r="L3" s="60"/>
      <c r="M3" s="80"/>
    </row>
    <row r="4" ht="18" customHeight="1" spans="1:13">
      <c r="A4" s="61" t="s">
        <v>2</v>
      </c>
      <c r="B4" s="62"/>
      <c r="C4" s="62"/>
      <c r="D4" s="60"/>
      <c r="E4" s="60"/>
      <c r="F4" s="60"/>
      <c r="G4" s="60"/>
      <c r="H4" s="60"/>
      <c r="I4" s="60"/>
      <c r="J4" s="60"/>
      <c r="K4" s="60"/>
      <c r="L4" s="60"/>
      <c r="M4" s="81"/>
    </row>
    <row r="5" ht="19.5" customHeight="1" spans="1:13">
      <c r="A5" s="63" t="s">
        <v>521</v>
      </c>
      <c r="B5" s="64" t="s">
        <v>231</v>
      </c>
      <c r="C5" s="65"/>
      <c r="D5" s="66"/>
      <c r="E5" s="67" t="s">
        <v>522</v>
      </c>
      <c r="F5" s="67"/>
      <c r="G5" s="67"/>
      <c r="H5" s="67"/>
      <c r="I5" s="67"/>
      <c r="J5" s="67"/>
      <c r="K5" s="67"/>
      <c r="L5" s="67"/>
      <c r="M5" s="82"/>
    </row>
    <row r="6" ht="40.5" customHeight="1" spans="1:13">
      <c r="A6" s="68"/>
      <c r="B6" s="69" t="s">
        <v>61</v>
      </c>
      <c r="C6" s="70" t="s">
        <v>64</v>
      </c>
      <c r="D6" s="71" t="s">
        <v>523</v>
      </c>
      <c r="E6" s="72" t="s">
        <v>524</v>
      </c>
      <c r="F6" s="72" t="s">
        <v>525</v>
      </c>
      <c r="G6" s="72" t="s">
        <v>526</v>
      </c>
      <c r="H6" s="72" t="s">
        <v>527</v>
      </c>
      <c r="I6" s="72" t="s">
        <v>528</v>
      </c>
      <c r="J6" s="72" t="s">
        <v>529</v>
      </c>
      <c r="K6" s="72" t="s">
        <v>530</v>
      </c>
      <c r="L6" s="72" t="s">
        <v>531</v>
      </c>
      <c r="M6" s="51" t="s">
        <v>532</v>
      </c>
    </row>
    <row r="7" ht="19.5" customHeight="1" spans="1:13">
      <c r="A7" s="73">
        <v>1</v>
      </c>
      <c r="B7" s="73">
        <v>2</v>
      </c>
      <c r="C7" s="74">
        <v>3</v>
      </c>
      <c r="D7" s="75">
        <v>4</v>
      </c>
      <c r="E7" s="74">
        <v>5</v>
      </c>
      <c r="F7" s="75">
        <v>6</v>
      </c>
      <c r="G7" s="74">
        <v>7</v>
      </c>
      <c r="H7" s="74">
        <v>8</v>
      </c>
      <c r="I7" s="74">
        <v>9</v>
      </c>
      <c r="J7" s="74">
        <v>10</v>
      </c>
      <c r="K7" s="74">
        <v>11</v>
      </c>
      <c r="L7" s="74">
        <v>12</v>
      </c>
      <c r="M7" s="83">
        <v>13</v>
      </c>
    </row>
    <row r="8" ht="19.5" customHeight="1" spans="1:13">
      <c r="A8" s="52" t="s">
        <v>48</v>
      </c>
      <c r="B8" s="76" t="s">
        <v>48</v>
      </c>
      <c r="C8" s="76" t="s">
        <v>48</v>
      </c>
      <c r="D8" s="77" t="s">
        <v>48</v>
      </c>
      <c r="E8" s="77"/>
      <c r="F8" s="77"/>
      <c r="G8" s="77"/>
      <c r="H8" s="77"/>
      <c r="I8" s="77"/>
      <c r="J8" s="77"/>
      <c r="K8" s="77"/>
      <c r="L8" s="77"/>
      <c r="M8" s="84"/>
    </row>
    <row r="9" ht="19.5" customHeight="1" spans="1:13">
      <c r="A9" s="38" t="s">
        <v>48</v>
      </c>
      <c r="B9" s="76" t="s">
        <v>48</v>
      </c>
      <c r="C9" s="76" t="s">
        <v>48</v>
      </c>
      <c r="D9" s="77" t="s">
        <v>48</v>
      </c>
      <c r="E9" s="77"/>
      <c r="F9" s="77"/>
      <c r="G9" s="77"/>
      <c r="H9" s="77"/>
      <c r="I9" s="77"/>
      <c r="J9" s="77"/>
      <c r="K9" s="77"/>
      <c r="L9" s="77"/>
      <c r="M9" s="84"/>
    </row>
    <row r="10" ht="19.5" customHeight="1" spans="1:13">
      <c r="A10" s="78" t="s">
        <v>61</v>
      </c>
      <c r="B10" s="76" t="s">
        <v>48</v>
      </c>
      <c r="C10" s="76" t="s">
        <v>48</v>
      </c>
      <c r="D10" s="77" t="s">
        <v>48</v>
      </c>
      <c r="E10" s="77"/>
      <c r="F10" s="77"/>
      <c r="G10" s="77"/>
      <c r="H10" s="77"/>
      <c r="I10" s="77"/>
      <c r="J10" s="77"/>
      <c r="K10" s="77"/>
      <c r="L10" s="77"/>
      <c r="M10" s="84"/>
    </row>
    <row r="11" customHeight="1" spans="1:1">
      <c r="A11" s="56" t="s">
        <v>484</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B24" sqref="B24"/>
    </sheetView>
  </sheetViews>
  <sheetFormatPr defaultColWidth="10.6666666666667" defaultRowHeight="12" customHeight="1" outlineLevelRow="7"/>
  <cols>
    <col min="1" max="1" width="40" style="25" customWidth="1"/>
    <col min="2" max="2" width="58.5" style="25" customWidth="1"/>
    <col min="3" max="3" width="17.5" style="25" customWidth="1"/>
    <col min="4" max="4" width="17" style="25" customWidth="1"/>
    <col min="5" max="5" width="27.5" style="25" customWidth="1"/>
    <col min="6" max="6" width="13.1666666666667" style="26" customWidth="1"/>
    <col min="7" max="7" width="21.8333333333333" style="25" customWidth="1"/>
    <col min="8" max="8" width="18.1666666666667" style="26" customWidth="1"/>
    <col min="9" max="9" width="22" style="26" customWidth="1"/>
    <col min="10" max="10" width="79.8333333333333" style="25" customWidth="1"/>
    <col min="11" max="11" width="10.6666666666667" style="26" customWidth="1"/>
    <col min="12" max="16384" width="10.6666666666667" style="26"/>
  </cols>
  <sheetData>
    <row r="1" customHeight="1" spans="10:10">
      <c r="J1" s="55" t="s">
        <v>533</v>
      </c>
    </row>
    <row r="2" ht="28.5" customHeight="1" spans="1:10">
      <c r="A2" s="48" t="s">
        <v>534</v>
      </c>
      <c r="B2" s="29"/>
      <c r="C2" s="29"/>
      <c r="D2" s="29"/>
      <c r="E2" s="29"/>
      <c r="F2" s="49"/>
      <c r="G2" s="29"/>
      <c r="H2" s="49"/>
      <c r="I2" s="49"/>
      <c r="J2" s="29"/>
    </row>
    <row r="3" ht="17.25" customHeight="1" spans="1:1">
      <c r="A3" s="50" t="s">
        <v>2</v>
      </c>
    </row>
    <row r="4" ht="44.25" customHeight="1" spans="1:10">
      <c r="A4" s="37" t="s">
        <v>380</v>
      </c>
      <c r="B4" s="37" t="s">
        <v>381</v>
      </c>
      <c r="C4" s="37" t="s">
        <v>382</v>
      </c>
      <c r="D4" s="37" t="s">
        <v>383</v>
      </c>
      <c r="E4" s="37" t="s">
        <v>384</v>
      </c>
      <c r="F4" s="51" t="s">
        <v>385</v>
      </c>
      <c r="G4" s="37" t="s">
        <v>386</v>
      </c>
      <c r="H4" s="51" t="s">
        <v>387</v>
      </c>
      <c r="I4" s="51" t="s">
        <v>388</v>
      </c>
      <c r="J4" s="37" t="s">
        <v>389</v>
      </c>
    </row>
    <row r="5" ht="14.25" customHeight="1" spans="1:10">
      <c r="A5" s="37">
        <v>1</v>
      </c>
      <c r="B5" s="37">
        <v>2</v>
      </c>
      <c r="C5" s="37">
        <v>3</v>
      </c>
      <c r="D5" s="37">
        <v>4</v>
      </c>
      <c r="E5" s="37">
        <v>5</v>
      </c>
      <c r="F5" s="51">
        <v>6</v>
      </c>
      <c r="G5" s="37">
        <v>7</v>
      </c>
      <c r="H5" s="51">
        <v>8</v>
      </c>
      <c r="I5" s="51">
        <v>9</v>
      </c>
      <c r="J5" s="37">
        <v>10</v>
      </c>
    </row>
    <row r="6" ht="42" customHeight="1" spans="1:10">
      <c r="A6" s="52" t="s">
        <v>48</v>
      </c>
      <c r="B6" s="38"/>
      <c r="C6" s="38"/>
      <c r="D6" s="38"/>
      <c r="E6" s="16"/>
      <c r="F6" s="53"/>
      <c r="G6" s="16"/>
      <c r="H6" s="53"/>
      <c r="I6" s="53"/>
      <c r="J6" s="16"/>
    </row>
    <row r="7" ht="54" customHeight="1" spans="1:10">
      <c r="A7" s="54" t="s">
        <v>48</v>
      </c>
      <c r="B7" s="54" t="s">
        <v>48</v>
      </c>
      <c r="C7" s="54" t="s">
        <v>48</v>
      </c>
      <c r="D7" s="54" t="s">
        <v>48</v>
      </c>
      <c r="E7" s="52" t="s">
        <v>48</v>
      </c>
      <c r="F7" s="54" t="s">
        <v>48</v>
      </c>
      <c r="G7" s="52" t="s">
        <v>48</v>
      </c>
      <c r="H7" s="54" t="s">
        <v>48</v>
      </c>
      <c r="I7" s="54" t="s">
        <v>48</v>
      </c>
      <c r="J7" s="52" t="s">
        <v>48</v>
      </c>
    </row>
    <row r="8" customHeight="1" spans="1:1">
      <c r="A8" s="25" t="s">
        <v>484</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3" sqref="A3:C3"/>
    </sheetView>
  </sheetViews>
  <sheetFormatPr defaultColWidth="10.6666666666667" defaultRowHeight="12" customHeight="1" outlineLevelCol="7"/>
  <cols>
    <col min="1" max="1" width="33.8333333333333" style="25" customWidth="1"/>
    <col min="2" max="2" width="21.8333333333333" style="25" customWidth="1"/>
    <col min="3" max="3" width="29" style="25" customWidth="1"/>
    <col min="4" max="4" width="27.5" style="25" customWidth="1"/>
    <col min="5" max="5" width="20.8333333333333" style="25" customWidth="1"/>
    <col min="6" max="6" width="27.5" style="25" customWidth="1"/>
    <col min="7" max="7" width="29.3333333333333" style="25" customWidth="1"/>
    <col min="8" max="8" width="22" style="25" customWidth="1"/>
    <col min="9" max="9" width="10.6666666666667" style="26" customWidth="1"/>
    <col min="10" max="16384" width="10.6666666666667" style="26"/>
  </cols>
  <sheetData>
    <row r="1" ht="14.25" customHeight="1" spans="8:8">
      <c r="H1" s="27" t="s">
        <v>535</v>
      </c>
    </row>
    <row r="2" ht="28.5" customHeight="1" spans="1:8">
      <c r="A2" s="28" t="s">
        <v>536</v>
      </c>
      <c r="B2" s="29"/>
      <c r="C2" s="29"/>
      <c r="D2" s="29"/>
      <c r="E2" s="29"/>
      <c r="F2" s="29"/>
      <c r="G2" s="29"/>
      <c r="H2" s="29"/>
    </row>
    <row r="3" ht="13.5" customHeight="1" spans="1:2">
      <c r="A3" s="30" t="s">
        <v>2</v>
      </c>
      <c r="B3" s="31"/>
    </row>
    <row r="4" ht="18" customHeight="1" spans="1:8">
      <c r="A4" s="32" t="s">
        <v>488</v>
      </c>
      <c r="B4" s="32" t="s">
        <v>537</v>
      </c>
      <c r="C4" s="32" t="s">
        <v>538</v>
      </c>
      <c r="D4" s="32" t="s">
        <v>539</v>
      </c>
      <c r="E4" s="32" t="s">
        <v>540</v>
      </c>
      <c r="F4" s="33" t="s">
        <v>541</v>
      </c>
      <c r="G4" s="34"/>
      <c r="H4" s="35"/>
    </row>
    <row r="5" ht="18" customHeight="1" spans="1:8">
      <c r="A5" s="36"/>
      <c r="B5" s="36"/>
      <c r="C5" s="36"/>
      <c r="D5" s="36"/>
      <c r="E5" s="36"/>
      <c r="F5" s="37" t="s">
        <v>496</v>
      </c>
      <c r="G5" s="37" t="s">
        <v>542</v>
      </c>
      <c r="H5" s="37" t="s">
        <v>543</v>
      </c>
    </row>
    <row r="6" ht="21" customHeight="1" spans="1:8">
      <c r="A6" s="37">
        <v>1</v>
      </c>
      <c r="B6" s="37">
        <v>2</v>
      </c>
      <c r="C6" s="37">
        <v>3</v>
      </c>
      <c r="D6" s="37">
        <v>4</v>
      </c>
      <c r="E6" s="37">
        <v>5</v>
      </c>
      <c r="F6" s="37">
        <v>6</v>
      </c>
      <c r="G6" s="37">
        <v>7</v>
      </c>
      <c r="H6" s="37">
        <v>8</v>
      </c>
    </row>
    <row r="7" ht="33" customHeight="1" spans="1:8">
      <c r="A7" s="38" t="s">
        <v>48</v>
      </c>
      <c r="B7" s="38" t="s">
        <v>48</v>
      </c>
      <c r="C7" s="38" t="s">
        <v>48</v>
      </c>
      <c r="D7" s="38" t="s">
        <v>48</v>
      </c>
      <c r="E7" s="38" t="s">
        <v>48</v>
      </c>
      <c r="F7" s="39" t="s">
        <v>48</v>
      </c>
      <c r="G7" s="40" t="s">
        <v>48</v>
      </c>
      <c r="H7" s="40" t="s">
        <v>48</v>
      </c>
    </row>
    <row r="8" ht="24" customHeight="1" spans="1:8">
      <c r="A8" s="41" t="s">
        <v>61</v>
      </c>
      <c r="B8" s="42"/>
      <c r="C8" s="42"/>
      <c r="D8" s="42"/>
      <c r="E8" s="42"/>
      <c r="F8" s="43" t="s">
        <v>48</v>
      </c>
      <c r="G8" s="44"/>
      <c r="H8" s="44" t="s">
        <v>48</v>
      </c>
    </row>
    <row r="9" customHeight="1" spans="1:8">
      <c r="A9" s="45" t="s">
        <v>484</v>
      </c>
      <c r="B9" s="46"/>
      <c r="C9" s="46"/>
      <c r="D9" s="46"/>
      <c r="E9" s="46"/>
      <c r="F9" s="46"/>
      <c r="G9" s="46"/>
      <c r="H9" s="47"/>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C21" sqref="C21"/>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2"/>
      <c r="B1" s="2"/>
      <c r="C1" s="2"/>
      <c r="D1" s="2"/>
      <c r="E1" s="2"/>
      <c r="F1" s="2"/>
      <c r="G1" s="2"/>
      <c r="H1" s="2"/>
      <c r="I1" s="2"/>
      <c r="J1" s="2"/>
      <c r="K1" s="3" t="s">
        <v>544</v>
      </c>
    </row>
    <row r="2" s="1" customFormat="1" ht="28.5" spans="1:11">
      <c r="A2" s="4" t="s">
        <v>545</v>
      </c>
      <c r="B2" s="4"/>
      <c r="C2" s="4"/>
      <c r="D2" s="4"/>
      <c r="E2" s="4"/>
      <c r="F2" s="4"/>
      <c r="G2" s="4"/>
      <c r="H2" s="4"/>
      <c r="I2" s="4"/>
      <c r="J2" s="4"/>
      <c r="K2" s="4"/>
    </row>
    <row r="3" s="1" customFormat="1" ht="13.5" spans="1:11">
      <c r="A3" s="21" t="s">
        <v>2</v>
      </c>
      <c r="B3" s="5"/>
      <c r="C3" s="2"/>
      <c r="D3" s="2"/>
      <c r="E3" s="2"/>
      <c r="F3" s="2"/>
      <c r="G3" s="2"/>
      <c r="H3" s="2"/>
      <c r="I3" s="2"/>
      <c r="J3" s="2"/>
      <c r="K3" s="6" t="s">
        <v>58</v>
      </c>
    </row>
    <row r="4" s="1" customFormat="1" ht="14.25" spans="1:11">
      <c r="A4" s="7" t="s">
        <v>340</v>
      </c>
      <c r="B4" s="7" t="s">
        <v>226</v>
      </c>
      <c r="C4" s="7" t="s">
        <v>224</v>
      </c>
      <c r="D4" s="7" t="s">
        <v>227</v>
      </c>
      <c r="E4" s="7" t="s">
        <v>228</v>
      </c>
      <c r="F4" s="13" t="s">
        <v>341</v>
      </c>
      <c r="G4" s="13" t="s">
        <v>342</v>
      </c>
      <c r="H4" s="13" t="s">
        <v>61</v>
      </c>
      <c r="I4" s="8" t="s">
        <v>546</v>
      </c>
      <c r="J4" s="8"/>
      <c r="K4" s="9"/>
    </row>
    <row r="5" s="1" customFormat="1" ht="13.5" spans="1:11">
      <c r="A5" s="10"/>
      <c r="B5" s="10"/>
      <c r="C5" s="10"/>
      <c r="D5" s="10"/>
      <c r="E5" s="10"/>
      <c r="F5" s="13"/>
      <c r="G5" s="13"/>
      <c r="H5" s="13"/>
      <c r="I5" s="11" t="s">
        <v>64</v>
      </c>
      <c r="J5" s="12" t="s">
        <v>65</v>
      </c>
      <c r="K5" s="12" t="s">
        <v>66</v>
      </c>
    </row>
    <row r="6" s="1" customFormat="1" ht="14.25" spans="1:11">
      <c r="A6" s="13">
        <v>1</v>
      </c>
      <c r="B6" s="13">
        <v>2</v>
      </c>
      <c r="C6" s="13">
        <v>3</v>
      </c>
      <c r="D6" s="13">
        <v>4</v>
      </c>
      <c r="E6" s="13">
        <v>5</v>
      </c>
      <c r="F6" s="13">
        <v>6</v>
      </c>
      <c r="G6" s="13">
        <v>7</v>
      </c>
      <c r="H6" s="13">
        <v>8</v>
      </c>
      <c r="I6" s="13">
        <v>9</v>
      </c>
      <c r="J6" s="13">
        <v>10</v>
      </c>
      <c r="K6" s="13">
        <v>11</v>
      </c>
    </row>
    <row r="7" s="1" customFormat="1" ht="14.25" spans="1:11">
      <c r="A7" s="22"/>
      <c r="B7" s="22"/>
      <c r="C7" s="22"/>
      <c r="D7" s="22"/>
      <c r="E7" s="22"/>
      <c r="F7" s="22"/>
      <c r="G7" s="22"/>
      <c r="H7" s="22"/>
      <c r="I7" s="13"/>
      <c r="J7" s="13"/>
      <c r="K7" s="13"/>
    </row>
    <row r="8" s="1" customFormat="1" ht="14.25" spans="1:11">
      <c r="A8" s="23"/>
      <c r="B8" s="23"/>
      <c r="C8" s="23"/>
      <c r="D8" s="23"/>
      <c r="E8" s="23"/>
      <c r="F8" s="23"/>
      <c r="G8" s="23"/>
      <c r="H8" s="23"/>
      <c r="I8" s="13"/>
      <c r="J8" s="13"/>
      <c r="K8" s="13"/>
    </row>
    <row r="9" s="1" customFormat="1" ht="14.25" spans="1:11">
      <c r="A9" s="24" t="s">
        <v>61</v>
      </c>
      <c r="B9" s="8"/>
      <c r="C9" s="8"/>
      <c r="D9" s="8"/>
      <c r="E9" s="8"/>
      <c r="F9" s="8"/>
      <c r="G9" s="9"/>
      <c r="H9" s="23"/>
      <c r="I9" s="13"/>
      <c r="J9" s="13"/>
      <c r="K9" s="13"/>
    </row>
    <row r="10" spans="1:1">
      <c r="A10" s="1" t="s">
        <v>484</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6"/>
  <sheetViews>
    <sheetView topLeftCell="A7" workbookViewId="0">
      <selection activeCell="A1" sqref="$A1:$XFD1048576"/>
    </sheetView>
  </sheetViews>
  <sheetFormatPr defaultColWidth="10.6666666666667" defaultRowHeight="12.75" outlineLevelCol="6"/>
  <cols>
    <col min="1" max="1" width="33.8333333333333" style="1"/>
    <col min="2" max="2" width="21.8333333333333" style="1" customWidth="1"/>
    <col min="3" max="3" width="28.9888888888889"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547</v>
      </c>
    </row>
    <row r="2" s="1" customFormat="1" ht="28.5" spans="1:7">
      <c r="A2" s="4" t="s">
        <v>548</v>
      </c>
      <c r="B2" s="4"/>
      <c r="C2" s="4"/>
      <c r="D2" s="4"/>
      <c r="E2" s="4"/>
      <c r="F2" s="4"/>
      <c r="G2" s="4"/>
    </row>
    <row r="3" s="1" customFormat="1" ht="13.5" spans="1:7">
      <c r="A3" s="5" t="s">
        <v>2</v>
      </c>
      <c r="B3" s="5"/>
      <c r="C3" s="2"/>
      <c r="D3" s="2"/>
      <c r="E3" s="2"/>
      <c r="F3" s="2"/>
      <c r="G3" s="6" t="s">
        <v>58</v>
      </c>
    </row>
    <row r="4" s="1" customFormat="1" ht="14.25" spans="1:7">
      <c r="A4" s="7" t="s">
        <v>224</v>
      </c>
      <c r="B4" s="7" t="s">
        <v>340</v>
      </c>
      <c r="C4" s="7" t="s">
        <v>226</v>
      </c>
      <c r="D4" s="7" t="s">
        <v>549</v>
      </c>
      <c r="E4" s="8" t="s">
        <v>64</v>
      </c>
      <c r="F4" s="8"/>
      <c r="G4" s="9"/>
    </row>
    <row r="5" s="1" customFormat="1" ht="13.5" spans="1:7">
      <c r="A5" s="10"/>
      <c r="B5" s="10"/>
      <c r="C5" s="10"/>
      <c r="D5" s="10"/>
      <c r="E5" s="11" t="s">
        <v>550</v>
      </c>
      <c r="F5" s="12" t="s">
        <v>551</v>
      </c>
      <c r="G5" s="12" t="s">
        <v>552</v>
      </c>
    </row>
    <row r="6" s="1" customFormat="1" ht="14.25" spans="1:7">
      <c r="A6" s="13">
        <v>1</v>
      </c>
      <c r="B6" s="13">
        <v>2</v>
      </c>
      <c r="C6" s="13">
        <v>3</v>
      </c>
      <c r="D6" s="13">
        <v>4</v>
      </c>
      <c r="E6" s="13">
        <v>5</v>
      </c>
      <c r="F6" s="13">
        <v>6</v>
      </c>
      <c r="G6" s="13">
        <v>7</v>
      </c>
    </row>
    <row r="7" s="1" customFormat="1" ht="25" customHeight="1" spans="1:7">
      <c r="A7" s="14" t="s">
        <v>76</v>
      </c>
      <c r="B7" s="15" t="s">
        <v>346</v>
      </c>
      <c r="C7" s="16" t="s">
        <v>345</v>
      </c>
      <c r="D7" s="14" t="s">
        <v>553</v>
      </c>
      <c r="E7" s="17">
        <v>10</v>
      </c>
      <c r="F7" s="17">
        <v>10</v>
      </c>
      <c r="G7" s="17">
        <v>10</v>
      </c>
    </row>
    <row r="8" s="1" customFormat="1" ht="33" customHeight="1" spans="1:7">
      <c r="A8" s="14" t="s">
        <v>76</v>
      </c>
      <c r="B8" s="15" t="s">
        <v>350</v>
      </c>
      <c r="C8" s="16" t="s">
        <v>349</v>
      </c>
      <c r="D8" s="14" t="s">
        <v>553</v>
      </c>
      <c r="E8" s="17">
        <v>240</v>
      </c>
      <c r="F8" s="17"/>
      <c r="G8" s="17"/>
    </row>
    <row r="9" s="1" customFormat="1" ht="25" customHeight="1" spans="1:7">
      <c r="A9" s="14" t="s">
        <v>76</v>
      </c>
      <c r="B9" s="15" t="s">
        <v>350</v>
      </c>
      <c r="C9" s="16" t="s">
        <v>355</v>
      </c>
      <c r="D9" s="14" t="s">
        <v>553</v>
      </c>
      <c r="E9" s="17">
        <v>3.44</v>
      </c>
      <c r="F9" s="17">
        <v>3.44</v>
      </c>
      <c r="G9" s="17">
        <v>3.44</v>
      </c>
    </row>
    <row r="10" s="1" customFormat="1" ht="25" customHeight="1" spans="1:7">
      <c r="A10" s="14" t="s">
        <v>76</v>
      </c>
      <c r="B10" s="15" t="s">
        <v>350</v>
      </c>
      <c r="C10" s="16" t="s">
        <v>362</v>
      </c>
      <c r="D10" s="14" t="s">
        <v>553</v>
      </c>
      <c r="E10" s="17">
        <v>20</v>
      </c>
      <c r="F10" s="17">
        <v>20</v>
      </c>
      <c r="G10" s="17">
        <v>20</v>
      </c>
    </row>
    <row r="11" s="1" customFormat="1" ht="25" customHeight="1" spans="1:7">
      <c r="A11" s="14" t="s">
        <v>76</v>
      </c>
      <c r="B11" s="15" t="s">
        <v>350</v>
      </c>
      <c r="C11" s="16" t="s">
        <v>365</v>
      </c>
      <c r="D11" s="14" t="s">
        <v>553</v>
      </c>
      <c r="E11" s="17">
        <v>1</v>
      </c>
      <c r="F11" s="17">
        <v>1</v>
      </c>
      <c r="G11" s="17">
        <v>1</v>
      </c>
    </row>
    <row r="12" s="1" customFormat="1" ht="25" customHeight="1" spans="1:7">
      <c r="A12" s="14" t="s">
        <v>76</v>
      </c>
      <c r="B12" s="15" t="s">
        <v>350</v>
      </c>
      <c r="C12" s="16" t="s">
        <v>368</v>
      </c>
      <c r="D12" s="14" t="s">
        <v>553</v>
      </c>
      <c r="E12" s="17">
        <v>3.67</v>
      </c>
      <c r="F12" s="17">
        <v>3.67</v>
      </c>
      <c r="G12" s="17">
        <v>3.67</v>
      </c>
    </row>
    <row r="13" s="1" customFormat="1" ht="25" customHeight="1" spans="1:7">
      <c r="A13" s="14" t="s">
        <v>76</v>
      </c>
      <c r="B13" s="15" t="s">
        <v>350</v>
      </c>
      <c r="C13" s="16" t="s">
        <v>370</v>
      </c>
      <c r="D13" s="14" t="s">
        <v>553</v>
      </c>
      <c r="E13" s="17">
        <v>1.8</v>
      </c>
      <c r="F13" s="17">
        <v>1.8</v>
      </c>
      <c r="G13" s="17">
        <v>1.8</v>
      </c>
    </row>
    <row r="14" ht="25" customHeight="1" spans="1:7">
      <c r="A14" s="14" t="s">
        <v>76</v>
      </c>
      <c r="B14" s="15" t="s">
        <v>350</v>
      </c>
      <c r="C14" s="16" t="s">
        <v>373</v>
      </c>
      <c r="D14" s="14" t="s">
        <v>553</v>
      </c>
      <c r="E14" s="17">
        <v>4.08</v>
      </c>
      <c r="F14" s="17">
        <v>4.08</v>
      </c>
      <c r="G14" s="17">
        <v>4.08</v>
      </c>
    </row>
    <row r="15" ht="25" customHeight="1" spans="1:7">
      <c r="A15" s="14" t="s">
        <v>76</v>
      </c>
      <c r="B15" s="15" t="s">
        <v>350</v>
      </c>
      <c r="C15" s="16" t="s">
        <v>376</v>
      </c>
      <c r="D15" s="14" t="s">
        <v>553</v>
      </c>
      <c r="E15" s="18">
        <v>20.78</v>
      </c>
      <c r="F15" s="18"/>
      <c r="G15" s="18"/>
    </row>
    <row r="16" ht="28" customHeight="1" spans="1:7">
      <c r="A16" s="19" t="s">
        <v>554</v>
      </c>
      <c r="B16" s="20"/>
      <c r="C16" s="20"/>
      <c r="D16" s="20"/>
      <c r="E16" s="17">
        <f t="shared" ref="E16:G16" si="0">SUM(E7:E15)</f>
        <v>304.77</v>
      </c>
      <c r="F16" s="17">
        <f t="shared" si="0"/>
        <v>43.99</v>
      </c>
      <c r="G16" s="17">
        <f t="shared" si="0"/>
        <v>43.99</v>
      </c>
    </row>
  </sheetData>
  <mergeCells count="7">
    <mergeCell ref="A2:G2"/>
    <mergeCell ref="E4:G4"/>
    <mergeCell ref="A16:D16"/>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E13" sqref="E13"/>
    </sheetView>
  </sheetViews>
  <sheetFormatPr defaultColWidth="10.6666666666667" defaultRowHeight="12" customHeight="1"/>
  <cols>
    <col min="1" max="2" width="36.6666666666667" style="25" customWidth="1"/>
    <col min="3" max="3" width="29" style="25" customWidth="1"/>
    <col min="4" max="4" width="25.5" style="25" customWidth="1"/>
    <col min="5" max="5" width="17.8333333333333" style="25" customWidth="1"/>
    <col min="6" max="7" width="12.1666666666667" style="25" customWidth="1"/>
    <col min="8" max="8" width="21.1666666666667" style="25" customWidth="1"/>
    <col min="9" max="9" width="10.6666666666667" style="56" customWidth="1"/>
    <col min="10" max="10" width="12" style="25" customWidth="1"/>
    <col min="11" max="13" width="12.1666666666667" style="25" customWidth="1"/>
    <col min="14" max="14" width="12" style="25" customWidth="1"/>
    <col min="15" max="18" width="12.1666666666667" style="25" customWidth="1"/>
    <col min="19" max="19" width="11.6666666666667" style="25" customWidth="1"/>
    <col min="20" max="20" width="10.6666666666667" style="56" customWidth="1"/>
    <col min="21" max="16384" width="10.6666666666667" style="56"/>
  </cols>
  <sheetData>
    <row r="1" s="197" customFormat="1" ht="16.5" customHeight="1" spans="1:19">
      <c r="A1" s="221"/>
      <c r="I1" s="56"/>
      <c r="R1" s="227" t="s">
        <v>56</v>
      </c>
      <c r="S1" s="25"/>
    </row>
    <row r="2" s="197" customFormat="1" ht="36.75" customHeight="1" spans="1:19">
      <c r="A2" s="29" t="s">
        <v>57</v>
      </c>
      <c r="B2" s="29"/>
      <c r="C2" s="29"/>
      <c r="D2" s="29"/>
      <c r="E2" s="29"/>
      <c r="F2" s="29"/>
      <c r="G2" s="29"/>
      <c r="H2" s="29"/>
      <c r="I2" s="29"/>
      <c r="J2" s="29"/>
      <c r="K2" s="29"/>
      <c r="L2" s="29"/>
      <c r="M2" s="29"/>
      <c r="N2" s="29"/>
      <c r="O2" s="29"/>
      <c r="P2" s="29"/>
      <c r="Q2" s="29"/>
      <c r="R2" s="29"/>
      <c r="S2" s="29"/>
    </row>
    <row r="3" s="25" customFormat="1" ht="18" customHeight="1" spans="1:19">
      <c r="A3" s="222" t="s">
        <v>2</v>
      </c>
      <c r="B3" s="222"/>
      <c r="C3" s="223"/>
      <c r="D3" s="223"/>
      <c r="E3" s="223"/>
      <c r="F3" s="223"/>
      <c r="G3" s="223"/>
      <c r="H3" s="223"/>
      <c r="I3" s="223"/>
      <c r="J3" s="223"/>
      <c r="K3" s="223"/>
      <c r="L3" s="223"/>
      <c r="M3" s="223"/>
      <c r="N3" s="223"/>
      <c r="O3" s="223"/>
      <c r="P3" s="223"/>
      <c r="Q3" s="223"/>
      <c r="R3" s="228" t="s">
        <v>58</v>
      </c>
      <c r="S3" s="228"/>
    </row>
    <row r="4" s="25" customFormat="1" ht="21" customHeight="1" spans="1:19">
      <c r="A4" s="32" t="s">
        <v>59</v>
      </c>
      <c r="B4" s="32" t="s">
        <v>60</v>
      </c>
      <c r="C4" s="32" t="s">
        <v>61</v>
      </c>
      <c r="D4" s="33" t="s">
        <v>62</v>
      </c>
      <c r="E4" s="34"/>
      <c r="F4" s="34"/>
      <c r="G4" s="34"/>
      <c r="H4" s="34"/>
      <c r="I4" s="93"/>
      <c r="J4" s="34"/>
      <c r="K4" s="34"/>
      <c r="L4" s="34"/>
      <c r="M4" s="34"/>
      <c r="N4" s="35"/>
      <c r="O4" s="33" t="s">
        <v>47</v>
      </c>
      <c r="P4" s="34"/>
      <c r="Q4" s="34"/>
      <c r="R4" s="34"/>
      <c r="S4" s="34"/>
    </row>
    <row r="5" s="25" customFormat="1" ht="41.25" customHeight="1" spans="1:19">
      <c r="A5" s="87"/>
      <c r="B5" s="87"/>
      <c r="C5" s="87"/>
      <c r="D5" s="87" t="s">
        <v>63</v>
      </c>
      <c r="E5" s="87" t="s">
        <v>64</v>
      </c>
      <c r="F5" s="87" t="s">
        <v>65</v>
      </c>
      <c r="G5" s="87" t="s">
        <v>66</v>
      </c>
      <c r="H5" s="32" t="s">
        <v>67</v>
      </c>
      <c r="I5" s="225" t="s">
        <v>68</v>
      </c>
      <c r="J5" s="225"/>
      <c r="K5" s="225"/>
      <c r="L5" s="225"/>
      <c r="M5" s="225"/>
      <c r="N5" s="225"/>
      <c r="O5" s="32" t="s">
        <v>63</v>
      </c>
      <c r="P5" s="32" t="s">
        <v>64</v>
      </c>
      <c r="Q5" s="32" t="s">
        <v>65</v>
      </c>
      <c r="R5" s="32" t="s">
        <v>66</v>
      </c>
      <c r="S5" s="32" t="s">
        <v>69</v>
      </c>
    </row>
    <row r="6" ht="43.5" customHeight="1" spans="1:19">
      <c r="A6" s="68"/>
      <c r="B6" s="68"/>
      <c r="C6" s="68"/>
      <c r="D6" s="88"/>
      <c r="E6" s="88"/>
      <c r="F6" s="88"/>
      <c r="G6" s="68"/>
      <c r="H6" s="68"/>
      <c r="I6" s="187" t="s">
        <v>63</v>
      </c>
      <c r="J6" s="118" t="s">
        <v>70</v>
      </c>
      <c r="K6" s="118" t="s">
        <v>71</v>
      </c>
      <c r="L6" s="226" t="s">
        <v>72</v>
      </c>
      <c r="M6" s="226" t="s">
        <v>73</v>
      </c>
      <c r="N6" s="226" t="s">
        <v>74</v>
      </c>
      <c r="O6" s="88"/>
      <c r="P6" s="88"/>
      <c r="Q6" s="88"/>
      <c r="R6" s="88"/>
      <c r="S6" s="88"/>
    </row>
    <row r="7" s="25" customFormat="1" ht="21" customHeight="1" spans="1:19">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73">
        <v>19</v>
      </c>
    </row>
    <row r="8" ht="21.75" customHeight="1" spans="1:19">
      <c r="A8" s="86" t="s">
        <v>61</v>
      </c>
      <c r="B8" s="224"/>
      <c r="C8" s="202">
        <v>1210.863886</v>
      </c>
      <c r="D8" s="202">
        <v>1210.863886</v>
      </c>
      <c r="E8" s="202">
        <v>1110.863886</v>
      </c>
      <c r="F8" s="202"/>
      <c r="G8" s="202"/>
      <c r="H8" s="202"/>
      <c r="I8" s="202">
        <v>100</v>
      </c>
      <c r="J8" s="202"/>
      <c r="K8" s="202"/>
      <c r="L8" s="202"/>
      <c r="M8" s="202"/>
      <c r="N8" s="202">
        <v>100</v>
      </c>
      <c r="O8" s="92"/>
      <c r="P8" s="92"/>
      <c r="Q8" s="92"/>
      <c r="R8" s="92"/>
      <c r="S8" s="92"/>
    </row>
    <row r="9" s="25" customFormat="1" ht="21.75" customHeight="1" spans="1:19">
      <c r="A9" s="89" t="s">
        <v>75</v>
      </c>
      <c r="B9" s="89" t="s">
        <v>76</v>
      </c>
      <c r="C9" s="202">
        <v>1210.863886</v>
      </c>
      <c r="D9" s="202">
        <v>1210.863886</v>
      </c>
      <c r="E9" s="200">
        <v>1110.863886</v>
      </c>
      <c r="F9" s="200"/>
      <c r="G9" s="200"/>
      <c r="H9" s="200"/>
      <c r="I9" s="200">
        <v>100</v>
      </c>
      <c r="J9" s="200"/>
      <c r="K9" s="200"/>
      <c r="L9" s="200"/>
      <c r="M9" s="200"/>
      <c r="N9" s="200">
        <v>100</v>
      </c>
      <c r="O9" s="92"/>
      <c r="P9" s="92"/>
      <c r="Q9" s="92"/>
      <c r="R9" s="92"/>
      <c r="S9" s="92"/>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5"/>
  <sheetViews>
    <sheetView workbookViewId="0">
      <selection activeCell="D38" sqref="D38"/>
    </sheetView>
  </sheetViews>
  <sheetFormatPr defaultColWidth="10.6666666666667" defaultRowHeight="14.25" customHeight="1"/>
  <cols>
    <col min="1" max="1" width="16.6666666666667" style="56" customWidth="1"/>
    <col min="2" max="2" width="47.8333333333333" style="56" customWidth="1"/>
    <col min="3" max="6" width="22" style="56" customWidth="1"/>
    <col min="7" max="8" width="24.8333333333333" style="56" customWidth="1"/>
    <col min="9" max="9" width="19.1666666666667" style="56" customWidth="1"/>
    <col min="10" max="10" width="15.8333333333333" style="56" customWidth="1"/>
    <col min="11" max="15" width="22" style="56" customWidth="1"/>
    <col min="16" max="16" width="10.6666666666667" style="56" customWidth="1"/>
    <col min="17" max="16384" width="10.6666666666667" style="56"/>
  </cols>
  <sheetData>
    <row r="1" ht="15.75" customHeight="1" spans="1:15">
      <c r="A1" s="57"/>
      <c r="B1" s="57"/>
      <c r="C1" s="57"/>
      <c r="D1" s="57"/>
      <c r="E1" s="57"/>
      <c r="F1" s="57"/>
      <c r="G1" s="57"/>
      <c r="H1" s="57"/>
      <c r="I1" s="57"/>
      <c r="J1" s="57"/>
      <c r="K1" s="57"/>
      <c r="L1" s="57"/>
      <c r="M1" s="57"/>
      <c r="N1" s="57"/>
      <c r="O1" s="27" t="s">
        <v>77</v>
      </c>
    </row>
    <row r="2" ht="28.5" customHeight="1" spans="1:15">
      <c r="A2" s="29" t="s">
        <v>78</v>
      </c>
      <c r="B2" s="29"/>
      <c r="C2" s="29"/>
      <c r="D2" s="29"/>
      <c r="E2" s="29"/>
      <c r="F2" s="29"/>
      <c r="G2" s="29"/>
      <c r="H2" s="29"/>
      <c r="I2" s="29"/>
      <c r="J2" s="29"/>
      <c r="K2" s="29"/>
      <c r="L2" s="29"/>
      <c r="M2" s="29"/>
      <c r="N2" s="29"/>
      <c r="O2" s="29"/>
    </row>
    <row r="3" ht="15" customHeight="1" spans="1:15">
      <c r="A3" s="208" t="s">
        <v>2</v>
      </c>
      <c r="B3" s="209"/>
      <c r="C3" s="62"/>
      <c r="D3" s="62"/>
      <c r="E3" s="62"/>
      <c r="F3" s="62"/>
      <c r="G3" s="85"/>
      <c r="H3" s="85"/>
      <c r="I3" s="62"/>
      <c r="J3" s="85"/>
      <c r="K3" s="62"/>
      <c r="L3" s="62"/>
      <c r="M3" s="85"/>
      <c r="N3" s="85"/>
      <c r="O3" s="27" t="s">
        <v>3</v>
      </c>
    </row>
    <row r="4" ht="17.25" customHeight="1" spans="1:15">
      <c r="A4" s="32" t="s">
        <v>79</v>
      </c>
      <c r="B4" s="32" t="s">
        <v>80</v>
      </c>
      <c r="C4" s="157" t="s">
        <v>61</v>
      </c>
      <c r="D4" s="210" t="s">
        <v>64</v>
      </c>
      <c r="E4" s="211"/>
      <c r="F4" s="212"/>
      <c r="G4" s="213" t="s">
        <v>65</v>
      </c>
      <c r="H4" s="213" t="s">
        <v>66</v>
      </c>
      <c r="I4" s="32" t="s">
        <v>81</v>
      </c>
      <c r="J4" s="86" t="s">
        <v>68</v>
      </c>
      <c r="K4" s="34"/>
      <c r="L4" s="34"/>
      <c r="M4" s="34"/>
      <c r="N4" s="34"/>
      <c r="O4" s="35"/>
    </row>
    <row r="5" ht="26.25" customHeight="1" spans="1:15">
      <c r="A5" s="68"/>
      <c r="B5" s="68"/>
      <c r="C5" s="214"/>
      <c r="D5" s="215" t="s">
        <v>63</v>
      </c>
      <c r="E5" s="216" t="s">
        <v>82</v>
      </c>
      <c r="F5" s="217" t="s">
        <v>83</v>
      </c>
      <c r="G5" s="101"/>
      <c r="H5" s="218"/>
      <c r="I5" s="68"/>
      <c r="J5" s="187" t="s">
        <v>63</v>
      </c>
      <c r="K5" s="118" t="s">
        <v>84</v>
      </c>
      <c r="L5" s="118" t="s">
        <v>85</v>
      </c>
      <c r="M5" s="118" t="s">
        <v>86</v>
      </c>
      <c r="N5" s="118" t="s">
        <v>87</v>
      </c>
      <c r="O5" s="118" t="s">
        <v>88</v>
      </c>
    </row>
    <row r="6" ht="16.5" customHeight="1" spans="1:15">
      <c r="A6" s="73">
        <v>1</v>
      </c>
      <c r="B6" s="73">
        <v>2</v>
      </c>
      <c r="C6" s="73">
        <v>3</v>
      </c>
      <c r="D6" s="68">
        <v>4</v>
      </c>
      <c r="E6" s="68">
        <v>5</v>
      </c>
      <c r="F6" s="73">
        <v>6</v>
      </c>
      <c r="G6" s="219">
        <v>7</v>
      </c>
      <c r="H6" s="73">
        <v>8</v>
      </c>
      <c r="I6" s="73">
        <v>9</v>
      </c>
      <c r="J6" s="73">
        <v>10</v>
      </c>
      <c r="K6" s="73">
        <v>11</v>
      </c>
      <c r="L6" s="73">
        <v>12</v>
      </c>
      <c r="M6" s="73">
        <v>13</v>
      </c>
      <c r="N6" s="73">
        <v>14</v>
      </c>
      <c r="O6" s="73">
        <v>15</v>
      </c>
    </row>
    <row r="7" ht="20.25" customHeight="1" spans="1:15">
      <c r="A7" s="52" t="s">
        <v>89</v>
      </c>
      <c r="B7" s="52" t="s">
        <v>90</v>
      </c>
      <c r="C7" s="164">
        <v>1004.842154</v>
      </c>
      <c r="D7" s="164">
        <f>E7+F7</f>
        <v>910.895318</v>
      </c>
      <c r="E7" s="164">
        <v>662.145318</v>
      </c>
      <c r="F7" s="119">
        <v>248.75</v>
      </c>
      <c r="G7" s="119"/>
      <c r="H7" s="119"/>
      <c r="I7" s="119"/>
      <c r="J7" s="164">
        <v>93.946836</v>
      </c>
      <c r="K7" s="164"/>
      <c r="L7" s="164"/>
      <c r="M7" s="119"/>
      <c r="N7" s="164"/>
      <c r="O7" s="164">
        <v>93.946836</v>
      </c>
    </row>
    <row r="8" ht="20.25" customHeight="1" spans="1:15">
      <c r="A8" s="52" t="s">
        <v>91</v>
      </c>
      <c r="B8" s="52" t="s">
        <v>92</v>
      </c>
      <c r="C8" s="164">
        <v>8.75</v>
      </c>
      <c r="D8" s="164">
        <f t="shared" ref="D8:D45" si="0">E8+F8</f>
        <v>8.75</v>
      </c>
      <c r="E8" s="164"/>
      <c r="F8" s="119">
        <v>8.75</v>
      </c>
      <c r="G8" s="119"/>
      <c r="H8" s="119"/>
      <c r="I8" s="119"/>
      <c r="J8" s="164"/>
      <c r="K8" s="164"/>
      <c r="L8" s="164"/>
      <c r="M8" s="119"/>
      <c r="N8" s="164"/>
      <c r="O8" s="164"/>
    </row>
    <row r="9" ht="20.25" customHeight="1" spans="1:15">
      <c r="A9" s="52" t="s">
        <v>93</v>
      </c>
      <c r="B9" s="52" t="s">
        <v>94</v>
      </c>
      <c r="C9" s="164">
        <v>4.67</v>
      </c>
      <c r="D9" s="164">
        <f t="shared" si="0"/>
        <v>4.67</v>
      </c>
      <c r="E9" s="164"/>
      <c r="F9" s="119">
        <v>4.67</v>
      </c>
      <c r="G9" s="119"/>
      <c r="H9" s="119"/>
      <c r="I9" s="119"/>
      <c r="J9" s="164"/>
      <c r="K9" s="164"/>
      <c r="L9" s="164"/>
      <c r="M9" s="119"/>
      <c r="N9" s="164"/>
      <c r="O9" s="164"/>
    </row>
    <row r="10" ht="20.25" customHeight="1" spans="1:15">
      <c r="A10" s="52" t="s">
        <v>95</v>
      </c>
      <c r="B10" s="52" t="s">
        <v>96</v>
      </c>
      <c r="C10" s="164">
        <v>4.08</v>
      </c>
      <c r="D10" s="164">
        <f t="shared" si="0"/>
        <v>4.08</v>
      </c>
      <c r="E10" s="164"/>
      <c r="F10" s="119">
        <v>4.08</v>
      </c>
      <c r="G10" s="119"/>
      <c r="H10" s="119"/>
      <c r="I10" s="119"/>
      <c r="J10" s="164"/>
      <c r="K10" s="164"/>
      <c r="L10" s="164"/>
      <c r="M10" s="119"/>
      <c r="N10" s="164"/>
      <c r="O10" s="164"/>
    </row>
    <row r="11" ht="20.25" customHeight="1" spans="1:15">
      <c r="A11" s="52" t="s">
        <v>97</v>
      </c>
      <c r="B11" s="52" t="s">
        <v>98</v>
      </c>
      <c r="C11" s="164">
        <v>996.092154</v>
      </c>
      <c r="D11" s="164">
        <f t="shared" si="0"/>
        <v>902.145318</v>
      </c>
      <c r="E11" s="164">
        <v>662.145318</v>
      </c>
      <c r="F11" s="119">
        <v>240</v>
      </c>
      <c r="G11" s="119"/>
      <c r="H11" s="119"/>
      <c r="I11" s="119"/>
      <c r="J11" s="164">
        <v>93.946836</v>
      </c>
      <c r="K11" s="164"/>
      <c r="L11" s="164"/>
      <c r="M11" s="119"/>
      <c r="N11" s="164"/>
      <c r="O11" s="164">
        <v>93.946836</v>
      </c>
    </row>
    <row r="12" ht="20.25" customHeight="1" spans="1:15">
      <c r="A12" s="52" t="s">
        <v>99</v>
      </c>
      <c r="B12" s="52" t="s">
        <v>100</v>
      </c>
      <c r="C12" s="164">
        <v>379.462074</v>
      </c>
      <c r="D12" s="164">
        <f t="shared" si="0"/>
        <v>379.462074</v>
      </c>
      <c r="E12" s="164">
        <v>379.462074</v>
      </c>
      <c r="F12" s="119"/>
      <c r="G12" s="119"/>
      <c r="H12" s="119"/>
      <c r="I12" s="119"/>
      <c r="J12" s="164"/>
      <c r="K12" s="164"/>
      <c r="L12" s="164"/>
      <c r="M12" s="119"/>
      <c r="N12" s="164"/>
      <c r="O12" s="164"/>
    </row>
    <row r="13" ht="20.25" customHeight="1" spans="1:15">
      <c r="A13" s="52" t="s">
        <v>101</v>
      </c>
      <c r="B13" s="52" t="s">
        <v>102</v>
      </c>
      <c r="C13" s="164">
        <v>282.683244</v>
      </c>
      <c r="D13" s="164">
        <f t="shared" si="0"/>
        <v>282.683244</v>
      </c>
      <c r="E13" s="164">
        <v>282.683244</v>
      </c>
      <c r="F13" s="119"/>
      <c r="G13" s="119"/>
      <c r="H13" s="119"/>
      <c r="I13" s="119"/>
      <c r="J13" s="164"/>
      <c r="K13" s="164"/>
      <c r="L13" s="164"/>
      <c r="M13" s="119"/>
      <c r="N13" s="164"/>
      <c r="O13" s="164"/>
    </row>
    <row r="14" ht="20.25" customHeight="1" spans="1:15">
      <c r="A14" s="52" t="s">
        <v>103</v>
      </c>
      <c r="B14" s="52" t="s">
        <v>104</v>
      </c>
      <c r="C14" s="164">
        <v>333.946836</v>
      </c>
      <c r="D14" s="164">
        <f t="shared" si="0"/>
        <v>240</v>
      </c>
      <c r="E14" s="164"/>
      <c r="F14" s="119">
        <v>240</v>
      </c>
      <c r="G14" s="119"/>
      <c r="H14" s="119"/>
      <c r="I14" s="119"/>
      <c r="J14" s="164">
        <v>93.946836</v>
      </c>
      <c r="K14" s="164"/>
      <c r="L14" s="164"/>
      <c r="M14" s="119"/>
      <c r="N14" s="164"/>
      <c r="O14" s="164">
        <v>93.946836</v>
      </c>
    </row>
    <row r="15" ht="20.25" customHeight="1" spans="1:15">
      <c r="A15" s="52" t="s">
        <v>105</v>
      </c>
      <c r="B15" s="52" t="s">
        <v>106</v>
      </c>
      <c r="C15" s="164">
        <v>22.58</v>
      </c>
      <c r="D15" s="164">
        <f t="shared" si="0"/>
        <v>22.58</v>
      </c>
      <c r="E15" s="164"/>
      <c r="F15" s="119">
        <v>22.58</v>
      </c>
      <c r="G15" s="119"/>
      <c r="H15" s="119"/>
      <c r="I15" s="119"/>
      <c r="J15" s="164"/>
      <c r="K15" s="164"/>
      <c r="L15" s="164"/>
      <c r="M15" s="119"/>
      <c r="N15" s="164"/>
      <c r="O15" s="164"/>
    </row>
    <row r="16" ht="20.25" customHeight="1" spans="1:15">
      <c r="A16" s="52" t="s">
        <v>107</v>
      </c>
      <c r="B16" s="52" t="s">
        <v>108</v>
      </c>
      <c r="C16" s="164">
        <v>22.58</v>
      </c>
      <c r="D16" s="164">
        <f t="shared" si="0"/>
        <v>22.58</v>
      </c>
      <c r="E16" s="164"/>
      <c r="F16" s="119">
        <v>22.58</v>
      </c>
      <c r="G16" s="119"/>
      <c r="H16" s="119"/>
      <c r="I16" s="119"/>
      <c r="J16" s="164"/>
      <c r="K16" s="164"/>
      <c r="L16" s="164"/>
      <c r="M16" s="119"/>
      <c r="N16" s="164"/>
      <c r="O16" s="164"/>
    </row>
    <row r="17" ht="20.25" customHeight="1" spans="1:15">
      <c r="A17" s="52" t="s">
        <v>109</v>
      </c>
      <c r="B17" s="52" t="s">
        <v>110</v>
      </c>
      <c r="C17" s="164">
        <v>22.58</v>
      </c>
      <c r="D17" s="164">
        <f t="shared" si="0"/>
        <v>22.58</v>
      </c>
      <c r="E17" s="164"/>
      <c r="F17" s="119">
        <v>22.58</v>
      </c>
      <c r="G17" s="119"/>
      <c r="H17" s="119"/>
      <c r="I17" s="119"/>
      <c r="J17" s="164"/>
      <c r="K17" s="164"/>
      <c r="L17" s="164"/>
      <c r="M17" s="119"/>
      <c r="N17" s="164"/>
      <c r="O17" s="164"/>
    </row>
    <row r="18" ht="20.25" customHeight="1" spans="1:15">
      <c r="A18" s="52" t="s">
        <v>111</v>
      </c>
      <c r="B18" s="52" t="s">
        <v>112</v>
      </c>
      <c r="C18" s="164">
        <v>69.760168</v>
      </c>
      <c r="D18" s="164">
        <f t="shared" si="0"/>
        <v>69.760168</v>
      </c>
      <c r="E18" s="164">
        <v>69.760168</v>
      </c>
      <c r="F18" s="119"/>
      <c r="G18" s="119"/>
      <c r="H18" s="119"/>
      <c r="I18" s="119"/>
      <c r="J18" s="164"/>
      <c r="K18" s="164"/>
      <c r="L18" s="164"/>
      <c r="M18" s="119"/>
      <c r="N18" s="164"/>
      <c r="O18" s="164"/>
    </row>
    <row r="19" ht="20.25" customHeight="1" spans="1:15">
      <c r="A19" s="52" t="s">
        <v>113</v>
      </c>
      <c r="B19" s="52" t="s">
        <v>114</v>
      </c>
      <c r="C19" s="164">
        <v>66.3063</v>
      </c>
      <c r="D19" s="164">
        <f t="shared" si="0"/>
        <v>66.3063</v>
      </c>
      <c r="E19" s="164">
        <v>66.3063</v>
      </c>
      <c r="F19" s="119"/>
      <c r="G19" s="119"/>
      <c r="H19" s="119"/>
      <c r="I19" s="119"/>
      <c r="J19" s="164"/>
      <c r="K19" s="164"/>
      <c r="L19" s="164"/>
      <c r="M19" s="119"/>
      <c r="N19" s="164"/>
      <c r="O19" s="164"/>
    </row>
    <row r="20" ht="20.25" customHeight="1" spans="1:15">
      <c r="A20" s="52" t="s">
        <v>115</v>
      </c>
      <c r="B20" s="52" t="s">
        <v>116</v>
      </c>
      <c r="C20" s="164">
        <v>1.2</v>
      </c>
      <c r="D20" s="164">
        <f t="shared" si="0"/>
        <v>1.2</v>
      </c>
      <c r="E20" s="164">
        <v>1.2</v>
      </c>
      <c r="F20" s="119"/>
      <c r="G20" s="119"/>
      <c r="H20" s="119"/>
      <c r="I20" s="119"/>
      <c r="J20" s="164"/>
      <c r="K20" s="164"/>
      <c r="L20" s="164"/>
      <c r="M20" s="119"/>
      <c r="N20" s="164"/>
      <c r="O20" s="164"/>
    </row>
    <row r="21" ht="20.25" customHeight="1" spans="1:15">
      <c r="A21" s="52" t="s">
        <v>117</v>
      </c>
      <c r="B21" s="52" t="s">
        <v>118</v>
      </c>
      <c r="C21" s="164">
        <v>65.1063</v>
      </c>
      <c r="D21" s="164">
        <f t="shared" si="0"/>
        <v>65.1063</v>
      </c>
      <c r="E21" s="164">
        <v>65.1063</v>
      </c>
      <c r="F21" s="119"/>
      <c r="G21" s="119"/>
      <c r="H21" s="119"/>
      <c r="I21" s="119"/>
      <c r="J21" s="164"/>
      <c r="K21" s="164"/>
      <c r="L21" s="164"/>
      <c r="M21" s="119"/>
      <c r="N21" s="164"/>
      <c r="O21" s="164"/>
    </row>
    <row r="22" ht="20.25" customHeight="1" spans="1:15">
      <c r="A22" s="52" t="s">
        <v>119</v>
      </c>
      <c r="B22" s="52" t="s">
        <v>120</v>
      </c>
      <c r="C22" s="164">
        <v>1.908768</v>
      </c>
      <c r="D22" s="164">
        <f t="shared" si="0"/>
        <v>1.908768</v>
      </c>
      <c r="E22" s="164">
        <v>1.908768</v>
      </c>
      <c r="F22" s="119"/>
      <c r="G22" s="119"/>
      <c r="H22" s="119"/>
      <c r="I22" s="119"/>
      <c r="J22" s="164"/>
      <c r="K22" s="164"/>
      <c r="L22" s="164"/>
      <c r="M22" s="119"/>
      <c r="N22" s="164"/>
      <c r="O22" s="164"/>
    </row>
    <row r="23" ht="20.25" customHeight="1" spans="1:15">
      <c r="A23" s="52" t="s">
        <v>121</v>
      </c>
      <c r="B23" s="52" t="s">
        <v>122</v>
      </c>
      <c r="C23" s="164">
        <v>1.908768</v>
      </c>
      <c r="D23" s="164">
        <f t="shared" si="0"/>
        <v>1.908768</v>
      </c>
      <c r="E23" s="164">
        <v>1.908768</v>
      </c>
      <c r="F23" s="119"/>
      <c r="G23" s="119"/>
      <c r="H23" s="119"/>
      <c r="I23" s="119"/>
      <c r="J23" s="164"/>
      <c r="K23" s="164"/>
      <c r="L23" s="164"/>
      <c r="M23" s="119"/>
      <c r="N23" s="164"/>
      <c r="O23" s="164"/>
    </row>
    <row r="24" ht="20.25" customHeight="1" spans="1:15">
      <c r="A24" s="52" t="s">
        <v>123</v>
      </c>
      <c r="B24" s="52" t="s">
        <v>124</v>
      </c>
      <c r="C24" s="164">
        <v>1.5451</v>
      </c>
      <c r="D24" s="164">
        <f t="shared" si="0"/>
        <v>1.5451</v>
      </c>
      <c r="E24" s="164">
        <v>1.5451</v>
      </c>
      <c r="F24" s="119"/>
      <c r="G24" s="119"/>
      <c r="H24" s="119"/>
      <c r="I24" s="119"/>
      <c r="J24" s="164"/>
      <c r="K24" s="164"/>
      <c r="L24" s="164"/>
      <c r="M24" s="119"/>
      <c r="N24" s="164"/>
      <c r="O24" s="164"/>
    </row>
    <row r="25" ht="20.25" customHeight="1" spans="1:15">
      <c r="A25" s="52" t="s">
        <v>125</v>
      </c>
      <c r="B25" s="52" t="s">
        <v>126</v>
      </c>
      <c r="C25" s="164">
        <v>1.5451</v>
      </c>
      <c r="D25" s="164">
        <f t="shared" si="0"/>
        <v>1.5451</v>
      </c>
      <c r="E25" s="164">
        <v>1.5451</v>
      </c>
      <c r="F25" s="119"/>
      <c r="G25" s="119"/>
      <c r="H25" s="119"/>
      <c r="I25" s="119"/>
      <c r="J25" s="164"/>
      <c r="K25" s="164"/>
      <c r="L25" s="164"/>
      <c r="M25" s="119"/>
      <c r="N25" s="164"/>
      <c r="O25" s="164"/>
    </row>
    <row r="26" ht="20.25" customHeight="1" spans="1:15">
      <c r="A26" s="52" t="s">
        <v>127</v>
      </c>
      <c r="B26" s="52" t="s">
        <v>128</v>
      </c>
      <c r="C26" s="164">
        <v>44.1404</v>
      </c>
      <c r="D26" s="164">
        <f t="shared" si="0"/>
        <v>44.1404</v>
      </c>
      <c r="E26" s="164">
        <v>44.1404</v>
      </c>
      <c r="F26" s="119"/>
      <c r="G26" s="119"/>
      <c r="H26" s="119"/>
      <c r="I26" s="119"/>
      <c r="J26" s="164"/>
      <c r="K26" s="164"/>
      <c r="L26" s="164"/>
      <c r="M26" s="119"/>
      <c r="N26" s="164"/>
      <c r="O26" s="164"/>
    </row>
    <row r="27" ht="20.25" customHeight="1" spans="1:15">
      <c r="A27" s="52" t="s">
        <v>129</v>
      </c>
      <c r="B27" s="52" t="s">
        <v>130</v>
      </c>
      <c r="C27" s="164">
        <v>44.1404</v>
      </c>
      <c r="D27" s="164">
        <f t="shared" si="0"/>
        <v>44.1404</v>
      </c>
      <c r="E27" s="164">
        <v>44.1404</v>
      </c>
      <c r="F27" s="119"/>
      <c r="G27" s="119"/>
      <c r="H27" s="119"/>
      <c r="I27" s="119"/>
      <c r="J27" s="164"/>
      <c r="K27" s="164"/>
      <c r="L27" s="164"/>
      <c r="M27" s="119"/>
      <c r="N27" s="164"/>
      <c r="O27" s="164"/>
    </row>
    <row r="28" ht="20.25" customHeight="1" spans="1:15">
      <c r="A28" s="52" t="s">
        <v>131</v>
      </c>
      <c r="B28" s="52" t="s">
        <v>132</v>
      </c>
      <c r="C28" s="164">
        <v>32.1687</v>
      </c>
      <c r="D28" s="164">
        <f t="shared" si="0"/>
        <v>32.1687</v>
      </c>
      <c r="E28" s="164">
        <v>32.1687</v>
      </c>
      <c r="F28" s="119"/>
      <c r="G28" s="119"/>
      <c r="H28" s="119"/>
      <c r="I28" s="119"/>
      <c r="J28" s="164"/>
      <c r="K28" s="164"/>
      <c r="L28" s="164"/>
      <c r="M28" s="119"/>
      <c r="N28" s="164"/>
      <c r="O28" s="164"/>
    </row>
    <row r="29" ht="20.25" customHeight="1" spans="1:15">
      <c r="A29" s="52" t="s">
        <v>133</v>
      </c>
      <c r="B29" s="52" t="s">
        <v>134</v>
      </c>
      <c r="C29" s="164">
        <v>9.5301</v>
      </c>
      <c r="D29" s="164">
        <f t="shared" si="0"/>
        <v>9.5301</v>
      </c>
      <c r="E29" s="164">
        <v>9.5301</v>
      </c>
      <c r="F29" s="119"/>
      <c r="G29" s="119"/>
      <c r="H29" s="119"/>
      <c r="I29" s="119"/>
      <c r="J29" s="164"/>
      <c r="K29" s="164"/>
      <c r="L29" s="164"/>
      <c r="M29" s="119"/>
      <c r="N29" s="164"/>
      <c r="O29" s="164"/>
    </row>
    <row r="30" ht="20.25" customHeight="1" spans="1:15">
      <c r="A30" s="52" t="s">
        <v>135</v>
      </c>
      <c r="B30" s="52" t="s">
        <v>136</v>
      </c>
      <c r="C30" s="164">
        <v>2.4416</v>
      </c>
      <c r="D30" s="164">
        <f t="shared" si="0"/>
        <v>2.4416</v>
      </c>
      <c r="E30" s="164">
        <v>2.4416</v>
      </c>
      <c r="F30" s="119"/>
      <c r="G30" s="119"/>
      <c r="H30" s="119"/>
      <c r="I30" s="119"/>
      <c r="J30" s="164"/>
      <c r="K30" s="164"/>
      <c r="L30" s="164"/>
      <c r="M30" s="119"/>
      <c r="N30" s="164"/>
      <c r="O30" s="164"/>
    </row>
    <row r="31" ht="20.25" customHeight="1" spans="1:15">
      <c r="A31" s="52" t="s">
        <v>137</v>
      </c>
      <c r="B31" s="52" t="s">
        <v>138</v>
      </c>
      <c r="C31" s="164">
        <v>30</v>
      </c>
      <c r="D31" s="164">
        <f t="shared" si="0"/>
        <v>30</v>
      </c>
      <c r="E31" s="164"/>
      <c r="F31" s="119">
        <v>30</v>
      </c>
      <c r="G31" s="119"/>
      <c r="H31" s="119"/>
      <c r="I31" s="119"/>
      <c r="J31" s="164"/>
      <c r="K31" s="164"/>
      <c r="L31" s="164"/>
      <c r="M31" s="119"/>
      <c r="N31" s="164"/>
      <c r="O31" s="164"/>
    </row>
    <row r="32" ht="20.25" customHeight="1" spans="1:15">
      <c r="A32" s="52" t="s">
        <v>139</v>
      </c>
      <c r="B32" s="52" t="s">
        <v>140</v>
      </c>
      <c r="C32" s="164">
        <v>30</v>
      </c>
      <c r="D32" s="164">
        <f t="shared" si="0"/>
        <v>30</v>
      </c>
      <c r="E32" s="164"/>
      <c r="F32" s="119">
        <v>30</v>
      </c>
      <c r="G32" s="119"/>
      <c r="H32" s="119"/>
      <c r="I32" s="119"/>
      <c r="J32" s="164"/>
      <c r="K32" s="164"/>
      <c r="L32" s="164"/>
      <c r="M32" s="119"/>
      <c r="N32" s="164"/>
      <c r="O32" s="164"/>
    </row>
    <row r="33" ht="20.25" customHeight="1" spans="1:15">
      <c r="A33" s="52" t="s">
        <v>141</v>
      </c>
      <c r="B33" s="52" t="s">
        <v>142</v>
      </c>
      <c r="C33" s="164">
        <v>10</v>
      </c>
      <c r="D33" s="164">
        <f t="shared" si="0"/>
        <v>10</v>
      </c>
      <c r="E33" s="164"/>
      <c r="F33" s="119">
        <v>10</v>
      </c>
      <c r="G33" s="119"/>
      <c r="H33" s="119"/>
      <c r="I33" s="119"/>
      <c r="J33" s="164"/>
      <c r="K33" s="164"/>
      <c r="L33" s="164"/>
      <c r="M33" s="119"/>
      <c r="N33" s="164"/>
      <c r="O33" s="164"/>
    </row>
    <row r="34" ht="20.25" customHeight="1" spans="1:15">
      <c r="A34" s="52" t="s">
        <v>143</v>
      </c>
      <c r="B34" s="52" t="s">
        <v>144</v>
      </c>
      <c r="C34" s="164">
        <v>20</v>
      </c>
      <c r="D34" s="164">
        <f t="shared" si="0"/>
        <v>20</v>
      </c>
      <c r="E34" s="164"/>
      <c r="F34" s="119">
        <v>20</v>
      </c>
      <c r="G34" s="119"/>
      <c r="H34" s="119"/>
      <c r="I34" s="119"/>
      <c r="J34" s="164"/>
      <c r="K34" s="164"/>
      <c r="L34" s="164"/>
      <c r="M34" s="119"/>
      <c r="N34" s="164"/>
      <c r="O34" s="164"/>
    </row>
    <row r="35" ht="20.25" customHeight="1" spans="1:15">
      <c r="A35" s="52" t="s">
        <v>145</v>
      </c>
      <c r="B35" s="52" t="s">
        <v>146</v>
      </c>
      <c r="C35" s="164">
        <v>9.493164</v>
      </c>
      <c r="D35" s="164">
        <f t="shared" si="0"/>
        <v>3.44</v>
      </c>
      <c r="E35" s="164"/>
      <c r="F35" s="119">
        <v>3.44</v>
      </c>
      <c r="G35" s="119"/>
      <c r="H35" s="119"/>
      <c r="I35" s="119"/>
      <c r="J35" s="164">
        <v>6.053164</v>
      </c>
      <c r="K35" s="164"/>
      <c r="L35" s="164"/>
      <c r="M35" s="119"/>
      <c r="N35" s="164"/>
      <c r="O35" s="164">
        <v>6.053164</v>
      </c>
    </row>
    <row r="36" ht="20.25" customHeight="1" spans="1:15">
      <c r="A36" s="52" t="s">
        <v>147</v>
      </c>
      <c r="B36" s="52" t="s">
        <v>148</v>
      </c>
      <c r="C36" s="164">
        <v>5.284741</v>
      </c>
      <c r="D36" s="164">
        <f t="shared" si="0"/>
        <v>0</v>
      </c>
      <c r="E36" s="164"/>
      <c r="F36" s="119"/>
      <c r="G36" s="119"/>
      <c r="H36" s="119"/>
      <c r="I36" s="119"/>
      <c r="J36" s="164">
        <v>5.284741</v>
      </c>
      <c r="K36" s="164"/>
      <c r="L36" s="164"/>
      <c r="M36" s="119"/>
      <c r="N36" s="164"/>
      <c r="O36" s="164">
        <v>5.284741</v>
      </c>
    </row>
    <row r="37" ht="20.25" customHeight="1" spans="1:15">
      <c r="A37" s="52" t="s">
        <v>149</v>
      </c>
      <c r="B37" s="52" t="s">
        <v>150</v>
      </c>
      <c r="C37" s="164">
        <v>5.284741</v>
      </c>
      <c r="D37" s="164">
        <f t="shared" si="0"/>
        <v>0</v>
      </c>
      <c r="E37" s="164"/>
      <c r="F37" s="119"/>
      <c r="G37" s="119"/>
      <c r="H37" s="119"/>
      <c r="I37" s="119"/>
      <c r="J37" s="164">
        <v>5.284741</v>
      </c>
      <c r="K37" s="164"/>
      <c r="L37" s="164"/>
      <c r="M37" s="119"/>
      <c r="N37" s="164"/>
      <c r="O37" s="164">
        <v>5.284741</v>
      </c>
    </row>
    <row r="38" ht="20.25" customHeight="1" spans="1:15">
      <c r="A38" s="52" t="s">
        <v>151</v>
      </c>
      <c r="B38" s="52" t="s">
        <v>152</v>
      </c>
      <c r="C38" s="164">
        <v>0.768423</v>
      </c>
      <c r="D38" s="164">
        <f t="shared" si="0"/>
        <v>0</v>
      </c>
      <c r="E38" s="164"/>
      <c r="F38" s="119"/>
      <c r="G38" s="119"/>
      <c r="H38" s="119"/>
      <c r="I38" s="119"/>
      <c r="J38" s="164">
        <v>0.768423</v>
      </c>
      <c r="K38" s="164"/>
      <c r="L38" s="164"/>
      <c r="M38" s="119"/>
      <c r="N38" s="164"/>
      <c r="O38" s="164">
        <v>0.768423</v>
      </c>
    </row>
    <row r="39" ht="20.25" customHeight="1" spans="1:15">
      <c r="A39" s="52" t="s">
        <v>153</v>
      </c>
      <c r="B39" s="52" t="s">
        <v>154</v>
      </c>
      <c r="C39" s="164">
        <v>0.768423</v>
      </c>
      <c r="D39" s="164">
        <f t="shared" si="0"/>
        <v>0</v>
      </c>
      <c r="E39" s="164"/>
      <c r="F39" s="119"/>
      <c r="G39" s="119"/>
      <c r="H39" s="119"/>
      <c r="I39" s="119"/>
      <c r="J39" s="164">
        <v>0.768423</v>
      </c>
      <c r="K39" s="164"/>
      <c r="L39" s="164"/>
      <c r="M39" s="119"/>
      <c r="N39" s="164"/>
      <c r="O39" s="164">
        <v>0.768423</v>
      </c>
    </row>
    <row r="40" ht="20.25" customHeight="1" spans="1:15">
      <c r="A40" s="52" t="s">
        <v>155</v>
      </c>
      <c r="B40" s="52" t="s">
        <v>156</v>
      </c>
      <c r="C40" s="164">
        <v>3.44</v>
      </c>
      <c r="D40" s="164">
        <f t="shared" si="0"/>
        <v>3.44</v>
      </c>
      <c r="E40" s="164"/>
      <c r="F40" s="119">
        <v>3.44</v>
      </c>
      <c r="G40" s="119"/>
      <c r="H40" s="119"/>
      <c r="I40" s="119"/>
      <c r="J40" s="164"/>
      <c r="K40" s="164"/>
      <c r="L40" s="164"/>
      <c r="M40" s="119"/>
      <c r="N40" s="164"/>
      <c r="O40" s="164"/>
    </row>
    <row r="41" ht="20.25" customHeight="1" spans="1:15">
      <c r="A41" s="52" t="s">
        <v>157</v>
      </c>
      <c r="B41" s="52" t="s">
        <v>158</v>
      </c>
      <c r="C41" s="164">
        <v>3.44</v>
      </c>
      <c r="D41" s="164">
        <f t="shared" si="0"/>
        <v>3.44</v>
      </c>
      <c r="E41" s="164"/>
      <c r="F41" s="119">
        <v>3.44</v>
      </c>
      <c r="G41" s="119"/>
      <c r="H41" s="119"/>
      <c r="I41" s="119"/>
      <c r="J41" s="164"/>
      <c r="K41" s="164"/>
      <c r="L41" s="164"/>
      <c r="M41" s="119"/>
      <c r="N41" s="164"/>
      <c r="O41" s="164"/>
    </row>
    <row r="42" ht="20.25" customHeight="1" spans="1:15">
      <c r="A42" s="52" t="s">
        <v>159</v>
      </c>
      <c r="B42" s="52" t="s">
        <v>160</v>
      </c>
      <c r="C42" s="164">
        <v>30.048</v>
      </c>
      <c r="D42" s="164">
        <f t="shared" si="0"/>
        <v>30.048</v>
      </c>
      <c r="E42" s="164">
        <v>30.048</v>
      </c>
      <c r="F42" s="119"/>
      <c r="G42" s="119"/>
      <c r="H42" s="119"/>
      <c r="I42" s="119"/>
      <c r="J42" s="164"/>
      <c r="K42" s="164"/>
      <c r="L42" s="164"/>
      <c r="M42" s="119"/>
      <c r="N42" s="164"/>
      <c r="O42" s="164"/>
    </row>
    <row r="43" ht="20.25" customHeight="1" spans="1:15">
      <c r="A43" s="52" t="s">
        <v>161</v>
      </c>
      <c r="B43" s="52" t="s">
        <v>162</v>
      </c>
      <c r="C43" s="164">
        <v>30.048</v>
      </c>
      <c r="D43" s="164">
        <f t="shared" si="0"/>
        <v>30.048</v>
      </c>
      <c r="E43" s="164">
        <v>30.048</v>
      </c>
      <c r="F43" s="119"/>
      <c r="G43" s="119"/>
      <c r="H43" s="119"/>
      <c r="I43" s="119"/>
      <c r="J43" s="164"/>
      <c r="K43" s="164"/>
      <c r="L43" s="164"/>
      <c r="M43" s="119"/>
      <c r="N43" s="164"/>
      <c r="O43" s="164"/>
    </row>
    <row r="44" ht="20.25" customHeight="1" spans="1:15">
      <c r="A44" s="52" t="s">
        <v>163</v>
      </c>
      <c r="B44" s="52" t="s">
        <v>164</v>
      </c>
      <c r="C44" s="164">
        <v>30.048</v>
      </c>
      <c r="D44" s="164">
        <f t="shared" si="0"/>
        <v>30.048</v>
      </c>
      <c r="E44" s="164">
        <v>30.048</v>
      </c>
      <c r="F44" s="119"/>
      <c r="G44" s="119"/>
      <c r="H44" s="119"/>
      <c r="I44" s="119"/>
      <c r="J44" s="164"/>
      <c r="K44" s="164"/>
      <c r="L44" s="164"/>
      <c r="M44" s="119"/>
      <c r="N44" s="164"/>
      <c r="O44" s="164"/>
    </row>
    <row r="45" ht="17.25" customHeight="1" spans="1:15">
      <c r="A45" s="154" t="s">
        <v>165</v>
      </c>
      <c r="B45" s="220" t="s">
        <v>165</v>
      </c>
      <c r="C45" s="119">
        <v>1210.863886</v>
      </c>
      <c r="D45" s="164">
        <f t="shared" si="0"/>
        <v>1110.863886</v>
      </c>
      <c r="E45" s="119">
        <v>806.093886</v>
      </c>
      <c r="F45" s="119">
        <v>304.77</v>
      </c>
      <c r="G45" s="119"/>
      <c r="H45" s="119"/>
      <c r="I45" s="119"/>
      <c r="J45" s="119">
        <v>100</v>
      </c>
      <c r="K45" s="119"/>
      <c r="L45" s="119"/>
      <c r="M45" s="119"/>
      <c r="N45" s="119"/>
      <c r="O45" s="119">
        <v>100</v>
      </c>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L17" sqref="L17"/>
    </sheetView>
  </sheetViews>
  <sheetFormatPr defaultColWidth="10.6666666666667" defaultRowHeight="14.25" customHeight="1" outlineLevelCol="3"/>
  <cols>
    <col min="1" max="1" width="54.5" style="25" customWidth="1"/>
    <col min="2" max="2" width="45.3333333333333" style="25" customWidth="1"/>
    <col min="3" max="3" width="56.6666666666667" style="25" customWidth="1"/>
    <col min="4" max="4" width="42.5" style="25" customWidth="1"/>
    <col min="5" max="5" width="10.6666666666667" style="56" customWidth="1"/>
    <col min="6" max="16384" width="10.6666666666667" style="56"/>
  </cols>
  <sheetData>
    <row r="1" ht="17.25" customHeight="1" spans="1:4">
      <c r="A1" s="197"/>
      <c r="B1" s="197"/>
      <c r="C1" s="197"/>
      <c r="D1" s="79" t="s">
        <v>166</v>
      </c>
    </row>
    <row r="2" ht="30.75" customHeight="1" spans="1:4">
      <c r="A2" s="198" t="s">
        <v>167</v>
      </c>
      <c r="B2" s="198"/>
      <c r="C2" s="198"/>
      <c r="D2" s="198"/>
    </row>
    <row r="3" ht="18.75" customHeight="1" spans="1:4">
      <c r="A3" s="31" t="s">
        <v>2</v>
      </c>
      <c r="B3" s="199"/>
      <c r="C3" s="199"/>
      <c r="D3" s="80" t="s">
        <v>3</v>
      </c>
    </row>
    <row r="4" ht="19.5" customHeight="1" spans="1:4">
      <c r="A4" s="86" t="s">
        <v>4</v>
      </c>
      <c r="B4" s="82"/>
      <c r="C4" s="86" t="s">
        <v>5</v>
      </c>
      <c r="D4" s="82"/>
    </row>
    <row r="5" ht="21.75" customHeight="1" spans="1:4">
      <c r="A5" s="63" t="s">
        <v>6</v>
      </c>
      <c r="B5" s="32" t="s">
        <v>7</v>
      </c>
      <c r="C5" s="63" t="s">
        <v>168</v>
      </c>
      <c r="D5" s="32" t="s">
        <v>7</v>
      </c>
    </row>
    <row r="6" ht="17.25" customHeight="1" spans="1:4">
      <c r="A6" s="68"/>
      <c r="B6" s="36"/>
      <c r="C6" s="68"/>
      <c r="D6" s="36"/>
    </row>
    <row r="7" ht="19.5" customHeight="1" spans="1:4">
      <c r="A7" s="90" t="s">
        <v>169</v>
      </c>
      <c r="B7" s="200">
        <v>1110.863886</v>
      </c>
      <c r="C7" s="90" t="s">
        <v>170</v>
      </c>
      <c r="D7" s="200">
        <v>1110.863886</v>
      </c>
    </row>
    <row r="8" ht="19.5" customHeight="1" spans="1:4">
      <c r="A8" s="90" t="s">
        <v>171</v>
      </c>
      <c r="B8" s="200">
        <v>1110.863886</v>
      </c>
      <c r="C8" s="201" t="s">
        <v>172</v>
      </c>
      <c r="D8" s="200">
        <v>910.895318</v>
      </c>
    </row>
    <row r="9" ht="19.5" customHeight="1" spans="1:4">
      <c r="A9" s="91" t="s">
        <v>173</v>
      </c>
      <c r="B9" s="202"/>
      <c r="C9" s="201" t="s">
        <v>174</v>
      </c>
      <c r="D9" s="200"/>
    </row>
    <row r="10" ht="19.5" customHeight="1" spans="1:4">
      <c r="A10" s="91" t="s">
        <v>175</v>
      </c>
      <c r="B10" s="202"/>
      <c r="C10" s="201" t="s">
        <v>176</v>
      </c>
      <c r="D10" s="200"/>
    </row>
    <row r="11" ht="19.5" customHeight="1" spans="1:4">
      <c r="A11" s="91" t="s">
        <v>177</v>
      </c>
      <c r="B11" s="91"/>
      <c r="C11" s="201" t="s">
        <v>178</v>
      </c>
      <c r="D11" s="200"/>
    </row>
    <row r="12" ht="19.5" customHeight="1" spans="1:4">
      <c r="A12" s="91" t="s">
        <v>171</v>
      </c>
      <c r="B12" s="91"/>
      <c r="C12" s="201" t="s">
        <v>179</v>
      </c>
      <c r="D12" s="200"/>
    </row>
    <row r="13" ht="19.5" customHeight="1" spans="1:4">
      <c r="A13" s="91" t="s">
        <v>173</v>
      </c>
      <c r="B13" s="91"/>
      <c r="C13" s="201" t="s">
        <v>180</v>
      </c>
      <c r="D13" s="200"/>
    </row>
    <row r="14" ht="19.5" customHeight="1" spans="1:4">
      <c r="A14" s="91" t="s">
        <v>175</v>
      </c>
      <c r="B14" s="203"/>
      <c r="C14" s="201" t="s">
        <v>181</v>
      </c>
      <c r="D14" s="200">
        <v>22.58</v>
      </c>
    </row>
    <row r="15" ht="19.5" customHeight="1" spans="1:4">
      <c r="A15" s="144"/>
      <c r="B15" s="204"/>
      <c r="C15" s="201" t="s">
        <v>182</v>
      </c>
      <c r="D15" s="200">
        <v>69.760168</v>
      </c>
    </row>
    <row r="16" ht="19.5" customHeight="1" spans="1:4">
      <c r="A16" s="144"/>
      <c r="B16" s="204"/>
      <c r="C16" s="201" t="s">
        <v>183</v>
      </c>
      <c r="D16" s="200">
        <v>44.1404</v>
      </c>
    </row>
    <row r="17" ht="19.5" customHeight="1" spans="1:4">
      <c r="A17" s="144"/>
      <c r="B17" s="204"/>
      <c r="C17" s="201" t="s">
        <v>184</v>
      </c>
      <c r="D17" s="200">
        <v>30</v>
      </c>
    </row>
    <row r="18" ht="19.5" customHeight="1" spans="1:4">
      <c r="A18" s="144"/>
      <c r="B18" s="204"/>
      <c r="C18" s="201" t="s">
        <v>185</v>
      </c>
      <c r="D18" s="200"/>
    </row>
    <row r="19" ht="19.5" customHeight="1" spans="1:4">
      <c r="A19" s="144"/>
      <c r="B19" s="204"/>
      <c r="C19" s="201" t="s">
        <v>186</v>
      </c>
      <c r="D19" s="200">
        <v>3.44</v>
      </c>
    </row>
    <row r="20" ht="19.5" customHeight="1" spans="1:4">
      <c r="A20" s="90"/>
      <c r="B20" s="92"/>
      <c r="C20" s="201" t="s">
        <v>187</v>
      </c>
      <c r="D20" s="200"/>
    </row>
    <row r="21" ht="19.5" customHeight="1" spans="1:4">
      <c r="A21" s="90"/>
      <c r="B21" s="92"/>
      <c r="C21" s="90" t="s">
        <v>188</v>
      </c>
      <c r="D21" s="200"/>
    </row>
    <row r="22" ht="19.5" customHeight="1" spans="1:4">
      <c r="A22" s="90"/>
      <c r="B22" s="92"/>
      <c r="C22" s="90" t="s">
        <v>189</v>
      </c>
      <c r="D22" s="200"/>
    </row>
    <row r="23" ht="19.5" customHeight="1" spans="1:4">
      <c r="A23" s="90"/>
      <c r="B23" s="92"/>
      <c r="C23" s="90" t="s">
        <v>190</v>
      </c>
      <c r="D23" s="200"/>
    </row>
    <row r="24" ht="19.5" customHeight="1" spans="1:4">
      <c r="A24" s="90"/>
      <c r="B24" s="92"/>
      <c r="C24" s="90" t="s">
        <v>191</v>
      </c>
      <c r="D24" s="200"/>
    </row>
    <row r="25" ht="19.5" customHeight="1" spans="1:4">
      <c r="A25" s="90"/>
      <c r="B25" s="92"/>
      <c r="C25" s="90" t="s">
        <v>192</v>
      </c>
      <c r="D25" s="200"/>
    </row>
    <row r="26" ht="19.5" customHeight="1" spans="1:4">
      <c r="A26" s="201"/>
      <c r="B26" s="92"/>
      <c r="C26" s="90" t="s">
        <v>193</v>
      </c>
      <c r="D26" s="200">
        <v>30.048</v>
      </c>
    </row>
    <row r="27" ht="19.5" customHeight="1" spans="1:4">
      <c r="A27" s="90"/>
      <c r="B27" s="92"/>
      <c r="C27" s="90" t="s">
        <v>194</v>
      </c>
      <c r="D27" s="200"/>
    </row>
    <row r="28" ht="19.5" customHeight="1" spans="1:4">
      <c r="A28" s="90"/>
      <c r="B28" s="92"/>
      <c r="C28" s="205" t="s">
        <v>195</v>
      </c>
      <c r="D28" s="200"/>
    </row>
    <row r="29" ht="19.5" customHeight="1" spans="1:4">
      <c r="A29" s="201"/>
      <c r="B29" s="92"/>
      <c r="C29" s="205" t="s">
        <v>196</v>
      </c>
      <c r="D29" s="200"/>
    </row>
    <row r="30" ht="19.5" customHeight="1" spans="1:4">
      <c r="A30" s="201"/>
      <c r="B30" s="92"/>
      <c r="C30" s="205" t="s">
        <v>197</v>
      </c>
      <c r="D30" s="200"/>
    </row>
    <row r="31" ht="19.5" customHeight="1" spans="1:4">
      <c r="A31" s="201"/>
      <c r="B31" s="92"/>
      <c r="C31" s="205" t="s">
        <v>198</v>
      </c>
      <c r="D31" s="200"/>
    </row>
    <row r="32" ht="19.5" customHeight="1" spans="1:4">
      <c r="A32" s="201"/>
      <c r="B32" s="92"/>
      <c r="C32" s="205" t="s">
        <v>199</v>
      </c>
      <c r="D32" s="200"/>
    </row>
    <row r="33" ht="19.5" customHeight="1" spans="1:4">
      <c r="A33" s="201"/>
      <c r="B33" s="92"/>
      <c r="C33" s="205" t="s">
        <v>200</v>
      </c>
      <c r="D33" s="200"/>
    </row>
    <row r="34" ht="19.5" customHeight="1" spans="1:4">
      <c r="A34" s="201"/>
      <c r="B34" s="92"/>
      <c r="C34" s="90" t="s">
        <v>201</v>
      </c>
      <c r="D34" s="92"/>
    </row>
    <row r="35" ht="19.5" customHeight="1" spans="1:4">
      <c r="A35" s="206" t="s">
        <v>54</v>
      </c>
      <c r="B35" s="207">
        <v>1110.863886</v>
      </c>
      <c r="C35" s="206" t="s">
        <v>55</v>
      </c>
      <c r="D35" s="207">
        <v>1110.863886</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1"/>
  <sheetViews>
    <sheetView workbookViewId="0">
      <selection activeCell="A1" sqref="$A1:$XFD1048576"/>
    </sheetView>
  </sheetViews>
  <sheetFormatPr defaultColWidth="10.6666666666667" defaultRowHeight="14.25" customHeight="1" outlineLevelCol="6"/>
  <cols>
    <col min="1" max="1" width="23.5" style="121" customWidth="1"/>
    <col min="2" max="2" width="51.3333333333333" style="121" customWidth="1"/>
    <col min="3" max="3" width="28.3333333333333" style="56" customWidth="1"/>
    <col min="4" max="4" width="19.3333333333333" style="56" customWidth="1"/>
    <col min="5" max="7" width="28.3333333333333" style="56" customWidth="1"/>
    <col min="8" max="8" width="10.6666666666667" style="56" customWidth="1"/>
    <col min="9" max="16384" width="10.6666666666667" style="56"/>
  </cols>
  <sheetData>
    <row r="1" customHeight="1" spans="6:7">
      <c r="F1" s="79"/>
      <c r="G1" s="27" t="s">
        <v>202</v>
      </c>
    </row>
    <row r="2" ht="39" customHeight="1" spans="1:7">
      <c r="A2" s="126" t="s">
        <v>203</v>
      </c>
      <c r="B2" s="126"/>
      <c r="C2" s="126"/>
      <c r="D2" s="126"/>
      <c r="E2" s="126"/>
      <c r="F2" s="126"/>
      <c r="G2" s="126"/>
    </row>
    <row r="3" ht="18" customHeight="1" spans="1:7">
      <c r="A3" s="127" t="s">
        <v>2</v>
      </c>
      <c r="F3" s="80"/>
      <c r="G3" s="95" t="s">
        <v>3</v>
      </c>
    </row>
    <row r="4" ht="20.25" customHeight="1" spans="1:7">
      <c r="A4" s="192" t="s">
        <v>204</v>
      </c>
      <c r="B4" s="193"/>
      <c r="C4" s="128" t="s">
        <v>61</v>
      </c>
      <c r="D4" s="170" t="s">
        <v>82</v>
      </c>
      <c r="E4" s="93"/>
      <c r="F4" s="82"/>
      <c r="G4" s="158" t="s">
        <v>83</v>
      </c>
    </row>
    <row r="5" ht="20.25" customHeight="1" spans="1:7">
      <c r="A5" s="194" t="s">
        <v>79</v>
      </c>
      <c r="B5" s="194" t="s">
        <v>80</v>
      </c>
      <c r="C5" s="68"/>
      <c r="D5" s="187" t="s">
        <v>63</v>
      </c>
      <c r="E5" s="187" t="s">
        <v>205</v>
      </c>
      <c r="F5" s="187" t="s">
        <v>206</v>
      </c>
      <c r="G5" s="101"/>
    </row>
    <row r="6" ht="13.5" customHeight="1" spans="1:7">
      <c r="A6" s="194" t="s">
        <v>207</v>
      </c>
      <c r="B6" s="194" t="s">
        <v>208</v>
      </c>
      <c r="C6" s="194" t="s">
        <v>209</v>
      </c>
      <c r="D6" s="132" t="s">
        <v>210</v>
      </c>
      <c r="E6" s="132" t="s">
        <v>211</v>
      </c>
      <c r="F6" s="132" t="s">
        <v>212</v>
      </c>
      <c r="G6" s="194" t="s">
        <v>213</v>
      </c>
    </row>
    <row r="7" ht="18" customHeight="1" spans="1:7">
      <c r="A7" s="52" t="s">
        <v>89</v>
      </c>
      <c r="B7" s="52" t="s">
        <v>90</v>
      </c>
      <c r="C7" s="161">
        <v>910.895318</v>
      </c>
      <c r="D7" s="161">
        <v>662.145318</v>
      </c>
      <c r="E7" s="161">
        <v>597.570018</v>
      </c>
      <c r="F7" s="161">
        <v>64.5753</v>
      </c>
      <c r="G7" s="161">
        <v>248.75</v>
      </c>
    </row>
    <row r="8" ht="18" customHeight="1" spans="1:7">
      <c r="A8" s="52" t="s">
        <v>91</v>
      </c>
      <c r="B8" s="52" t="s">
        <v>92</v>
      </c>
      <c r="C8" s="161">
        <v>8.75</v>
      </c>
      <c r="D8" s="161"/>
      <c r="E8" s="161"/>
      <c r="F8" s="161"/>
      <c r="G8" s="161">
        <v>8.75</v>
      </c>
    </row>
    <row r="9" ht="18" customHeight="1" spans="1:7">
      <c r="A9" s="52" t="s">
        <v>93</v>
      </c>
      <c r="B9" s="52" t="s">
        <v>94</v>
      </c>
      <c r="C9" s="161">
        <v>4.67</v>
      </c>
      <c r="D9" s="161"/>
      <c r="E9" s="161"/>
      <c r="F9" s="161"/>
      <c r="G9" s="161">
        <v>4.67</v>
      </c>
    </row>
    <row r="10" ht="18" customHeight="1" spans="1:7">
      <c r="A10" s="52" t="s">
        <v>95</v>
      </c>
      <c r="B10" s="52" t="s">
        <v>96</v>
      </c>
      <c r="C10" s="161">
        <v>4.08</v>
      </c>
      <c r="D10" s="161"/>
      <c r="E10" s="161"/>
      <c r="F10" s="161"/>
      <c r="G10" s="161">
        <v>4.08</v>
      </c>
    </row>
    <row r="11" ht="18" customHeight="1" spans="1:7">
      <c r="A11" s="52" t="s">
        <v>97</v>
      </c>
      <c r="B11" s="52" t="s">
        <v>98</v>
      </c>
      <c r="C11" s="161">
        <v>902.145318</v>
      </c>
      <c r="D11" s="161">
        <v>662.145318</v>
      </c>
      <c r="E11" s="161">
        <v>597.570018</v>
      </c>
      <c r="F11" s="161">
        <v>64.5753</v>
      </c>
      <c r="G11" s="161">
        <v>240</v>
      </c>
    </row>
    <row r="12" ht="18" customHeight="1" spans="1:7">
      <c r="A12" s="52" t="s">
        <v>99</v>
      </c>
      <c r="B12" s="52" t="s">
        <v>100</v>
      </c>
      <c r="C12" s="161">
        <v>379.462074</v>
      </c>
      <c r="D12" s="161">
        <v>379.462074</v>
      </c>
      <c r="E12" s="161">
        <v>334.637274</v>
      </c>
      <c r="F12" s="161">
        <v>44.8248</v>
      </c>
      <c r="G12" s="161"/>
    </row>
    <row r="13" ht="18" customHeight="1" spans="1:7">
      <c r="A13" s="52" t="s">
        <v>101</v>
      </c>
      <c r="B13" s="52" t="s">
        <v>102</v>
      </c>
      <c r="C13" s="161">
        <v>282.683244</v>
      </c>
      <c r="D13" s="161">
        <v>282.683244</v>
      </c>
      <c r="E13" s="161">
        <v>262.932744</v>
      </c>
      <c r="F13" s="161">
        <v>19.7505</v>
      </c>
      <c r="G13" s="161"/>
    </row>
    <row r="14" ht="18" customHeight="1" spans="1:7">
      <c r="A14" s="52" t="s">
        <v>103</v>
      </c>
      <c r="B14" s="52" t="s">
        <v>104</v>
      </c>
      <c r="C14" s="161">
        <v>240</v>
      </c>
      <c r="D14" s="161"/>
      <c r="E14" s="161"/>
      <c r="F14" s="161"/>
      <c r="G14" s="161">
        <v>240</v>
      </c>
    </row>
    <row r="15" ht="18" customHeight="1" spans="1:7">
      <c r="A15" s="52" t="s">
        <v>105</v>
      </c>
      <c r="B15" s="52" t="s">
        <v>106</v>
      </c>
      <c r="C15" s="161">
        <v>22.58</v>
      </c>
      <c r="D15" s="161"/>
      <c r="E15" s="161"/>
      <c r="F15" s="161"/>
      <c r="G15" s="161">
        <v>22.58</v>
      </c>
    </row>
    <row r="16" ht="18" customHeight="1" spans="1:7">
      <c r="A16" s="52" t="s">
        <v>107</v>
      </c>
      <c r="B16" s="52" t="s">
        <v>108</v>
      </c>
      <c r="C16" s="161">
        <v>22.58</v>
      </c>
      <c r="D16" s="161"/>
      <c r="E16" s="161"/>
      <c r="F16" s="161"/>
      <c r="G16" s="161">
        <v>22.58</v>
      </c>
    </row>
    <row r="17" ht="18" customHeight="1" spans="1:7">
      <c r="A17" s="52" t="s">
        <v>109</v>
      </c>
      <c r="B17" s="52" t="s">
        <v>110</v>
      </c>
      <c r="C17" s="161">
        <v>22.58</v>
      </c>
      <c r="D17" s="161"/>
      <c r="E17" s="161"/>
      <c r="F17" s="161"/>
      <c r="G17" s="161">
        <v>22.58</v>
      </c>
    </row>
    <row r="18" ht="18" customHeight="1" spans="1:7">
      <c r="A18" s="52" t="s">
        <v>111</v>
      </c>
      <c r="B18" s="52" t="s">
        <v>112</v>
      </c>
      <c r="C18" s="161">
        <v>69.760168</v>
      </c>
      <c r="D18" s="161">
        <v>69.760168</v>
      </c>
      <c r="E18" s="161">
        <v>68.560168</v>
      </c>
      <c r="F18" s="161">
        <v>1.2</v>
      </c>
      <c r="G18" s="161"/>
    </row>
    <row r="19" ht="18" customHeight="1" spans="1:7">
      <c r="A19" s="52" t="s">
        <v>113</v>
      </c>
      <c r="B19" s="52" t="s">
        <v>114</v>
      </c>
      <c r="C19" s="161">
        <v>66.3063</v>
      </c>
      <c r="D19" s="161">
        <v>66.3063</v>
      </c>
      <c r="E19" s="161">
        <v>65.1063</v>
      </c>
      <c r="F19" s="161">
        <v>1.2</v>
      </c>
      <c r="G19" s="161"/>
    </row>
    <row r="20" ht="18" customHeight="1" spans="1:7">
      <c r="A20" s="52" t="s">
        <v>115</v>
      </c>
      <c r="B20" s="52" t="s">
        <v>116</v>
      </c>
      <c r="C20" s="161">
        <v>1.2</v>
      </c>
      <c r="D20" s="161">
        <v>1.2</v>
      </c>
      <c r="E20" s="161"/>
      <c r="F20" s="161">
        <v>1.2</v>
      </c>
      <c r="G20" s="161"/>
    </row>
    <row r="21" ht="18" customHeight="1" spans="1:7">
      <c r="A21" s="52" t="s">
        <v>117</v>
      </c>
      <c r="B21" s="52" t="s">
        <v>118</v>
      </c>
      <c r="C21" s="161">
        <v>65.1063</v>
      </c>
      <c r="D21" s="161">
        <v>65.1063</v>
      </c>
      <c r="E21" s="161">
        <v>65.1063</v>
      </c>
      <c r="F21" s="161"/>
      <c r="G21" s="161"/>
    </row>
    <row r="22" ht="18" customHeight="1" spans="1:7">
      <c r="A22" s="52" t="s">
        <v>119</v>
      </c>
      <c r="B22" s="52" t="s">
        <v>120</v>
      </c>
      <c r="C22" s="161">
        <v>1.908768</v>
      </c>
      <c r="D22" s="161">
        <v>1.908768</v>
      </c>
      <c r="E22" s="161">
        <v>1.908768</v>
      </c>
      <c r="F22" s="161"/>
      <c r="G22" s="161"/>
    </row>
    <row r="23" ht="18" customHeight="1" spans="1:7">
      <c r="A23" s="52" t="s">
        <v>121</v>
      </c>
      <c r="B23" s="52" t="s">
        <v>122</v>
      </c>
      <c r="C23" s="161">
        <v>1.908768</v>
      </c>
      <c r="D23" s="161">
        <v>1.908768</v>
      </c>
      <c r="E23" s="161">
        <v>1.908768</v>
      </c>
      <c r="F23" s="161"/>
      <c r="G23" s="161"/>
    </row>
    <row r="24" ht="18" customHeight="1" spans="1:7">
      <c r="A24" s="52" t="s">
        <v>123</v>
      </c>
      <c r="B24" s="52" t="s">
        <v>124</v>
      </c>
      <c r="C24" s="161">
        <v>1.5451</v>
      </c>
      <c r="D24" s="161">
        <v>1.5451</v>
      </c>
      <c r="E24" s="161">
        <v>1.5451</v>
      </c>
      <c r="F24" s="161"/>
      <c r="G24" s="161"/>
    </row>
    <row r="25" ht="18" customHeight="1" spans="1:7">
      <c r="A25" s="52" t="s">
        <v>125</v>
      </c>
      <c r="B25" s="52" t="s">
        <v>126</v>
      </c>
      <c r="C25" s="161">
        <v>1.5451</v>
      </c>
      <c r="D25" s="161">
        <v>1.5451</v>
      </c>
      <c r="E25" s="161">
        <v>1.5451</v>
      </c>
      <c r="F25" s="161"/>
      <c r="G25" s="161"/>
    </row>
    <row r="26" ht="18" customHeight="1" spans="1:7">
      <c r="A26" s="52" t="s">
        <v>127</v>
      </c>
      <c r="B26" s="52" t="s">
        <v>128</v>
      </c>
      <c r="C26" s="161">
        <v>44.1404</v>
      </c>
      <c r="D26" s="161">
        <v>44.1404</v>
      </c>
      <c r="E26" s="161">
        <v>44.1404</v>
      </c>
      <c r="F26" s="161"/>
      <c r="G26" s="161"/>
    </row>
    <row r="27" ht="18" customHeight="1" spans="1:7">
      <c r="A27" s="52" t="s">
        <v>129</v>
      </c>
      <c r="B27" s="52" t="s">
        <v>130</v>
      </c>
      <c r="C27" s="161">
        <v>44.1404</v>
      </c>
      <c r="D27" s="161">
        <v>44.1404</v>
      </c>
      <c r="E27" s="161">
        <v>44.1404</v>
      </c>
      <c r="F27" s="161"/>
      <c r="G27" s="161"/>
    </row>
    <row r="28" ht="18" customHeight="1" spans="1:7">
      <c r="A28" s="52" t="s">
        <v>131</v>
      </c>
      <c r="B28" s="52" t="s">
        <v>132</v>
      </c>
      <c r="C28" s="161">
        <v>32.1687</v>
      </c>
      <c r="D28" s="161">
        <v>32.1687</v>
      </c>
      <c r="E28" s="161">
        <v>32.1687</v>
      </c>
      <c r="F28" s="161"/>
      <c r="G28" s="161"/>
    </row>
    <row r="29" ht="18" customHeight="1" spans="1:7">
      <c r="A29" s="52" t="s">
        <v>133</v>
      </c>
      <c r="B29" s="52" t="s">
        <v>134</v>
      </c>
      <c r="C29" s="161">
        <v>9.5301</v>
      </c>
      <c r="D29" s="161">
        <v>9.5301</v>
      </c>
      <c r="E29" s="161">
        <v>9.5301</v>
      </c>
      <c r="F29" s="161"/>
      <c r="G29" s="161"/>
    </row>
    <row r="30" ht="18" customHeight="1" spans="1:7">
      <c r="A30" s="52" t="s">
        <v>135</v>
      </c>
      <c r="B30" s="52" t="s">
        <v>136</v>
      </c>
      <c r="C30" s="161">
        <v>2.4416</v>
      </c>
      <c r="D30" s="161">
        <v>2.4416</v>
      </c>
      <c r="E30" s="161">
        <v>2.4416</v>
      </c>
      <c r="F30" s="161"/>
      <c r="G30" s="161"/>
    </row>
    <row r="31" ht="18" customHeight="1" spans="1:7">
      <c r="A31" s="52" t="s">
        <v>137</v>
      </c>
      <c r="B31" s="52" t="s">
        <v>138</v>
      </c>
      <c r="C31" s="161">
        <v>30</v>
      </c>
      <c r="D31" s="161"/>
      <c r="E31" s="161"/>
      <c r="F31" s="161"/>
      <c r="G31" s="161">
        <v>30</v>
      </c>
    </row>
    <row r="32" ht="18" customHeight="1" spans="1:7">
      <c r="A32" s="52" t="s">
        <v>139</v>
      </c>
      <c r="B32" s="52" t="s">
        <v>140</v>
      </c>
      <c r="C32" s="161">
        <v>30</v>
      </c>
      <c r="D32" s="161"/>
      <c r="E32" s="161"/>
      <c r="F32" s="161"/>
      <c r="G32" s="161">
        <v>30</v>
      </c>
    </row>
    <row r="33" ht="18" customHeight="1" spans="1:7">
      <c r="A33" s="52" t="s">
        <v>141</v>
      </c>
      <c r="B33" s="52" t="s">
        <v>142</v>
      </c>
      <c r="C33" s="161">
        <v>10</v>
      </c>
      <c r="D33" s="161"/>
      <c r="E33" s="161"/>
      <c r="F33" s="161"/>
      <c r="G33" s="161">
        <v>10</v>
      </c>
    </row>
    <row r="34" ht="18" customHeight="1" spans="1:7">
      <c r="A34" s="52" t="s">
        <v>143</v>
      </c>
      <c r="B34" s="52" t="s">
        <v>144</v>
      </c>
      <c r="C34" s="161">
        <v>20</v>
      </c>
      <c r="D34" s="161"/>
      <c r="E34" s="161"/>
      <c r="F34" s="161"/>
      <c r="G34" s="161">
        <v>20</v>
      </c>
    </row>
    <row r="35" ht="18" customHeight="1" spans="1:7">
      <c r="A35" s="52" t="s">
        <v>145</v>
      </c>
      <c r="B35" s="52" t="s">
        <v>146</v>
      </c>
      <c r="C35" s="161">
        <v>3.44</v>
      </c>
      <c r="D35" s="161"/>
      <c r="E35" s="161"/>
      <c r="F35" s="161"/>
      <c r="G35" s="161">
        <v>3.44</v>
      </c>
    </row>
    <row r="36" ht="18" customHeight="1" spans="1:7">
      <c r="A36" s="52" t="s">
        <v>155</v>
      </c>
      <c r="B36" s="52" t="s">
        <v>156</v>
      </c>
      <c r="C36" s="161">
        <v>3.44</v>
      </c>
      <c r="D36" s="161"/>
      <c r="E36" s="161"/>
      <c r="F36" s="161"/>
      <c r="G36" s="161">
        <v>3.44</v>
      </c>
    </row>
    <row r="37" ht="18" customHeight="1" spans="1:7">
      <c r="A37" s="52" t="s">
        <v>157</v>
      </c>
      <c r="B37" s="52" t="s">
        <v>158</v>
      </c>
      <c r="C37" s="161">
        <v>3.44</v>
      </c>
      <c r="D37" s="161"/>
      <c r="E37" s="161"/>
      <c r="F37" s="161"/>
      <c r="G37" s="161">
        <v>3.44</v>
      </c>
    </row>
    <row r="38" ht="18" customHeight="1" spans="1:7">
      <c r="A38" s="52" t="s">
        <v>159</v>
      </c>
      <c r="B38" s="52" t="s">
        <v>160</v>
      </c>
      <c r="C38" s="161">
        <v>30.048</v>
      </c>
      <c r="D38" s="161">
        <v>30.048</v>
      </c>
      <c r="E38" s="161">
        <v>30.048</v>
      </c>
      <c r="F38" s="161"/>
      <c r="G38" s="161"/>
    </row>
    <row r="39" ht="18" customHeight="1" spans="1:7">
      <c r="A39" s="52" t="s">
        <v>161</v>
      </c>
      <c r="B39" s="52" t="s">
        <v>162</v>
      </c>
      <c r="C39" s="161">
        <v>30.048</v>
      </c>
      <c r="D39" s="161">
        <v>30.048</v>
      </c>
      <c r="E39" s="161">
        <v>30.048</v>
      </c>
      <c r="F39" s="161"/>
      <c r="G39" s="161"/>
    </row>
    <row r="40" ht="18" customHeight="1" spans="1:7">
      <c r="A40" s="52" t="s">
        <v>163</v>
      </c>
      <c r="B40" s="52" t="s">
        <v>164</v>
      </c>
      <c r="C40" s="161">
        <v>30.048</v>
      </c>
      <c r="D40" s="161">
        <v>30.048</v>
      </c>
      <c r="E40" s="161">
        <v>30.048</v>
      </c>
      <c r="F40" s="161"/>
      <c r="G40" s="161"/>
    </row>
    <row r="41" ht="18" customHeight="1" spans="1:7">
      <c r="A41" s="195" t="s">
        <v>165</v>
      </c>
      <c r="B41" s="196" t="s">
        <v>165</v>
      </c>
      <c r="C41" s="161">
        <v>1110.863886</v>
      </c>
      <c r="D41" s="163">
        <v>806.093886</v>
      </c>
      <c r="E41" s="161">
        <v>740.318586</v>
      </c>
      <c r="F41" s="161">
        <v>65.7753</v>
      </c>
      <c r="G41" s="161">
        <v>304.77</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30" sqref="D30"/>
    </sheetView>
  </sheetViews>
  <sheetFormatPr defaultColWidth="10.6666666666667" defaultRowHeight="14.25" customHeight="1" outlineLevelRow="6" outlineLevelCol="5"/>
  <cols>
    <col min="1" max="1" width="44" style="178" customWidth="1"/>
    <col min="2" max="2" width="32" style="178" customWidth="1"/>
    <col min="3" max="3" width="20.1666666666667" style="179" customWidth="1"/>
    <col min="4" max="5" width="30.6666666666667" style="180" customWidth="1"/>
    <col min="6" max="6" width="21.8333333333333" style="180" customWidth="1"/>
    <col min="7" max="7" width="10.6666666666667" style="56" customWidth="1"/>
    <col min="8" max="16384" width="10.6666666666667" style="56"/>
  </cols>
  <sheetData>
    <row r="1" customHeight="1" spans="1:6">
      <c r="A1" s="181"/>
      <c r="B1" s="181"/>
      <c r="C1" s="182"/>
      <c r="D1" s="56"/>
      <c r="E1" s="56"/>
      <c r="F1" s="183" t="s">
        <v>214</v>
      </c>
    </row>
    <row r="2" ht="33.75" customHeight="1" spans="1:6">
      <c r="A2" s="184" t="s">
        <v>215</v>
      </c>
      <c r="B2" s="185"/>
      <c r="C2" s="185"/>
      <c r="D2" s="185"/>
      <c r="E2" s="185"/>
      <c r="F2" s="185"/>
    </row>
    <row r="3" ht="21.75" customHeight="1" spans="1:6">
      <c r="A3" s="186" t="s">
        <v>2</v>
      </c>
      <c r="B3" s="181"/>
      <c r="C3" s="182"/>
      <c r="D3" s="56"/>
      <c r="E3" s="56"/>
      <c r="F3" s="183" t="s">
        <v>58</v>
      </c>
    </row>
    <row r="4" s="177" customFormat="1" ht="19.5" customHeight="1" spans="1:6">
      <c r="A4" s="32" t="s">
        <v>216</v>
      </c>
      <c r="B4" s="63" t="s">
        <v>217</v>
      </c>
      <c r="C4" s="86" t="s">
        <v>218</v>
      </c>
      <c r="D4" s="93"/>
      <c r="E4" s="82"/>
      <c r="F4" s="63" t="s">
        <v>219</v>
      </c>
    </row>
    <row r="5" s="177" customFormat="1" ht="19.5" customHeight="1" spans="1:6">
      <c r="A5" s="36"/>
      <c r="B5" s="68"/>
      <c r="C5" s="187" t="s">
        <v>63</v>
      </c>
      <c r="D5" s="187" t="s">
        <v>220</v>
      </c>
      <c r="E5" s="187" t="s">
        <v>221</v>
      </c>
      <c r="F5" s="68"/>
    </row>
    <row r="6" s="177" customFormat="1" ht="18.75" customHeight="1" spans="1:6">
      <c r="A6" s="188">
        <v>1</v>
      </c>
      <c r="B6" s="188">
        <v>2</v>
      </c>
      <c r="C6" s="189">
        <v>3</v>
      </c>
      <c r="D6" s="188">
        <v>4</v>
      </c>
      <c r="E6" s="188">
        <v>5</v>
      </c>
      <c r="F6" s="188">
        <v>6</v>
      </c>
    </row>
    <row r="7" ht="24.75" customHeight="1" spans="1:6">
      <c r="A7" s="190">
        <v>14</v>
      </c>
      <c r="B7" s="190"/>
      <c r="C7" s="191">
        <v>8</v>
      </c>
      <c r="D7" s="190"/>
      <c r="E7" s="190">
        <v>8</v>
      </c>
      <c r="F7" s="190">
        <v>6</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62"/>
  <sheetViews>
    <sheetView workbookViewId="0">
      <selection activeCell="E20" sqref="E20"/>
    </sheetView>
  </sheetViews>
  <sheetFormatPr defaultColWidth="10.6666666666667" defaultRowHeight="14.25" customHeight="1"/>
  <cols>
    <col min="1" max="1" width="38.3333333333333" style="56" customWidth="1"/>
    <col min="2" max="2" width="24.1666666666667" style="56" customWidth="1"/>
    <col min="3" max="3" width="36.5" style="56" customWidth="1"/>
    <col min="4" max="4" width="11.8333333333333" style="56" customWidth="1"/>
    <col min="5" max="5" width="20.5" style="56" customWidth="1"/>
    <col min="6" max="6" width="12" style="56" customWidth="1"/>
    <col min="7" max="7" width="26.8333333333333" style="56" customWidth="1"/>
    <col min="8" max="8" width="12.5" style="56" customWidth="1"/>
    <col min="9" max="9" width="15.1666666666667" style="56" customWidth="1"/>
    <col min="10" max="10" width="18.1666666666667" style="56" customWidth="1"/>
    <col min="11" max="11" width="14.3333333333333" style="56" customWidth="1"/>
    <col min="12" max="14" width="13" style="56" customWidth="1"/>
    <col min="15" max="17" width="10.6666666666667" style="56" customWidth="1"/>
    <col min="18" max="18" width="14.1666666666667" style="56" customWidth="1"/>
    <col min="19" max="21" width="14.3333333333333" style="56" customWidth="1"/>
    <col min="22" max="22" width="14.8333333333333" style="56" customWidth="1"/>
    <col min="23" max="24" width="13" style="56" customWidth="1"/>
    <col min="25" max="25" width="10.6666666666667" style="56" customWidth="1"/>
    <col min="26" max="16384" width="10.6666666666667" style="56"/>
  </cols>
  <sheetData>
    <row r="1" ht="13.5" customHeight="1" spans="2:24">
      <c r="B1" s="165"/>
      <c r="D1" s="166"/>
      <c r="E1" s="166"/>
      <c r="F1" s="166"/>
      <c r="G1" s="166"/>
      <c r="H1" s="167"/>
      <c r="I1" s="167"/>
      <c r="J1" s="57"/>
      <c r="K1" s="167"/>
      <c r="L1" s="167"/>
      <c r="M1" s="167"/>
      <c r="N1" s="167"/>
      <c r="O1" s="57"/>
      <c r="P1" s="57"/>
      <c r="Q1" s="57"/>
      <c r="R1" s="167"/>
      <c r="V1" s="165"/>
      <c r="X1" s="55" t="s">
        <v>222</v>
      </c>
    </row>
    <row r="2" ht="27.75" customHeight="1" spans="1:24">
      <c r="A2" s="49" t="s">
        <v>223</v>
      </c>
      <c r="B2" s="49"/>
      <c r="C2" s="49"/>
      <c r="D2" s="49"/>
      <c r="E2" s="49"/>
      <c r="F2" s="49"/>
      <c r="G2" s="49"/>
      <c r="H2" s="49"/>
      <c r="I2" s="49"/>
      <c r="J2" s="29"/>
      <c r="K2" s="49"/>
      <c r="L2" s="49"/>
      <c r="M2" s="49"/>
      <c r="N2" s="49"/>
      <c r="O2" s="29"/>
      <c r="P2" s="29"/>
      <c r="Q2" s="29"/>
      <c r="R2" s="49"/>
      <c r="S2" s="49"/>
      <c r="T2" s="49"/>
      <c r="U2" s="49"/>
      <c r="V2" s="49"/>
      <c r="W2" s="49"/>
      <c r="X2" s="49"/>
    </row>
    <row r="3" ht="18.75" customHeight="1" spans="1:24">
      <c r="A3" s="127" t="s">
        <v>2</v>
      </c>
      <c r="B3" s="168"/>
      <c r="C3" s="168"/>
      <c r="D3" s="168"/>
      <c r="E3" s="168"/>
      <c r="F3" s="168"/>
      <c r="G3" s="168"/>
      <c r="H3" s="169"/>
      <c r="I3" s="169"/>
      <c r="J3" s="85"/>
      <c r="K3" s="169"/>
      <c r="L3" s="169"/>
      <c r="M3" s="169"/>
      <c r="N3" s="169"/>
      <c r="O3" s="85"/>
      <c r="P3" s="85"/>
      <c r="Q3" s="85"/>
      <c r="R3" s="169"/>
      <c r="V3" s="165"/>
      <c r="X3" s="111" t="s">
        <v>58</v>
      </c>
    </row>
    <row r="4" ht="18" customHeight="1" spans="1:24">
      <c r="A4" s="147" t="s">
        <v>224</v>
      </c>
      <c r="B4" s="147" t="s">
        <v>225</v>
      </c>
      <c r="C4" s="147" t="s">
        <v>226</v>
      </c>
      <c r="D4" s="147" t="s">
        <v>227</v>
      </c>
      <c r="E4" s="147" t="s">
        <v>228</v>
      </c>
      <c r="F4" s="147" t="s">
        <v>229</v>
      </c>
      <c r="G4" s="147" t="s">
        <v>230</v>
      </c>
      <c r="H4" s="170" t="s">
        <v>231</v>
      </c>
      <c r="I4" s="67" t="s">
        <v>231</v>
      </c>
      <c r="J4" s="93"/>
      <c r="K4" s="67"/>
      <c r="L4" s="67"/>
      <c r="M4" s="67"/>
      <c r="N4" s="67"/>
      <c r="O4" s="93"/>
      <c r="P4" s="93"/>
      <c r="Q4" s="93"/>
      <c r="R4" s="112" t="s">
        <v>67</v>
      </c>
      <c r="S4" s="67" t="s">
        <v>68</v>
      </c>
      <c r="T4" s="67"/>
      <c r="U4" s="67"/>
      <c r="V4" s="67"/>
      <c r="W4" s="67"/>
      <c r="X4" s="66"/>
    </row>
    <row r="5" ht="18" customHeight="1" spans="1:24">
      <c r="A5" s="148"/>
      <c r="B5" s="130"/>
      <c r="C5" s="148"/>
      <c r="D5" s="148"/>
      <c r="E5" s="148"/>
      <c r="F5" s="148"/>
      <c r="G5" s="148"/>
      <c r="H5" s="128" t="s">
        <v>232</v>
      </c>
      <c r="I5" s="170" t="s">
        <v>64</v>
      </c>
      <c r="J5" s="93"/>
      <c r="K5" s="67"/>
      <c r="L5" s="67"/>
      <c r="M5" s="67"/>
      <c r="N5" s="66"/>
      <c r="O5" s="86" t="s">
        <v>233</v>
      </c>
      <c r="P5" s="93"/>
      <c r="Q5" s="82"/>
      <c r="R5" s="147" t="s">
        <v>67</v>
      </c>
      <c r="S5" s="170" t="s">
        <v>68</v>
      </c>
      <c r="T5" s="112" t="s">
        <v>70</v>
      </c>
      <c r="U5" s="67" t="s">
        <v>68</v>
      </c>
      <c r="V5" s="112" t="s">
        <v>72</v>
      </c>
      <c r="W5" s="112" t="s">
        <v>73</v>
      </c>
      <c r="X5" s="176" t="s">
        <v>74</v>
      </c>
    </row>
    <row r="6" ht="22.5" customHeight="1" spans="1:24">
      <c r="A6" s="88"/>
      <c r="B6" s="88"/>
      <c r="C6" s="88"/>
      <c r="D6" s="88"/>
      <c r="E6" s="88"/>
      <c r="F6" s="88"/>
      <c r="G6" s="88"/>
      <c r="H6" s="88"/>
      <c r="I6" s="175" t="s">
        <v>234</v>
      </c>
      <c r="J6" s="82"/>
      <c r="K6" s="147" t="s">
        <v>235</v>
      </c>
      <c r="L6" s="147" t="s">
        <v>236</v>
      </c>
      <c r="M6" s="147" t="s">
        <v>237</v>
      </c>
      <c r="N6" s="147" t="s">
        <v>238</v>
      </c>
      <c r="O6" s="147" t="s">
        <v>64</v>
      </c>
      <c r="P6" s="147" t="s">
        <v>65</v>
      </c>
      <c r="Q6" s="147" t="s">
        <v>66</v>
      </c>
      <c r="R6" s="88"/>
      <c r="S6" s="147" t="s">
        <v>63</v>
      </c>
      <c r="T6" s="147" t="s">
        <v>70</v>
      </c>
      <c r="U6" s="147" t="s">
        <v>239</v>
      </c>
      <c r="V6" s="147" t="s">
        <v>72</v>
      </c>
      <c r="W6" s="147" t="s">
        <v>73</v>
      </c>
      <c r="X6" s="147" t="s">
        <v>74</v>
      </c>
    </row>
    <row r="7" ht="37.5" customHeight="1" spans="1:24">
      <c r="A7" s="171"/>
      <c r="B7" s="171"/>
      <c r="C7" s="171"/>
      <c r="D7" s="171"/>
      <c r="E7" s="171"/>
      <c r="F7" s="171"/>
      <c r="G7" s="171"/>
      <c r="H7" s="171"/>
      <c r="I7" s="149" t="s">
        <v>63</v>
      </c>
      <c r="J7" s="36" t="s">
        <v>240</v>
      </c>
      <c r="K7" s="149" t="s">
        <v>241</v>
      </c>
      <c r="L7" s="149" t="s">
        <v>236</v>
      </c>
      <c r="M7" s="149" t="s">
        <v>237</v>
      </c>
      <c r="N7" s="149" t="s">
        <v>238</v>
      </c>
      <c r="O7" s="149" t="s">
        <v>236</v>
      </c>
      <c r="P7" s="149" t="s">
        <v>237</v>
      </c>
      <c r="Q7" s="149" t="s">
        <v>238</v>
      </c>
      <c r="R7" s="149" t="s">
        <v>67</v>
      </c>
      <c r="S7" s="149" t="s">
        <v>63</v>
      </c>
      <c r="T7" s="149" t="s">
        <v>70</v>
      </c>
      <c r="U7" s="149" t="s">
        <v>239</v>
      </c>
      <c r="V7" s="149" t="s">
        <v>72</v>
      </c>
      <c r="W7" s="149" t="s">
        <v>73</v>
      </c>
      <c r="X7" s="149" t="s">
        <v>74</v>
      </c>
    </row>
    <row r="8" customHeight="1" spans="1:24">
      <c r="A8" s="160">
        <v>1</v>
      </c>
      <c r="B8" s="160">
        <v>2</v>
      </c>
      <c r="C8" s="160">
        <v>3</v>
      </c>
      <c r="D8" s="160">
        <v>4</v>
      </c>
      <c r="E8" s="160">
        <v>5</v>
      </c>
      <c r="F8" s="160">
        <v>6</v>
      </c>
      <c r="G8" s="160">
        <v>7</v>
      </c>
      <c r="H8" s="160">
        <v>8</v>
      </c>
      <c r="I8" s="160">
        <v>9</v>
      </c>
      <c r="J8" s="160">
        <v>10</v>
      </c>
      <c r="K8" s="160">
        <v>11</v>
      </c>
      <c r="L8" s="160">
        <v>12</v>
      </c>
      <c r="M8" s="160">
        <v>13</v>
      </c>
      <c r="N8" s="160">
        <v>14</v>
      </c>
      <c r="O8" s="160">
        <v>15</v>
      </c>
      <c r="P8" s="160">
        <v>16</v>
      </c>
      <c r="Q8" s="160">
        <v>17</v>
      </c>
      <c r="R8" s="160">
        <v>18</v>
      </c>
      <c r="S8" s="160">
        <v>19</v>
      </c>
      <c r="T8" s="160">
        <v>20</v>
      </c>
      <c r="U8" s="160">
        <v>21</v>
      </c>
      <c r="V8" s="160">
        <v>22</v>
      </c>
      <c r="W8" s="160">
        <v>23</v>
      </c>
      <c r="X8" s="160">
        <v>24</v>
      </c>
    </row>
    <row r="9" ht="21" customHeight="1" spans="1:24">
      <c r="A9" s="172" t="s">
        <v>76</v>
      </c>
      <c r="B9" s="172"/>
      <c r="C9" s="172"/>
      <c r="D9" s="172"/>
      <c r="E9" s="172"/>
      <c r="F9" s="172"/>
      <c r="G9" s="172"/>
      <c r="H9" s="119">
        <v>806.093886</v>
      </c>
      <c r="I9" s="119">
        <v>806.093886</v>
      </c>
      <c r="J9" s="119"/>
      <c r="K9" s="119"/>
      <c r="L9" s="119"/>
      <c r="M9" s="119">
        <v>806.093886</v>
      </c>
      <c r="N9" s="76"/>
      <c r="O9" s="119"/>
      <c r="P9" s="119"/>
      <c r="Q9" s="119"/>
      <c r="R9" s="119"/>
      <c r="S9" s="119"/>
      <c r="T9" s="119"/>
      <c r="U9" s="119"/>
      <c r="V9" s="119"/>
      <c r="W9" s="119"/>
      <c r="X9" s="119"/>
    </row>
    <row r="10" ht="27.75" customHeight="1" spans="1:24">
      <c r="A10" s="54" t="s">
        <v>242</v>
      </c>
      <c r="B10" s="54" t="s">
        <v>243</v>
      </c>
      <c r="C10" s="54" t="s">
        <v>244</v>
      </c>
      <c r="D10" s="54" t="s">
        <v>99</v>
      </c>
      <c r="E10" s="54" t="s">
        <v>245</v>
      </c>
      <c r="F10" s="54" t="s">
        <v>246</v>
      </c>
      <c r="G10" s="54" t="s">
        <v>247</v>
      </c>
      <c r="H10" s="119">
        <v>94.427928</v>
      </c>
      <c r="I10" s="119">
        <v>94.427928</v>
      </c>
      <c r="J10" s="164"/>
      <c r="K10" s="119"/>
      <c r="L10" s="119"/>
      <c r="M10" s="119">
        <v>94.427928</v>
      </c>
      <c r="N10" s="76"/>
      <c r="O10" s="119"/>
      <c r="P10" s="119"/>
      <c r="Q10" s="119"/>
      <c r="R10" s="119"/>
      <c r="S10" s="119"/>
      <c r="T10" s="119"/>
      <c r="U10" s="119"/>
      <c r="V10" s="119"/>
      <c r="W10" s="119"/>
      <c r="X10" s="119"/>
    </row>
    <row r="11" ht="27.75" customHeight="1" spans="1:24">
      <c r="A11" s="54" t="s">
        <v>242</v>
      </c>
      <c r="B11" s="54" t="s">
        <v>248</v>
      </c>
      <c r="C11" s="54" t="s">
        <v>249</v>
      </c>
      <c r="D11" s="54" t="s">
        <v>101</v>
      </c>
      <c r="E11" s="54" t="s">
        <v>250</v>
      </c>
      <c r="F11" s="54" t="s">
        <v>246</v>
      </c>
      <c r="G11" s="54" t="s">
        <v>247</v>
      </c>
      <c r="H11" s="119">
        <v>90.835488</v>
      </c>
      <c r="I11" s="119">
        <v>90.835488</v>
      </c>
      <c r="J11" s="164"/>
      <c r="K11" s="119"/>
      <c r="L11" s="119"/>
      <c r="M11" s="119">
        <v>90.835488</v>
      </c>
      <c r="N11" s="153"/>
      <c r="O11" s="119"/>
      <c r="P11" s="119"/>
      <c r="Q11" s="119"/>
      <c r="R11" s="119"/>
      <c r="S11" s="119"/>
      <c r="T11" s="119"/>
      <c r="U11" s="119"/>
      <c r="V11" s="119"/>
      <c r="W11" s="119"/>
      <c r="X11" s="119"/>
    </row>
    <row r="12" ht="27.75" customHeight="1" spans="1:24">
      <c r="A12" s="54" t="s">
        <v>242</v>
      </c>
      <c r="B12" s="54" t="s">
        <v>243</v>
      </c>
      <c r="C12" s="54" t="s">
        <v>244</v>
      </c>
      <c r="D12" s="54" t="s">
        <v>99</v>
      </c>
      <c r="E12" s="54" t="s">
        <v>245</v>
      </c>
      <c r="F12" s="54" t="s">
        <v>251</v>
      </c>
      <c r="G12" s="54" t="s">
        <v>252</v>
      </c>
      <c r="H12" s="119">
        <v>155.690352</v>
      </c>
      <c r="I12" s="119">
        <v>155.690352</v>
      </c>
      <c r="J12" s="164"/>
      <c r="K12" s="119"/>
      <c r="L12" s="119"/>
      <c r="M12" s="119">
        <v>155.690352</v>
      </c>
      <c r="N12" s="153"/>
      <c r="O12" s="119"/>
      <c r="P12" s="119"/>
      <c r="Q12" s="119"/>
      <c r="R12" s="119"/>
      <c r="S12" s="119"/>
      <c r="T12" s="119"/>
      <c r="U12" s="119"/>
      <c r="V12" s="119"/>
      <c r="W12" s="119"/>
      <c r="X12" s="119"/>
    </row>
    <row r="13" ht="27.75" customHeight="1" spans="1:24">
      <c r="A13" s="54" t="s">
        <v>242</v>
      </c>
      <c r="B13" s="54" t="s">
        <v>248</v>
      </c>
      <c r="C13" s="54" t="s">
        <v>249</v>
      </c>
      <c r="D13" s="54" t="s">
        <v>101</v>
      </c>
      <c r="E13" s="54" t="s">
        <v>250</v>
      </c>
      <c r="F13" s="54" t="s">
        <v>251</v>
      </c>
      <c r="G13" s="54" t="s">
        <v>252</v>
      </c>
      <c r="H13" s="119">
        <v>32.275656</v>
      </c>
      <c r="I13" s="119">
        <v>32.275656</v>
      </c>
      <c r="J13" s="164"/>
      <c r="K13" s="119"/>
      <c r="L13" s="119"/>
      <c r="M13" s="119">
        <v>32.275656</v>
      </c>
      <c r="N13" s="153"/>
      <c r="O13" s="119"/>
      <c r="P13" s="119"/>
      <c r="Q13" s="119"/>
      <c r="R13" s="119"/>
      <c r="S13" s="119"/>
      <c r="T13" s="119"/>
      <c r="U13" s="119"/>
      <c r="V13" s="119"/>
      <c r="W13" s="119"/>
      <c r="X13" s="119"/>
    </row>
    <row r="14" ht="27.75" customHeight="1" spans="1:24">
      <c r="A14" s="54" t="s">
        <v>242</v>
      </c>
      <c r="B14" s="54" t="s">
        <v>243</v>
      </c>
      <c r="C14" s="54" t="s">
        <v>244</v>
      </c>
      <c r="D14" s="54" t="s">
        <v>99</v>
      </c>
      <c r="E14" s="54" t="s">
        <v>245</v>
      </c>
      <c r="F14" s="54" t="s">
        <v>253</v>
      </c>
      <c r="G14" s="54" t="s">
        <v>254</v>
      </c>
      <c r="H14" s="119">
        <v>7.868994</v>
      </c>
      <c r="I14" s="119">
        <v>7.868994</v>
      </c>
      <c r="J14" s="164"/>
      <c r="K14" s="119"/>
      <c r="L14" s="119"/>
      <c r="M14" s="119">
        <v>7.868994</v>
      </c>
      <c r="N14" s="153"/>
      <c r="O14" s="119"/>
      <c r="P14" s="119"/>
      <c r="Q14" s="119"/>
      <c r="R14" s="119"/>
      <c r="S14" s="119"/>
      <c r="T14" s="119"/>
      <c r="U14" s="119"/>
      <c r="V14" s="119"/>
      <c r="W14" s="119"/>
      <c r="X14" s="119"/>
    </row>
    <row r="15" ht="27.75" customHeight="1" spans="1:24">
      <c r="A15" s="54" t="s">
        <v>242</v>
      </c>
      <c r="B15" s="54" t="s">
        <v>248</v>
      </c>
      <c r="C15" s="54" t="s">
        <v>249</v>
      </c>
      <c r="D15" s="54" t="s">
        <v>101</v>
      </c>
      <c r="E15" s="54" t="s">
        <v>250</v>
      </c>
      <c r="F15" s="54" t="s">
        <v>253</v>
      </c>
      <c r="G15" s="54" t="s">
        <v>254</v>
      </c>
      <c r="H15" s="119">
        <v>7.569624</v>
      </c>
      <c r="I15" s="119">
        <v>7.569624</v>
      </c>
      <c r="J15" s="164"/>
      <c r="K15" s="119"/>
      <c r="L15" s="119"/>
      <c r="M15" s="119">
        <v>7.569624</v>
      </c>
      <c r="N15" s="153"/>
      <c r="O15" s="119"/>
      <c r="P15" s="119"/>
      <c r="Q15" s="119"/>
      <c r="R15" s="119"/>
      <c r="S15" s="119"/>
      <c r="T15" s="119"/>
      <c r="U15" s="119"/>
      <c r="V15" s="119"/>
      <c r="W15" s="119"/>
      <c r="X15" s="119"/>
    </row>
    <row r="16" ht="27.75" customHeight="1" spans="1:24">
      <c r="A16" s="54" t="s">
        <v>242</v>
      </c>
      <c r="B16" s="54" t="s">
        <v>255</v>
      </c>
      <c r="C16" s="54" t="s">
        <v>256</v>
      </c>
      <c r="D16" s="54" t="s">
        <v>99</v>
      </c>
      <c r="E16" s="54" t="s">
        <v>245</v>
      </c>
      <c r="F16" s="54" t="s">
        <v>253</v>
      </c>
      <c r="G16" s="54" t="s">
        <v>254</v>
      </c>
      <c r="H16" s="119">
        <v>0.9</v>
      </c>
      <c r="I16" s="119">
        <v>0.9</v>
      </c>
      <c r="J16" s="164"/>
      <c r="K16" s="119"/>
      <c r="L16" s="119"/>
      <c r="M16" s="119">
        <v>0.9</v>
      </c>
      <c r="N16" s="153"/>
      <c r="O16" s="119"/>
      <c r="P16" s="119"/>
      <c r="Q16" s="119"/>
      <c r="R16" s="119"/>
      <c r="S16" s="119"/>
      <c r="T16" s="119"/>
      <c r="U16" s="119"/>
      <c r="V16" s="119"/>
      <c r="W16" s="119"/>
      <c r="X16" s="119"/>
    </row>
    <row r="17" ht="27.75" customHeight="1" spans="1:24">
      <c r="A17" s="54" t="s">
        <v>242</v>
      </c>
      <c r="B17" s="54" t="s">
        <v>257</v>
      </c>
      <c r="C17" s="54" t="s">
        <v>258</v>
      </c>
      <c r="D17" s="54" t="s">
        <v>99</v>
      </c>
      <c r="E17" s="54" t="s">
        <v>245</v>
      </c>
      <c r="F17" s="54" t="s">
        <v>253</v>
      </c>
      <c r="G17" s="54" t="s">
        <v>254</v>
      </c>
      <c r="H17" s="119">
        <v>0.75</v>
      </c>
      <c r="I17" s="119">
        <v>0.75</v>
      </c>
      <c r="J17" s="164"/>
      <c r="K17" s="119"/>
      <c r="L17" s="119"/>
      <c r="M17" s="119">
        <v>0.75</v>
      </c>
      <c r="N17" s="153"/>
      <c r="O17" s="119"/>
      <c r="P17" s="119"/>
      <c r="Q17" s="119"/>
      <c r="R17" s="119"/>
      <c r="S17" s="119"/>
      <c r="T17" s="119"/>
      <c r="U17" s="119"/>
      <c r="V17" s="119"/>
      <c r="W17" s="119"/>
      <c r="X17" s="119"/>
    </row>
    <row r="18" ht="27.75" customHeight="1" spans="1:24">
      <c r="A18" s="54" t="s">
        <v>242</v>
      </c>
      <c r="B18" s="54" t="s">
        <v>248</v>
      </c>
      <c r="C18" s="54" t="s">
        <v>249</v>
      </c>
      <c r="D18" s="54" t="s">
        <v>101</v>
      </c>
      <c r="E18" s="54" t="s">
        <v>250</v>
      </c>
      <c r="F18" s="54" t="s">
        <v>259</v>
      </c>
      <c r="G18" s="54" t="s">
        <v>260</v>
      </c>
      <c r="H18" s="119">
        <v>34.8228</v>
      </c>
      <c r="I18" s="119">
        <v>34.8228</v>
      </c>
      <c r="J18" s="164"/>
      <c r="K18" s="119"/>
      <c r="L18" s="119"/>
      <c r="M18" s="119">
        <v>34.8228</v>
      </c>
      <c r="N18" s="153"/>
      <c r="O18" s="119"/>
      <c r="P18" s="119"/>
      <c r="Q18" s="119"/>
      <c r="R18" s="119"/>
      <c r="S18" s="119"/>
      <c r="T18" s="119"/>
      <c r="U18" s="119"/>
      <c r="V18" s="119"/>
      <c r="W18" s="119"/>
      <c r="X18" s="119"/>
    </row>
    <row r="19" ht="27.75" customHeight="1" spans="1:24">
      <c r="A19" s="54" t="s">
        <v>242</v>
      </c>
      <c r="B19" s="54" t="s">
        <v>248</v>
      </c>
      <c r="C19" s="54" t="s">
        <v>249</v>
      </c>
      <c r="D19" s="54" t="s">
        <v>101</v>
      </c>
      <c r="E19" s="54" t="s">
        <v>250</v>
      </c>
      <c r="F19" s="54" t="s">
        <v>259</v>
      </c>
      <c r="G19" s="54" t="s">
        <v>260</v>
      </c>
      <c r="H19" s="119">
        <v>27.0198</v>
      </c>
      <c r="I19" s="119">
        <v>27.0198</v>
      </c>
      <c r="J19" s="164"/>
      <c r="K19" s="119"/>
      <c r="L19" s="119"/>
      <c r="M19" s="119">
        <v>27.0198</v>
      </c>
      <c r="N19" s="153"/>
      <c r="O19" s="119"/>
      <c r="P19" s="119"/>
      <c r="Q19" s="119"/>
      <c r="R19" s="119"/>
      <c r="S19" s="119"/>
      <c r="T19" s="119"/>
      <c r="U19" s="119"/>
      <c r="V19" s="119"/>
      <c r="W19" s="119"/>
      <c r="X19" s="119"/>
    </row>
    <row r="20" ht="27.75" customHeight="1" spans="1:24">
      <c r="A20" s="54" t="s">
        <v>242</v>
      </c>
      <c r="B20" s="54" t="s">
        <v>261</v>
      </c>
      <c r="C20" s="54" t="s">
        <v>262</v>
      </c>
      <c r="D20" s="54" t="s">
        <v>101</v>
      </c>
      <c r="E20" s="54" t="s">
        <v>250</v>
      </c>
      <c r="F20" s="54" t="s">
        <v>259</v>
      </c>
      <c r="G20" s="54" t="s">
        <v>260</v>
      </c>
      <c r="H20" s="119">
        <v>70.409376</v>
      </c>
      <c r="I20" s="119">
        <v>70.409376</v>
      </c>
      <c r="J20" s="164"/>
      <c r="K20" s="119"/>
      <c r="L20" s="119"/>
      <c r="M20" s="119">
        <v>70.409376</v>
      </c>
      <c r="N20" s="153"/>
      <c r="O20" s="119"/>
      <c r="P20" s="119"/>
      <c r="Q20" s="119"/>
      <c r="R20" s="119"/>
      <c r="S20" s="119"/>
      <c r="T20" s="119"/>
      <c r="U20" s="119"/>
      <c r="V20" s="119"/>
      <c r="W20" s="119"/>
      <c r="X20" s="119"/>
    </row>
    <row r="21" ht="27.75" customHeight="1" spans="1:24">
      <c r="A21" s="54" t="s">
        <v>242</v>
      </c>
      <c r="B21" s="54" t="s">
        <v>263</v>
      </c>
      <c r="C21" s="54" t="s">
        <v>264</v>
      </c>
      <c r="D21" s="54" t="s">
        <v>117</v>
      </c>
      <c r="E21" s="54" t="s">
        <v>265</v>
      </c>
      <c r="F21" s="54" t="s">
        <v>266</v>
      </c>
      <c r="G21" s="54" t="s">
        <v>267</v>
      </c>
      <c r="H21" s="119">
        <v>65.1063</v>
      </c>
      <c r="I21" s="119">
        <v>65.1063</v>
      </c>
      <c r="J21" s="164"/>
      <c r="K21" s="119"/>
      <c r="L21" s="119"/>
      <c r="M21" s="119">
        <v>65.1063</v>
      </c>
      <c r="N21" s="153"/>
      <c r="O21" s="119"/>
      <c r="P21" s="119"/>
      <c r="Q21" s="119"/>
      <c r="R21" s="119"/>
      <c r="S21" s="119"/>
      <c r="T21" s="119"/>
      <c r="U21" s="119"/>
      <c r="V21" s="119"/>
      <c r="W21" s="119"/>
      <c r="X21" s="119"/>
    </row>
    <row r="22" ht="27.75" customHeight="1" spans="1:24">
      <c r="A22" s="54" t="s">
        <v>242</v>
      </c>
      <c r="B22" s="54" t="s">
        <v>263</v>
      </c>
      <c r="C22" s="54" t="s">
        <v>264</v>
      </c>
      <c r="D22" s="54" t="s">
        <v>131</v>
      </c>
      <c r="E22" s="54" t="s">
        <v>268</v>
      </c>
      <c r="F22" s="54" t="s">
        <v>269</v>
      </c>
      <c r="G22" s="54" t="s">
        <v>270</v>
      </c>
      <c r="H22" s="119">
        <v>30.5187</v>
      </c>
      <c r="I22" s="119">
        <v>30.5187</v>
      </c>
      <c r="J22" s="164"/>
      <c r="K22" s="119"/>
      <c r="L22" s="119"/>
      <c r="M22" s="119">
        <v>30.5187</v>
      </c>
      <c r="N22" s="153"/>
      <c r="O22" s="119"/>
      <c r="P22" s="119"/>
      <c r="Q22" s="119"/>
      <c r="R22" s="119"/>
      <c r="S22" s="119"/>
      <c r="T22" s="119"/>
      <c r="U22" s="119"/>
      <c r="V22" s="119"/>
      <c r="W22" s="119"/>
      <c r="X22" s="119"/>
    </row>
    <row r="23" ht="27.75" customHeight="1" spans="1:24">
      <c r="A23" s="54" t="s">
        <v>242</v>
      </c>
      <c r="B23" s="54" t="s">
        <v>263</v>
      </c>
      <c r="C23" s="54" t="s">
        <v>264</v>
      </c>
      <c r="D23" s="54" t="s">
        <v>131</v>
      </c>
      <c r="E23" s="54" t="s">
        <v>268</v>
      </c>
      <c r="F23" s="54" t="s">
        <v>269</v>
      </c>
      <c r="G23" s="54" t="s">
        <v>270</v>
      </c>
      <c r="H23" s="119">
        <v>1.65</v>
      </c>
      <c r="I23" s="119">
        <v>1.65</v>
      </c>
      <c r="J23" s="164"/>
      <c r="K23" s="119"/>
      <c r="L23" s="119"/>
      <c r="M23" s="119">
        <v>1.65</v>
      </c>
      <c r="N23" s="153"/>
      <c r="O23" s="119"/>
      <c r="P23" s="119"/>
      <c r="Q23" s="119"/>
      <c r="R23" s="119"/>
      <c r="S23" s="119"/>
      <c r="T23" s="119"/>
      <c r="U23" s="119"/>
      <c r="V23" s="119"/>
      <c r="W23" s="119"/>
      <c r="X23" s="119"/>
    </row>
    <row r="24" ht="27.75" customHeight="1" spans="1:24">
      <c r="A24" s="54" t="s">
        <v>242</v>
      </c>
      <c r="B24" s="54" t="s">
        <v>263</v>
      </c>
      <c r="C24" s="54" t="s">
        <v>264</v>
      </c>
      <c r="D24" s="54" t="s">
        <v>133</v>
      </c>
      <c r="E24" s="54" t="s">
        <v>271</v>
      </c>
      <c r="F24" s="54" t="s">
        <v>272</v>
      </c>
      <c r="G24" s="54" t="s">
        <v>273</v>
      </c>
      <c r="H24" s="119">
        <v>9.5301</v>
      </c>
      <c r="I24" s="119">
        <v>9.5301</v>
      </c>
      <c r="J24" s="164"/>
      <c r="K24" s="119"/>
      <c r="L24" s="119"/>
      <c r="M24" s="119">
        <v>9.5301</v>
      </c>
      <c r="N24" s="153"/>
      <c r="O24" s="119"/>
      <c r="P24" s="119"/>
      <c r="Q24" s="119"/>
      <c r="R24" s="119"/>
      <c r="S24" s="119"/>
      <c r="T24" s="119"/>
      <c r="U24" s="119"/>
      <c r="V24" s="119"/>
      <c r="W24" s="119"/>
      <c r="X24" s="119"/>
    </row>
    <row r="25" ht="27.75" customHeight="1" spans="1:24">
      <c r="A25" s="54" t="s">
        <v>242</v>
      </c>
      <c r="B25" s="54" t="s">
        <v>263</v>
      </c>
      <c r="C25" s="54" t="s">
        <v>264</v>
      </c>
      <c r="D25" s="54" t="s">
        <v>135</v>
      </c>
      <c r="E25" s="54" t="s">
        <v>274</v>
      </c>
      <c r="F25" s="54" t="s">
        <v>275</v>
      </c>
      <c r="G25" s="54" t="s">
        <v>276</v>
      </c>
      <c r="H25" s="119">
        <v>0.8139</v>
      </c>
      <c r="I25" s="119">
        <v>0.8139</v>
      </c>
      <c r="J25" s="164"/>
      <c r="K25" s="119"/>
      <c r="L25" s="119"/>
      <c r="M25" s="119">
        <v>0.8139</v>
      </c>
      <c r="N25" s="153"/>
      <c r="O25" s="119"/>
      <c r="P25" s="119"/>
      <c r="Q25" s="119"/>
      <c r="R25" s="119"/>
      <c r="S25" s="119"/>
      <c r="T25" s="119"/>
      <c r="U25" s="119"/>
      <c r="V25" s="119"/>
      <c r="W25" s="119"/>
      <c r="X25" s="119"/>
    </row>
    <row r="26" ht="27.75" customHeight="1" spans="1:24">
      <c r="A26" s="54" t="s">
        <v>242</v>
      </c>
      <c r="B26" s="54" t="s">
        <v>263</v>
      </c>
      <c r="C26" s="54" t="s">
        <v>264</v>
      </c>
      <c r="D26" s="54" t="s">
        <v>125</v>
      </c>
      <c r="E26" s="54" t="s">
        <v>277</v>
      </c>
      <c r="F26" s="54" t="s">
        <v>275</v>
      </c>
      <c r="G26" s="54" t="s">
        <v>276</v>
      </c>
      <c r="H26" s="119">
        <v>1.5451</v>
      </c>
      <c r="I26" s="119">
        <v>1.5451</v>
      </c>
      <c r="J26" s="164"/>
      <c r="K26" s="119"/>
      <c r="L26" s="119"/>
      <c r="M26" s="119">
        <v>1.5451</v>
      </c>
      <c r="N26" s="153"/>
      <c r="O26" s="119"/>
      <c r="P26" s="119"/>
      <c r="Q26" s="119"/>
      <c r="R26" s="119"/>
      <c r="S26" s="119"/>
      <c r="T26" s="119"/>
      <c r="U26" s="119"/>
      <c r="V26" s="119"/>
      <c r="W26" s="119"/>
      <c r="X26" s="119"/>
    </row>
    <row r="27" ht="27.75" customHeight="1" spans="1:24">
      <c r="A27" s="54" t="s">
        <v>242</v>
      </c>
      <c r="B27" s="54" t="s">
        <v>263</v>
      </c>
      <c r="C27" s="54" t="s">
        <v>264</v>
      </c>
      <c r="D27" s="54" t="s">
        <v>135</v>
      </c>
      <c r="E27" s="54" t="s">
        <v>274</v>
      </c>
      <c r="F27" s="54" t="s">
        <v>275</v>
      </c>
      <c r="G27" s="54" t="s">
        <v>276</v>
      </c>
      <c r="H27" s="119">
        <v>1.6277</v>
      </c>
      <c r="I27" s="119">
        <v>1.6277</v>
      </c>
      <c r="J27" s="164"/>
      <c r="K27" s="119"/>
      <c r="L27" s="119"/>
      <c r="M27" s="119">
        <v>1.6277</v>
      </c>
      <c r="N27" s="153"/>
      <c r="O27" s="119"/>
      <c r="P27" s="119"/>
      <c r="Q27" s="119"/>
      <c r="R27" s="119"/>
      <c r="S27" s="119"/>
      <c r="T27" s="119"/>
      <c r="U27" s="119"/>
      <c r="V27" s="119"/>
      <c r="W27" s="119"/>
      <c r="X27" s="119"/>
    </row>
    <row r="28" ht="27.75" customHeight="1" spans="1:24">
      <c r="A28" s="54" t="s">
        <v>242</v>
      </c>
      <c r="B28" s="54" t="s">
        <v>278</v>
      </c>
      <c r="C28" s="54" t="s">
        <v>279</v>
      </c>
      <c r="D28" s="54" t="s">
        <v>163</v>
      </c>
      <c r="E28" s="54" t="s">
        <v>279</v>
      </c>
      <c r="F28" s="54" t="s">
        <v>280</v>
      </c>
      <c r="G28" s="54" t="s">
        <v>279</v>
      </c>
      <c r="H28" s="119">
        <v>30.048</v>
      </c>
      <c r="I28" s="119">
        <v>30.048</v>
      </c>
      <c r="J28" s="164"/>
      <c r="K28" s="119"/>
      <c r="L28" s="119"/>
      <c r="M28" s="119">
        <v>30.048</v>
      </c>
      <c r="N28" s="153"/>
      <c r="O28" s="119"/>
      <c r="P28" s="119"/>
      <c r="Q28" s="119"/>
      <c r="R28" s="119"/>
      <c r="S28" s="119"/>
      <c r="T28" s="119"/>
      <c r="U28" s="119"/>
      <c r="V28" s="119"/>
      <c r="W28" s="119"/>
      <c r="X28" s="119"/>
    </row>
    <row r="29" ht="27.75" customHeight="1" spans="1:24">
      <c r="A29" s="54" t="s">
        <v>242</v>
      </c>
      <c r="B29" s="54" t="s">
        <v>281</v>
      </c>
      <c r="C29" s="54" t="s">
        <v>282</v>
      </c>
      <c r="D29" s="54" t="s">
        <v>99</v>
      </c>
      <c r="E29" s="54" t="s">
        <v>245</v>
      </c>
      <c r="F29" s="54" t="s">
        <v>283</v>
      </c>
      <c r="G29" s="54" t="s">
        <v>284</v>
      </c>
      <c r="H29" s="119">
        <v>14.4</v>
      </c>
      <c r="I29" s="119">
        <v>14.4</v>
      </c>
      <c r="J29" s="164"/>
      <c r="K29" s="119"/>
      <c r="L29" s="119"/>
      <c r="M29" s="119">
        <v>14.4</v>
      </c>
      <c r="N29" s="153"/>
      <c r="O29" s="119"/>
      <c r="P29" s="119"/>
      <c r="Q29" s="119"/>
      <c r="R29" s="119"/>
      <c r="S29" s="119"/>
      <c r="T29" s="119"/>
      <c r="U29" s="119"/>
      <c r="V29" s="119"/>
      <c r="W29" s="119"/>
      <c r="X29" s="119"/>
    </row>
    <row r="30" ht="27.75" customHeight="1" spans="1:24">
      <c r="A30" s="54" t="s">
        <v>242</v>
      </c>
      <c r="B30" s="54" t="s">
        <v>285</v>
      </c>
      <c r="C30" s="54" t="s">
        <v>286</v>
      </c>
      <c r="D30" s="54" t="s">
        <v>99</v>
      </c>
      <c r="E30" s="54" t="s">
        <v>245</v>
      </c>
      <c r="F30" s="54" t="s">
        <v>287</v>
      </c>
      <c r="G30" s="54" t="s">
        <v>288</v>
      </c>
      <c r="H30" s="119">
        <v>1</v>
      </c>
      <c r="I30" s="119">
        <v>1</v>
      </c>
      <c r="J30" s="164"/>
      <c r="K30" s="119"/>
      <c r="L30" s="119"/>
      <c r="M30" s="119">
        <v>1</v>
      </c>
      <c r="N30" s="153"/>
      <c r="O30" s="119"/>
      <c r="P30" s="119"/>
      <c r="Q30" s="119"/>
      <c r="R30" s="119"/>
      <c r="S30" s="119"/>
      <c r="T30" s="119"/>
      <c r="U30" s="119"/>
      <c r="V30" s="119"/>
      <c r="W30" s="119"/>
      <c r="X30" s="119"/>
    </row>
    <row r="31" ht="27.75" customHeight="1" spans="1:24">
      <c r="A31" s="54" t="s">
        <v>242</v>
      </c>
      <c r="B31" s="54" t="s">
        <v>285</v>
      </c>
      <c r="C31" s="54" t="s">
        <v>286</v>
      </c>
      <c r="D31" s="54" t="s">
        <v>99</v>
      </c>
      <c r="E31" s="54" t="s">
        <v>245</v>
      </c>
      <c r="F31" s="54" t="s">
        <v>289</v>
      </c>
      <c r="G31" s="54" t="s">
        <v>290</v>
      </c>
      <c r="H31" s="119">
        <v>0.332</v>
      </c>
      <c r="I31" s="119">
        <v>0.332</v>
      </c>
      <c r="J31" s="164"/>
      <c r="K31" s="119"/>
      <c r="L31" s="119"/>
      <c r="M31" s="119">
        <v>0.332</v>
      </c>
      <c r="N31" s="153"/>
      <c r="O31" s="119"/>
      <c r="P31" s="119"/>
      <c r="Q31" s="119"/>
      <c r="R31" s="119"/>
      <c r="S31" s="119"/>
      <c r="T31" s="119"/>
      <c r="U31" s="119"/>
      <c r="V31" s="119"/>
      <c r="W31" s="119"/>
      <c r="X31" s="119"/>
    </row>
    <row r="32" ht="27.75" customHeight="1" spans="1:24">
      <c r="A32" s="54" t="s">
        <v>242</v>
      </c>
      <c r="B32" s="54" t="s">
        <v>285</v>
      </c>
      <c r="C32" s="54" t="s">
        <v>286</v>
      </c>
      <c r="D32" s="54" t="s">
        <v>99</v>
      </c>
      <c r="E32" s="54" t="s">
        <v>245</v>
      </c>
      <c r="F32" s="54" t="s">
        <v>291</v>
      </c>
      <c r="G32" s="54" t="s">
        <v>292</v>
      </c>
      <c r="H32" s="119">
        <v>1.5</v>
      </c>
      <c r="I32" s="119">
        <v>1.5</v>
      </c>
      <c r="J32" s="164"/>
      <c r="K32" s="119"/>
      <c r="L32" s="119"/>
      <c r="M32" s="119">
        <v>1.5</v>
      </c>
      <c r="N32" s="153"/>
      <c r="O32" s="119"/>
      <c r="P32" s="119"/>
      <c r="Q32" s="119"/>
      <c r="R32" s="119"/>
      <c r="S32" s="119"/>
      <c r="T32" s="119"/>
      <c r="U32" s="119"/>
      <c r="V32" s="119"/>
      <c r="W32" s="119"/>
      <c r="X32" s="119"/>
    </row>
    <row r="33" ht="27.75" customHeight="1" spans="1:24">
      <c r="A33" s="54" t="s">
        <v>242</v>
      </c>
      <c r="B33" s="54" t="s">
        <v>285</v>
      </c>
      <c r="C33" s="54" t="s">
        <v>286</v>
      </c>
      <c r="D33" s="54" t="s">
        <v>99</v>
      </c>
      <c r="E33" s="54" t="s">
        <v>245</v>
      </c>
      <c r="F33" s="54" t="s">
        <v>293</v>
      </c>
      <c r="G33" s="54" t="s">
        <v>294</v>
      </c>
      <c r="H33" s="119">
        <v>1.5</v>
      </c>
      <c r="I33" s="119">
        <v>1.5</v>
      </c>
      <c r="J33" s="164"/>
      <c r="K33" s="119"/>
      <c r="L33" s="119"/>
      <c r="M33" s="119">
        <v>1.5</v>
      </c>
      <c r="N33" s="153"/>
      <c r="O33" s="119"/>
      <c r="P33" s="119"/>
      <c r="Q33" s="119"/>
      <c r="R33" s="119"/>
      <c r="S33" s="119"/>
      <c r="T33" s="119"/>
      <c r="U33" s="119"/>
      <c r="V33" s="119"/>
      <c r="W33" s="119"/>
      <c r="X33" s="119"/>
    </row>
    <row r="34" ht="27.75" customHeight="1" spans="1:24">
      <c r="A34" s="54" t="s">
        <v>242</v>
      </c>
      <c r="B34" s="54" t="s">
        <v>285</v>
      </c>
      <c r="C34" s="54" t="s">
        <v>286</v>
      </c>
      <c r="D34" s="54" t="s">
        <v>99</v>
      </c>
      <c r="E34" s="54" t="s">
        <v>245</v>
      </c>
      <c r="F34" s="54" t="s">
        <v>295</v>
      </c>
      <c r="G34" s="54" t="s">
        <v>296</v>
      </c>
      <c r="H34" s="119">
        <v>1.5</v>
      </c>
      <c r="I34" s="119">
        <v>1.5</v>
      </c>
      <c r="J34" s="164"/>
      <c r="K34" s="119"/>
      <c r="L34" s="119"/>
      <c r="M34" s="119">
        <v>1.5</v>
      </c>
      <c r="N34" s="153"/>
      <c r="O34" s="119"/>
      <c r="P34" s="119"/>
      <c r="Q34" s="119"/>
      <c r="R34" s="119"/>
      <c r="S34" s="119"/>
      <c r="T34" s="119"/>
      <c r="U34" s="119"/>
      <c r="V34" s="119"/>
      <c r="W34" s="119"/>
      <c r="X34" s="119"/>
    </row>
    <row r="35" ht="27.75" customHeight="1" spans="1:24">
      <c r="A35" s="54" t="s">
        <v>242</v>
      </c>
      <c r="B35" s="54" t="s">
        <v>285</v>
      </c>
      <c r="C35" s="54" t="s">
        <v>286</v>
      </c>
      <c r="D35" s="54" t="s">
        <v>99</v>
      </c>
      <c r="E35" s="54" t="s">
        <v>245</v>
      </c>
      <c r="F35" s="54" t="s">
        <v>297</v>
      </c>
      <c r="G35" s="54" t="s">
        <v>298</v>
      </c>
      <c r="H35" s="119">
        <v>1</v>
      </c>
      <c r="I35" s="119">
        <v>1</v>
      </c>
      <c r="J35" s="164"/>
      <c r="K35" s="119"/>
      <c r="L35" s="119"/>
      <c r="M35" s="119">
        <v>1</v>
      </c>
      <c r="N35" s="153"/>
      <c r="O35" s="119"/>
      <c r="P35" s="119"/>
      <c r="Q35" s="119"/>
      <c r="R35" s="119"/>
      <c r="S35" s="119"/>
      <c r="T35" s="119"/>
      <c r="U35" s="119"/>
      <c r="V35" s="119"/>
      <c r="W35" s="119"/>
      <c r="X35" s="119"/>
    </row>
    <row r="36" ht="27.75" customHeight="1" spans="1:24">
      <c r="A36" s="54" t="s">
        <v>242</v>
      </c>
      <c r="B36" s="54" t="s">
        <v>285</v>
      </c>
      <c r="C36" s="54" t="s">
        <v>286</v>
      </c>
      <c r="D36" s="54" t="s">
        <v>99</v>
      </c>
      <c r="E36" s="54" t="s">
        <v>245</v>
      </c>
      <c r="F36" s="54" t="s">
        <v>299</v>
      </c>
      <c r="G36" s="54" t="s">
        <v>300</v>
      </c>
      <c r="H36" s="119">
        <v>1</v>
      </c>
      <c r="I36" s="119">
        <v>1</v>
      </c>
      <c r="J36" s="164"/>
      <c r="K36" s="119"/>
      <c r="L36" s="119"/>
      <c r="M36" s="119">
        <v>1</v>
      </c>
      <c r="N36" s="153"/>
      <c r="O36" s="119"/>
      <c r="P36" s="119"/>
      <c r="Q36" s="119"/>
      <c r="R36" s="119"/>
      <c r="S36" s="119"/>
      <c r="T36" s="119"/>
      <c r="U36" s="119"/>
      <c r="V36" s="119"/>
      <c r="W36" s="119"/>
      <c r="X36" s="119"/>
    </row>
    <row r="37" ht="27.75" customHeight="1" spans="1:24">
      <c r="A37" s="54" t="s">
        <v>242</v>
      </c>
      <c r="B37" s="54" t="s">
        <v>285</v>
      </c>
      <c r="C37" s="54" t="s">
        <v>286</v>
      </c>
      <c r="D37" s="54" t="s">
        <v>99</v>
      </c>
      <c r="E37" s="54" t="s">
        <v>245</v>
      </c>
      <c r="F37" s="54" t="s">
        <v>301</v>
      </c>
      <c r="G37" s="54" t="s">
        <v>302</v>
      </c>
      <c r="H37" s="119">
        <v>0.5</v>
      </c>
      <c r="I37" s="119">
        <v>0.5</v>
      </c>
      <c r="J37" s="164"/>
      <c r="K37" s="119"/>
      <c r="L37" s="119"/>
      <c r="M37" s="119">
        <v>0.5</v>
      </c>
      <c r="N37" s="153"/>
      <c r="O37" s="119"/>
      <c r="P37" s="119"/>
      <c r="Q37" s="119"/>
      <c r="R37" s="119"/>
      <c r="S37" s="119"/>
      <c r="T37" s="119"/>
      <c r="U37" s="119"/>
      <c r="V37" s="119"/>
      <c r="W37" s="119"/>
      <c r="X37" s="119"/>
    </row>
    <row r="38" ht="27.75" customHeight="1" spans="1:24">
      <c r="A38" s="54" t="s">
        <v>242</v>
      </c>
      <c r="B38" s="54" t="s">
        <v>303</v>
      </c>
      <c r="C38" s="54" t="s">
        <v>304</v>
      </c>
      <c r="D38" s="54" t="s">
        <v>99</v>
      </c>
      <c r="E38" s="54" t="s">
        <v>245</v>
      </c>
      <c r="F38" s="54" t="s">
        <v>305</v>
      </c>
      <c r="G38" s="54" t="s">
        <v>219</v>
      </c>
      <c r="H38" s="119">
        <v>3</v>
      </c>
      <c r="I38" s="119">
        <v>3</v>
      </c>
      <c r="J38" s="164"/>
      <c r="K38" s="119"/>
      <c r="L38" s="119"/>
      <c r="M38" s="119">
        <v>3</v>
      </c>
      <c r="N38" s="153"/>
      <c r="O38" s="119"/>
      <c r="P38" s="119"/>
      <c r="Q38" s="119"/>
      <c r="R38" s="119"/>
      <c r="S38" s="119"/>
      <c r="T38" s="119"/>
      <c r="U38" s="119"/>
      <c r="V38" s="119"/>
      <c r="W38" s="119"/>
      <c r="X38" s="119"/>
    </row>
    <row r="39" ht="27.75" customHeight="1" spans="1:24">
      <c r="A39" s="54" t="s">
        <v>242</v>
      </c>
      <c r="B39" s="54" t="s">
        <v>285</v>
      </c>
      <c r="C39" s="54" t="s">
        <v>286</v>
      </c>
      <c r="D39" s="54" t="s">
        <v>99</v>
      </c>
      <c r="E39" s="54" t="s">
        <v>245</v>
      </c>
      <c r="F39" s="54" t="s">
        <v>306</v>
      </c>
      <c r="G39" s="54" t="s">
        <v>307</v>
      </c>
      <c r="H39" s="119">
        <v>1</v>
      </c>
      <c r="I39" s="119">
        <v>1</v>
      </c>
      <c r="J39" s="164"/>
      <c r="K39" s="119"/>
      <c r="L39" s="119"/>
      <c r="M39" s="119">
        <v>1</v>
      </c>
      <c r="N39" s="153"/>
      <c r="O39" s="119"/>
      <c r="P39" s="119"/>
      <c r="Q39" s="119"/>
      <c r="R39" s="119"/>
      <c r="S39" s="119"/>
      <c r="T39" s="119"/>
      <c r="U39" s="119"/>
      <c r="V39" s="119"/>
      <c r="W39" s="119"/>
      <c r="X39" s="119"/>
    </row>
    <row r="40" ht="27.75" customHeight="1" spans="1:24">
      <c r="A40" s="54" t="s">
        <v>242</v>
      </c>
      <c r="B40" s="54" t="s">
        <v>308</v>
      </c>
      <c r="C40" s="54" t="s">
        <v>309</v>
      </c>
      <c r="D40" s="54" t="s">
        <v>99</v>
      </c>
      <c r="E40" s="54" t="s">
        <v>245</v>
      </c>
      <c r="F40" s="54" t="s">
        <v>310</v>
      </c>
      <c r="G40" s="54" t="s">
        <v>311</v>
      </c>
      <c r="H40" s="119">
        <v>3.754</v>
      </c>
      <c r="I40" s="119">
        <v>3.754</v>
      </c>
      <c r="J40" s="164"/>
      <c r="K40" s="119"/>
      <c r="L40" s="119"/>
      <c r="M40" s="119">
        <v>3.754</v>
      </c>
      <c r="N40" s="153"/>
      <c r="O40" s="119"/>
      <c r="P40" s="119"/>
      <c r="Q40" s="119"/>
      <c r="R40" s="119"/>
      <c r="S40" s="119"/>
      <c r="T40" s="119"/>
      <c r="U40" s="119"/>
      <c r="V40" s="119"/>
      <c r="W40" s="119"/>
      <c r="X40" s="119"/>
    </row>
    <row r="41" ht="27.75" customHeight="1" spans="1:24">
      <c r="A41" s="54" t="s">
        <v>242</v>
      </c>
      <c r="B41" s="54" t="s">
        <v>312</v>
      </c>
      <c r="C41" s="54" t="s">
        <v>313</v>
      </c>
      <c r="D41" s="54" t="s">
        <v>99</v>
      </c>
      <c r="E41" s="54" t="s">
        <v>245</v>
      </c>
      <c r="F41" s="54" t="s">
        <v>314</v>
      </c>
      <c r="G41" s="54" t="s">
        <v>315</v>
      </c>
      <c r="H41" s="119">
        <v>4</v>
      </c>
      <c r="I41" s="119">
        <v>4</v>
      </c>
      <c r="J41" s="164"/>
      <c r="K41" s="119"/>
      <c r="L41" s="119"/>
      <c r="M41" s="119">
        <v>4</v>
      </c>
      <c r="N41" s="153"/>
      <c r="O41" s="119"/>
      <c r="P41" s="119"/>
      <c r="Q41" s="119"/>
      <c r="R41" s="119"/>
      <c r="S41" s="119"/>
      <c r="T41" s="119"/>
      <c r="U41" s="119"/>
      <c r="V41" s="119"/>
      <c r="W41" s="119"/>
      <c r="X41" s="119"/>
    </row>
    <row r="42" ht="27.75" customHeight="1" spans="1:24">
      <c r="A42" s="54" t="s">
        <v>242</v>
      </c>
      <c r="B42" s="54" t="s">
        <v>285</v>
      </c>
      <c r="C42" s="54" t="s">
        <v>286</v>
      </c>
      <c r="D42" s="54" t="s">
        <v>99</v>
      </c>
      <c r="E42" s="54" t="s">
        <v>245</v>
      </c>
      <c r="F42" s="54" t="s">
        <v>316</v>
      </c>
      <c r="G42" s="54" t="s">
        <v>317</v>
      </c>
      <c r="H42" s="119">
        <v>0.32</v>
      </c>
      <c r="I42" s="119">
        <v>0.32</v>
      </c>
      <c r="J42" s="164"/>
      <c r="K42" s="119"/>
      <c r="L42" s="119"/>
      <c r="M42" s="119">
        <v>0.32</v>
      </c>
      <c r="N42" s="153"/>
      <c r="O42" s="119"/>
      <c r="P42" s="119"/>
      <c r="Q42" s="119"/>
      <c r="R42" s="119"/>
      <c r="S42" s="119"/>
      <c r="T42" s="119"/>
      <c r="U42" s="119"/>
      <c r="V42" s="119"/>
      <c r="W42" s="119"/>
      <c r="X42" s="119"/>
    </row>
    <row r="43" ht="27.75" customHeight="1" spans="1:24">
      <c r="A43" s="54" t="s">
        <v>242</v>
      </c>
      <c r="B43" s="54" t="s">
        <v>285</v>
      </c>
      <c r="C43" s="54" t="s">
        <v>286</v>
      </c>
      <c r="D43" s="54" t="s">
        <v>101</v>
      </c>
      <c r="E43" s="54" t="s">
        <v>250</v>
      </c>
      <c r="F43" s="54" t="s">
        <v>287</v>
      </c>
      <c r="G43" s="54" t="s">
        <v>288</v>
      </c>
      <c r="H43" s="119">
        <v>1</v>
      </c>
      <c r="I43" s="119">
        <v>1</v>
      </c>
      <c r="J43" s="164"/>
      <c r="K43" s="119"/>
      <c r="L43" s="119"/>
      <c r="M43" s="119">
        <v>1</v>
      </c>
      <c r="N43" s="153"/>
      <c r="O43" s="119"/>
      <c r="P43" s="119"/>
      <c r="Q43" s="119"/>
      <c r="R43" s="119"/>
      <c r="S43" s="119"/>
      <c r="T43" s="119"/>
      <c r="U43" s="119"/>
      <c r="V43" s="119"/>
      <c r="W43" s="119"/>
      <c r="X43" s="119"/>
    </row>
    <row r="44" ht="27.75" customHeight="1" spans="1:24">
      <c r="A44" s="54" t="s">
        <v>242</v>
      </c>
      <c r="B44" s="54" t="s">
        <v>308</v>
      </c>
      <c r="C44" s="54" t="s">
        <v>309</v>
      </c>
      <c r="D44" s="54" t="s">
        <v>101</v>
      </c>
      <c r="E44" s="54" t="s">
        <v>250</v>
      </c>
      <c r="F44" s="54" t="s">
        <v>310</v>
      </c>
      <c r="G44" s="54" t="s">
        <v>311</v>
      </c>
      <c r="H44" s="119">
        <v>3.7518</v>
      </c>
      <c r="I44" s="119">
        <v>3.7518</v>
      </c>
      <c r="J44" s="164"/>
      <c r="K44" s="119"/>
      <c r="L44" s="119"/>
      <c r="M44" s="119">
        <v>3.7518</v>
      </c>
      <c r="N44" s="153"/>
      <c r="O44" s="119"/>
      <c r="P44" s="119"/>
      <c r="Q44" s="119"/>
      <c r="R44" s="119"/>
      <c r="S44" s="119"/>
      <c r="T44" s="119"/>
      <c r="U44" s="119"/>
      <c r="V44" s="119"/>
      <c r="W44" s="119"/>
      <c r="X44" s="119"/>
    </row>
    <row r="45" ht="27.75" customHeight="1" spans="1:24">
      <c r="A45" s="54" t="s">
        <v>242</v>
      </c>
      <c r="B45" s="54" t="s">
        <v>285</v>
      </c>
      <c r="C45" s="54" t="s">
        <v>286</v>
      </c>
      <c r="D45" s="54" t="s">
        <v>101</v>
      </c>
      <c r="E45" s="54" t="s">
        <v>250</v>
      </c>
      <c r="F45" s="54" t="s">
        <v>291</v>
      </c>
      <c r="G45" s="54" t="s">
        <v>292</v>
      </c>
      <c r="H45" s="119">
        <v>1</v>
      </c>
      <c r="I45" s="119">
        <v>1</v>
      </c>
      <c r="J45" s="164"/>
      <c r="K45" s="119"/>
      <c r="L45" s="119"/>
      <c r="M45" s="119">
        <v>1</v>
      </c>
      <c r="N45" s="153"/>
      <c r="O45" s="119"/>
      <c r="P45" s="119"/>
      <c r="Q45" s="119"/>
      <c r="R45" s="119"/>
      <c r="S45" s="119"/>
      <c r="T45" s="119"/>
      <c r="U45" s="119"/>
      <c r="V45" s="119"/>
      <c r="W45" s="119"/>
      <c r="X45" s="119"/>
    </row>
    <row r="46" ht="27.75" customHeight="1" spans="1:24">
      <c r="A46" s="54" t="s">
        <v>242</v>
      </c>
      <c r="B46" s="54" t="s">
        <v>285</v>
      </c>
      <c r="C46" s="54" t="s">
        <v>286</v>
      </c>
      <c r="D46" s="54" t="s">
        <v>101</v>
      </c>
      <c r="E46" s="54" t="s">
        <v>250</v>
      </c>
      <c r="F46" s="54" t="s">
        <v>293</v>
      </c>
      <c r="G46" s="54" t="s">
        <v>294</v>
      </c>
      <c r="H46" s="119">
        <v>1.5</v>
      </c>
      <c r="I46" s="119">
        <v>1.5</v>
      </c>
      <c r="J46" s="164"/>
      <c r="K46" s="119"/>
      <c r="L46" s="119"/>
      <c r="M46" s="119">
        <v>1.5</v>
      </c>
      <c r="N46" s="153"/>
      <c r="O46" s="119"/>
      <c r="P46" s="119"/>
      <c r="Q46" s="119"/>
      <c r="R46" s="119"/>
      <c r="S46" s="119"/>
      <c r="T46" s="119"/>
      <c r="U46" s="119"/>
      <c r="V46" s="119"/>
      <c r="W46" s="119"/>
      <c r="X46" s="119"/>
    </row>
    <row r="47" ht="27.75" customHeight="1" spans="1:24">
      <c r="A47" s="54" t="s">
        <v>242</v>
      </c>
      <c r="B47" s="54" t="s">
        <v>285</v>
      </c>
      <c r="C47" s="54" t="s">
        <v>286</v>
      </c>
      <c r="D47" s="54" t="s">
        <v>101</v>
      </c>
      <c r="E47" s="54" t="s">
        <v>250</v>
      </c>
      <c r="F47" s="54" t="s">
        <v>295</v>
      </c>
      <c r="G47" s="54" t="s">
        <v>296</v>
      </c>
      <c r="H47" s="119">
        <v>1.9987</v>
      </c>
      <c r="I47" s="119">
        <v>1.9987</v>
      </c>
      <c r="J47" s="164"/>
      <c r="K47" s="119"/>
      <c r="L47" s="119"/>
      <c r="M47" s="119">
        <v>1.9987</v>
      </c>
      <c r="N47" s="153"/>
      <c r="O47" s="119"/>
      <c r="P47" s="119"/>
      <c r="Q47" s="119"/>
      <c r="R47" s="119"/>
      <c r="S47" s="119"/>
      <c r="T47" s="119"/>
      <c r="U47" s="119"/>
      <c r="V47" s="119"/>
      <c r="W47" s="119"/>
      <c r="X47" s="119"/>
    </row>
    <row r="48" ht="27.75" customHeight="1" spans="1:24">
      <c r="A48" s="54" t="s">
        <v>242</v>
      </c>
      <c r="B48" s="54" t="s">
        <v>285</v>
      </c>
      <c r="C48" s="54" t="s">
        <v>286</v>
      </c>
      <c r="D48" s="54" t="s">
        <v>101</v>
      </c>
      <c r="E48" s="54" t="s">
        <v>250</v>
      </c>
      <c r="F48" s="54" t="s">
        <v>297</v>
      </c>
      <c r="G48" s="54" t="s">
        <v>298</v>
      </c>
      <c r="H48" s="119">
        <v>1</v>
      </c>
      <c r="I48" s="119">
        <v>1</v>
      </c>
      <c r="J48" s="164"/>
      <c r="K48" s="119"/>
      <c r="L48" s="119"/>
      <c r="M48" s="119">
        <v>1</v>
      </c>
      <c r="N48" s="153"/>
      <c r="O48" s="119"/>
      <c r="P48" s="119"/>
      <c r="Q48" s="119"/>
      <c r="R48" s="119"/>
      <c r="S48" s="119"/>
      <c r="T48" s="119"/>
      <c r="U48" s="119"/>
      <c r="V48" s="119"/>
      <c r="W48" s="119"/>
      <c r="X48" s="119"/>
    </row>
    <row r="49" ht="27.75" customHeight="1" spans="1:24">
      <c r="A49" s="54" t="s">
        <v>242</v>
      </c>
      <c r="B49" s="54" t="s">
        <v>285</v>
      </c>
      <c r="C49" s="54" t="s">
        <v>286</v>
      </c>
      <c r="D49" s="54" t="s">
        <v>101</v>
      </c>
      <c r="E49" s="54" t="s">
        <v>250</v>
      </c>
      <c r="F49" s="54" t="s">
        <v>299</v>
      </c>
      <c r="G49" s="54" t="s">
        <v>300</v>
      </c>
      <c r="H49" s="119">
        <v>0.5</v>
      </c>
      <c r="I49" s="119">
        <v>0.5</v>
      </c>
      <c r="J49" s="164"/>
      <c r="K49" s="119"/>
      <c r="L49" s="119"/>
      <c r="M49" s="119">
        <v>0.5</v>
      </c>
      <c r="N49" s="153"/>
      <c r="O49" s="119"/>
      <c r="P49" s="119"/>
      <c r="Q49" s="119"/>
      <c r="R49" s="119"/>
      <c r="S49" s="119"/>
      <c r="T49" s="119"/>
      <c r="U49" s="119"/>
      <c r="V49" s="119"/>
      <c r="W49" s="119"/>
      <c r="X49" s="119"/>
    </row>
    <row r="50" ht="27.75" customHeight="1" spans="1:24">
      <c r="A50" s="54" t="s">
        <v>242</v>
      </c>
      <c r="B50" s="54" t="s">
        <v>285</v>
      </c>
      <c r="C50" s="54" t="s">
        <v>286</v>
      </c>
      <c r="D50" s="54" t="s">
        <v>101</v>
      </c>
      <c r="E50" s="54" t="s">
        <v>250</v>
      </c>
      <c r="F50" s="54" t="s">
        <v>301</v>
      </c>
      <c r="G50" s="54" t="s">
        <v>302</v>
      </c>
      <c r="H50" s="119">
        <v>0.5</v>
      </c>
      <c r="I50" s="119">
        <v>0.5</v>
      </c>
      <c r="J50" s="164"/>
      <c r="K50" s="119"/>
      <c r="L50" s="119"/>
      <c r="M50" s="119">
        <v>0.5</v>
      </c>
      <c r="N50" s="153"/>
      <c r="O50" s="119"/>
      <c r="P50" s="119"/>
      <c r="Q50" s="119"/>
      <c r="R50" s="119"/>
      <c r="S50" s="119"/>
      <c r="T50" s="119"/>
      <c r="U50" s="119"/>
      <c r="V50" s="119"/>
      <c r="W50" s="119"/>
      <c r="X50" s="119"/>
    </row>
    <row r="51" ht="27.75" customHeight="1" spans="1:24">
      <c r="A51" s="54" t="s">
        <v>242</v>
      </c>
      <c r="B51" s="54" t="s">
        <v>303</v>
      </c>
      <c r="C51" s="54" t="s">
        <v>304</v>
      </c>
      <c r="D51" s="54" t="s">
        <v>101</v>
      </c>
      <c r="E51" s="54" t="s">
        <v>250</v>
      </c>
      <c r="F51" s="54" t="s">
        <v>305</v>
      </c>
      <c r="G51" s="54" t="s">
        <v>219</v>
      </c>
      <c r="H51" s="119">
        <v>3</v>
      </c>
      <c r="I51" s="119">
        <v>3</v>
      </c>
      <c r="J51" s="164"/>
      <c r="K51" s="119"/>
      <c r="L51" s="119"/>
      <c r="M51" s="119">
        <v>3</v>
      </c>
      <c r="N51" s="153"/>
      <c r="O51" s="119"/>
      <c r="P51" s="119"/>
      <c r="Q51" s="119"/>
      <c r="R51" s="119"/>
      <c r="S51" s="119"/>
      <c r="T51" s="119"/>
      <c r="U51" s="119"/>
      <c r="V51" s="119"/>
      <c r="W51" s="119"/>
      <c r="X51" s="119"/>
    </row>
    <row r="52" ht="27.75" customHeight="1" spans="1:24">
      <c r="A52" s="54" t="s">
        <v>242</v>
      </c>
      <c r="B52" s="54" t="s">
        <v>285</v>
      </c>
      <c r="C52" s="54" t="s">
        <v>286</v>
      </c>
      <c r="D52" s="54" t="s">
        <v>101</v>
      </c>
      <c r="E52" s="54" t="s">
        <v>250</v>
      </c>
      <c r="F52" s="54" t="s">
        <v>306</v>
      </c>
      <c r="G52" s="54" t="s">
        <v>307</v>
      </c>
      <c r="H52" s="119">
        <v>1</v>
      </c>
      <c r="I52" s="119">
        <v>1</v>
      </c>
      <c r="J52" s="164"/>
      <c r="K52" s="119"/>
      <c r="L52" s="119"/>
      <c r="M52" s="119">
        <v>1</v>
      </c>
      <c r="N52" s="153"/>
      <c r="O52" s="119"/>
      <c r="P52" s="119"/>
      <c r="Q52" s="119"/>
      <c r="R52" s="119"/>
      <c r="S52" s="119"/>
      <c r="T52" s="119"/>
      <c r="U52" s="119"/>
      <c r="V52" s="119"/>
      <c r="W52" s="119"/>
      <c r="X52" s="119"/>
    </row>
    <row r="53" ht="27.75" customHeight="1" spans="1:24">
      <c r="A53" s="54" t="s">
        <v>242</v>
      </c>
      <c r="B53" s="54" t="s">
        <v>312</v>
      </c>
      <c r="C53" s="54" t="s">
        <v>313</v>
      </c>
      <c r="D53" s="54" t="s">
        <v>101</v>
      </c>
      <c r="E53" s="54" t="s">
        <v>250</v>
      </c>
      <c r="F53" s="54" t="s">
        <v>314</v>
      </c>
      <c r="G53" s="54" t="s">
        <v>315</v>
      </c>
      <c r="H53" s="119">
        <v>4</v>
      </c>
      <c r="I53" s="119">
        <v>4</v>
      </c>
      <c r="J53" s="164"/>
      <c r="K53" s="119"/>
      <c r="L53" s="119"/>
      <c r="M53" s="119">
        <v>4</v>
      </c>
      <c r="N53" s="153"/>
      <c r="O53" s="119"/>
      <c r="P53" s="119"/>
      <c r="Q53" s="119"/>
      <c r="R53" s="119"/>
      <c r="S53" s="119"/>
      <c r="T53" s="119"/>
      <c r="U53" s="119"/>
      <c r="V53" s="119"/>
      <c r="W53" s="119"/>
      <c r="X53" s="119"/>
    </row>
    <row r="54" ht="27.75" customHeight="1" spans="1:24">
      <c r="A54" s="54" t="s">
        <v>242</v>
      </c>
      <c r="B54" s="54" t="s">
        <v>285</v>
      </c>
      <c r="C54" s="54" t="s">
        <v>286</v>
      </c>
      <c r="D54" s="54" t="s">
        <v>101</v>
      </c>
      <c r="E54" s="54" t="s">
        <v>250</v>
      </c>
      <c r="F54" s="54" t="s">
        <v>316</v>
      </c>
      <c r="G54" s="54" t="s">
        <v>317</v>
      </c>
      <c r="H54" s="119">
        <v>0.5</v>
      </c>
      <c r="I54" s="119">
        <v>0.5</v>
      </c>
      <c r="J54" s="164"/>
      <c r="K54" s="119"/>
      <c r="L54" s="119"/>
      <c r="M54" s="119">
        <v>0.5</v>
      </c>
      <c r="N54" s="153"/>
      <c r="O54" s="119"/>
      <c r="P54" s="119"/>
      <c r="Q54" s="119"/>
      <c r="R54" s="119"/>
      <c r="S54" s="119"/>
      <c r="T54" s="119"/>
      <c r="U54" s="119"/>
      <c r="V54" s="119"/>
      <c r="W54" s="119"/>
      <c r="X54" s="119"/>
    </row>
    <row r="55" ht="27.75" customHeight="1" spans="1:24">
      <c r="A55" s="54" t="s">
        <v>242</v>
      </c>
      <c r="B55" s="54" t="s">
        <v>318</v>
      </c>
      <c r="C55" s="54" t="s">
        <v>319</v>
      </c>
      <c r="D55" s="54" t="s">
        <v>115</v>
      </c>
      <c r="E55" s="54" t="s">
        <v>320</v>
      </c>
      <c r="F55" s="54" t="s">
        <v>287</v>
      </c>
      <c r="G55" s="54" t="s">
        <v>288</v>
      </c>
      <c r="H55" s="119">
        <v>1.2</v>
      </c>
      <c r="I55" s="119">
        <v>1.2</v>
      </c>
      <c r="J55" s="164"/>
      <c r="K55" s="119"/>
      <c r="L55" s="119"/>
      <c r="M55" s="119">
        <v>1.2</v>
      </c>
      <c r="N55" s="153"/>
      <c r="O55" s="119"/>
      <c r="P55" s="119"/>
      <c r="Q55" s="119"/>
      <c r="R55" s="119"/>
      <c r="S55" s="119"/>
      <c r="T55" s="119"/>
      <c r="U55" s="119"/>
      <c r="V55" s="119"/>
      <c r="W55" s="119"/>
      <c r="X55" s="119"/>
    </row>
    <row r="56" ht="27.75" customHeight="1" spans="1:24">
      <c r="A56" s="54" t="s">
        <v>242</v>
      </c>
      <c r="B56" s="54" t="s">
        <v>321</v>
      </c>
      <c r="C56" s="54" t="s">
        <v>322</v>
      </c>
      <c r="D56" s="54" t="s">
        <v>99</v>
      </c>
      <c r="E56" s="54" t="s">
        <v>245</v>
      </c>
      <c r="F56" s="54" t="s">
        <v>323</v>
      </c>
      <c r="G56" s="54" t="s">
        <v>324</v>
      </c>
      <c r="H56" s="119">
        <v>24.4188</v>
      </c>
      <c r="I56" s="119">
        <v>24.4188</v>
      </c>
      <c r="J56" s="164"/>
      <c r="K56" s="119"/>
      <c r="L56" s="119"/>
      <c r="M56" s="119">
        <v>24.4188</v>
      </c>
      <c r="N56" s="153"/>
      <c r="O56" s="119"/>
      <c r="P56" s="119"/>
      <c r="Q56" s="119"/>
      <c r="R56" s="119"/>
      <c r="S56" s="119"/>
      <c r="T56" s="119"/>
      <c r="U56" s="119"/>
      <c r="V56" s="119"/>
      <c r="W56" s="119"/>
      <c r="X56" s="119"/>
    </row>
    <row r="57" ht="27.75" customHeight="1" spans="1:24">
      <c r="A57" s="54" t="s">
        <v>242</v>
      </c>
      <c r="B57" s="54" t="s">
        <v>325</v>
      </c>
      <c r="C57" s="54" t="s">
        <v>326</v>
      </c>
      <c r="D57" s="54" t="s">
        <v>121</v>
      </c>
      <c r="E57" s="54" t="s">
        <v>327</v>
      </c>
      <c r="F57" s="54" t="s">
        <v>328</v>
      </c>
      <c r="G57" s="54" t="s">
        <v>329</v>
      </c>
      <c r="H57" s="119">
        <v>1.908768</v>
      </c>
      <c r="I57" s="119">
        <v>1.908768</v>
      </c>
      <c r="J57" s="164"/>
      <c r="K57" s="119"/>
      <c r="L57" s="119"/>
      <c r="M57" s="119">
        <v>1.908768</v>
      </c>
      <c r="N57" s="153"/>
      <c r="O57" s="119"/>
      <c r="P57" s="119"/>
      <c r="Q57" s="119"/>
      <c r="R57" s="119"/>
      <c r="S57" s="119"/>
      <c r="T57" s="119"/>
      <c r="U57" s="119"/>
      <c r="V57" s="119"/>
      <c r="W57" s="119"/>
      <c r="X57" s="119"/>
    </row>
    <row r="58" ht="27.75" customHeight="1" spans="1:24">
      <c r="A58" s="54" t="s">
        <v>242</v>
      </c>
      <c r="B58" s="54" t="s">
        <v>330</v>
      </c>
      <c r="C58" s="54" t="s">
        <v>331</v>
      </c>
      <c r="D58" s="54" t="s">
        <v>99</v>
      </c>
      <c r="E58" s="54" t="s">
        <v>245</v>
      </c>
      <c r="F58" s="54" t="s">
        <v>283</v>
      </c>
      <c r="G58" s="54" t="s">
        <v>284</v>
      </c>
      <c r="H58" s="119">
        <v>14.4</v>
      </c>
      <c r="I58" s="119">
        <v>14.4</v>
      </c>
      <c r="J58" s="164"/>
      <c r="K58" s="119"/>
      <c r="L58" s="119"/>
      <c r="M58" s="119">
        <v>14.4</v>
      </c>
      <c r="N58" s="153"/>
      <c r="O58" s="119"/>
      <c r="P58" s="119"/>
      <c r="Q58" s="119"/>
      <c r="R58" s="119"/>
      <c r="S58" s="119"/>
      <c r="T58" s="119"/>
      <c r="U58" s="119"/>
      <c r="V58" s="119"/>
      <c r="W58" s="119"/>
      <c r="X58" s="119"/>
    </row>
    <row r="59" ht="27.75" customHeight="1" spans="1:24">
      <c r="A59" s="54" t="s">
        <v>242</v>
      </c>
      <c r="B59" s="54" t="s">
        <v>332</v>
      </c>
      <c r="C59" s="54" t="s">
        <v>333</v>
      </c>
      <c r="D59" s="54" t="s">
        <v>99</v>
      </c>
      <c r="E59" s="54" t="s">
        <v>245</v>
      </c>
      <c r="F59" s="54" t="s">
        <v>283</v>
      </c>
      <c r="G59" s="54" t="s">
        <v>284</v>
      </c>
      <c r="H59" s="119">
        <v>14.4</v>
      </c>
      <c r="I59" s="119">
        <v>14.4</v>
      </c>
      <c r="J59" s="164"/>
      <c r="K59" s="119"/>
      <c r="L59" s="119"/>
      <c r="M59" s="119">
        <v>14.4</v>
      </c>
      <c r="N59" s="153"/>
      <c r="O59" s="119"/>
      <c r="P59" s="119"/>
      <c r="Q59" s="119"/>
      <c r="R59" s="119"/>
      <c r="S59" s="119"/>
      <c r="T59" s="119"/>
      <c r="U59" s="119"/>
      <c r="V59" s="119"/>
      <c r="W59" s="119"/>
      <c r="X59" s="119"/>
    </row>
    <row r="60" ht="27.75" customHeight="1" spans="1:24">
      <c r="A60" s="54" t="s">
        <v>242</v>
      </c>
      <c r="B60" s="54" t="s">
        <v>334</v>
      </c>
      <c r="C60" s="54" t="s">
        <v>335</v>
      </c>
      <c r="D60" s="54" t="s">
        <v>99</v>
      </c>
      <c r="E60" s="54" t="s">
        <v>245</v>
      </c>
      <c r="F60" s="54" t="s">
        <v>283</v>
      </c>
      <c r="G60" s="54" t="s">
        <v>284</v>
      </c>
      <c r="H60" s="119">
        <v>14.4</v>
      </c>
      <c r="I60" s="119">
        <v>14.4</v>
      </c>
      <c r="J60" s="164"/>
      <c r="K60" s="119"/>
      <c r="L60" s="119"/>
      <c r="M60" s="119">
        <v>14.4</v>
      </c>
      <c r="N60" s="153"/>
      <c r="O60" s="119"/>
      <c r="P60" s="119"/>
      <c r="Q60" s="119"/>
      <c r="R60" s="119"/>
      <c r="S60" s="119"/>
      <c r="T60" s="119"/>
      <c r="U60" s="119"/>
      <c r="V60" s="119"/>
      <c r="W60" s="119"/>
      <c r="X60" s="119"/>
    </row>
    <row r="61" ht="27.75" customHeight="1" spans="1:24">
      <c r="A61" s="54" t="s">
        <v>242</v>
      </c>
      <c r="B61" s="54" t="s">
        <v>336</v>
      </c>
      <c r="C61" s="54" t="s">
        <v>337</v>
      </c>
      <c r="D61" s="54" t="s">
        <v>99</v>
      </c>
      <c r="E61" s="54" t="s">
        <v>245</v>
      </c>
      <c r="F61" s="54" t="s">
        <v>283</v>
      </c>
      <c r="G61" s="54" t="s">
        <v>284</v>
      </c>
      <c r="H61" s="119">
        <v>17.4</v>
      </c>
      <c r="I61" s="119">
        <v>17.4</v>
      </c>
      <c r="J61" s="164"/>
      <c r="K61" s="119"/>
      <c r="L61" s="119"/>
      <c r="M61" s="119">
        <v>17.4</v>
      </c>
      <c r="N61" s="153"/>
      <c r="O61" s="119"/>
      <c r="P61" s="119"/>
      <c r="Q61" s="119"/>
      <c r="R61" s="119"/>
      <c r="S61" s="119"/>
      <c r="T61" s="119"/>
      <c r="U61" s="119"/>
      <c r="V61" s="119"/>
      <c r="W61" s="119"/>
      <c r="X61" s="119"/>
    </row>
    <row r="62" ht="17.25" customHeight="1" spans="1:24">
      <c r="A62" s="154" t="s">
        <v>165</v>
      </c>
      <c r="B62" s="173"/>
      <c r="C62" s="173"/>
      <c r="D62" s="173"/>
      <c r="E62" s="173"/>
      <c r="F62" s="173"/>
      <c r="G62" s="174"/>
      <c r="H62" s="119">
        <v>806.093886</v>
      </c>
      <c r="I62" s="119">
        <v>806.093886</v>
      </c>
      <c r="J62" s="119"/>
      <c r="K62" s="119"/>
      <c r="L62" s="119"/>
      <c r="M62" s="119">
        <v>806.093886</v>
      </c>
      <c r="N62" s="76"/>
      <c r="O62" s="119"/>
      <c r="P62" s="119"/>
      <c r="Q62" s="119"/>
      <c r="R62" s="119"/>
      <c r="S62" s="119"/>
      <c r="T62" s="119"/>
      <c r="U62" s="119"/>
      <c r="V62" s="119"/>
      <c r="W62" s="119"/>
      <c r="X62" s="119"/>
    </row>
  </sheetData>
  <mergeCells count="30">
    <mergeCell ref="A2:X2"/>
    <mergeCell ref="A3:G3"/>
    <mergeCell ref="H4:X4"/>
    <mergeCell ref="I5:N5"/>
    <mergeCell ref="O5:Q5"/>
    <mergeCell ref="S5:X5"/>
    <mergeCell ref="I6:J6"/>
    <mergeCell ref="A62:G6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1"/>
  <sheetViews>
    <sheetView workbookViewId="0">
      <selection activeCell="A10" sqref="A10:A30"/>
    </sheetView>
  </sheetViews>
  <sheetFormatPr defaultColWidth="10.6666666666667" defaultRowHeight="14.25" customHeight="1"/>
  <cols>
    <col min="1" max="1" width="12" style="56" customWidth="1"/>
    <col min="2" max="2" width="15.6666666666667" style="56" customWidth="1"/>
    <col min="3" max="3" width="38.3333333333333" style="56" customWidth="1"/>
    <col min="4" max="4" width="27.8333333333333" style="56" customWidth="1"/>
    <col min="5" max="5" width="13" style="56" customWidth="1"/>
    <col min="6" max="6" width="20.6666666666667" style="56" customWidth="1"/>
    <col min="7" max="7" width="11.5" style="56" customWidth="1"/>
    <col min="8" max="8" width="20.6666666666667" style="56" customWidth="1"/>
    <col min="9" max="10" width="12.5" style="56" customWidth="1"/>
    <col min="11" max="11" width="12.8333333333333" style="56" customWidth="1"/>
    <col min="12" max="14" width="14.3333333333333" style="56" customWidth="1"/>
    <col min="15" max="15" width="14.8333333333333" style="56" customWidth="1"/>
    <col min="16" max="17" width="13" style="56" customWidth="1"/>
    <col min="18" max="18" width="10.6666666666667" style="56" customWidth="1"/>
    <col min="19" max="19" width="12" style="56" customWidth="1"/>
    <col min="20" max="21" width="13.8333333333333" style="56" customWidth="1"/>
    <col min="22" max="22" width="13.6666666666667" style="56" customWidth="1"/>
    <col min="23" max="23" width="12" style="56" customWidth="1"/>
    <col min="24" max="24" width="10.6666666666667" style="56" customWidth="1"/>
    <col min="25" max="16384" width="10.6666666666667" style="56"/>
  </cols>
  <sheetData>
    <row r="1" ht="13.5" customHeight="1" spans="5:23">
      <c r="E1" s="146"/>
      <c r="F1" s="146"/>
      <c r="G1" s="146"/>
      <c r="H1" s="146"/>
      <c r="I1" s="57"/>
      <c r="J1" s="57"/>
      <c r="K1" s="57"/>
      <c r="L1" s="57"/>
      <c r="M1" s="57"/>
      <c r="N1" s="57"/>
      <c r="O1" s="57"/>
      <c r="P1" s="57"/>
      <c r="Q1" s="57"/>
      <c r="W1" s="27" t="s">
        <v>338</v>
      </c>
    </row>
    <row r="2" ht="27.75" customHeight="1" spans="1:23">
      <c r="A2" s="29" t="s">
        <v>339</v>
      </c>
      <c r="B2" s="29"/>
      <c r="C2" s="29"/>
      <c r="D2" s="29"/>
      <c r="E2" s="29"/>
      <c r="F2" s="29"/>
      <c r="G2" s="29"/>
      <c r="H2" s="29"/>
      <c r="I2" s="29"/>
      <c r="J2" s="29"/>
      <c r="K2" s="29"/>
      <c r="L2" s="29"/>
      <c r="M2" s="29"/>
      <c r="N2" s="29"/>
      <c r="O2" s="29"/>
      <c r="P2" s="29"/>
      <c r="Q2" s="29"/>
      <c r="R2" s="29"/>
      <c r="S2" s="29"/>
      <c r="T2" s="29"/>
      <c r="U2" s="29"/>
      <c r="V2" s="29"/>
      <c r="W2" s="29"/>
    </row>
    <row r="3" ht="13.5" customHeight="1" spans="1:23">
      <c r="A3" s="127" t="s">
        <v>2</v>
      </c>
      <c r="B3" s="31"/>
      <c r="C3" s="31"/>
      <c r="D3" s="31"/>
      <c r="E3" s="31"/>
      <c r="F3" s="31"/>
      <c r="G3" s="31"/>
      <c r="H3" s="31"/>
      <c r="I3" s="85"/>
      <c r="J3" s="85"/>
      <c r="K3" s="85"/>
      <c r="L3" s="85"/>
      <c r="M3" s="85"/>
      <c r="N3" s="85"/>
      <c r="O3" s="85"/>
      <c r="P3" s="85"/>
      <c r="Q3" s="85"/>
      <c r="W3" s="95" t="s">
        <v>58</v>
      </c>
    </row>
    <row r="4" ht="21.75" customHeight="1" spans="1:23">
      <c r="A4" s="147" t="s">
        <v>340</v>
      </c>
      <c r="B4" s="32" t="s">
        <v>225</v>
      </c>
      <c r="C4" s="147" t="s">
        <v>226</v>
      </c>
      <c r="D4" s="147" t="s">
        <v>224</v>
      </c>
      <c r="E4" s="32" t="s">
        <v>227</v>
      </c>
      <c r="F4" s="32" t="s">
        <v>228</v>
      </c>
      <c r="G4" s="32" t="s">
        <v>341</v>
      </c>
      <c r="H4" s="32" t="s">
        <v>342</v>
      </c>
      <c r="I4" s="63" t="s">
        <v>61</v>
      </c>
      <c r="J4" s="86" t="s">
        <v>343</v>
      </c>
      <c r="K4" s="93"/>
      <c r="L4" s="93"/>
      <c r="M4" s="82"/>
      <c r="N4" s="86" t="s">
        <v>233</v>
      </c>
      <c r="O4" s="93"/>
      <c r="P4" s="82"/>
      <c r="Q4" s="32" t="s">
        <v>67</v>
      </c>
      <c r="R4" s="86" t="s">
        <v>68</v>
      </c>
      <c r="S4" s="93"/>
      <c r="T4" s="93"/>
      <c r="U4" s="93"/>
      <c r="V4" s="93"/>
      <c r="W4" s="82"/>
    </row>
    <row r="5" ht="21.75" customHeight="1" spans="1:23">
      <c r="A5" s="148"/>
      <c r="B5" s="88"/>
      <c r="C5" s="148"/>
      <c r="D5" s="148"/>
      <c r="E5" s="87"/>
      <c r="F5" s="87"/>
      <c r="G5" s="87"/>
      <c r="H5" s="87"/>
      <c r="I5" s="88"/>
      <c r="J5" s="157" t="s">
        <v>64</v>
      </c>
      <c r="K5" s="158"/>
      <c r="L5" s="32" t="s">
        <v>65</v>
      </c>
      <c r="M5" s="32" t="s">
        <v>66</v>
      </c>
      <c r="N5" s="32" t="s">
        <v>64</v>
      </c>
      <c r="O5" s="32" t="s">
        <v>65</v>
      </c>
      <c r="P5" s="32" t="s">
        <v>66</v>
      </c>
      <c r="Q5" s="87"/>
      <c r="R5" s="32" t="s">
        <v>63</v>
      </c>
      <c r="S5" s="32" t="s">
        <v>70</v>
      </c>
      <c r="T5" s="32" t="s">
        <v>239</v>
      </c>
      <c r="U5" s="32" t="s">
        <v>72</v>
      </c>
      <c r="V5" s="32" t="s">
        <v>73</v>
      </c>
      <c r="W5" s="32" t="s">
        <v>74</v>
      </c>
    </row>
    <row r="6" ht="21" customHeight="1" spans="1:23">
      <c r="A6" s="88"/>
      <c r="B6" s="88"/>
      <c r="C6" s="88"/>
      <c r="D6" s="88"/>
      <c r="E6" s="88"/>
      <c r="F6" s="88"/>
      <c r="G6" s="88"/>
      <c r="H6" s="88"/>
      <c r="I6" s="88"/>
      <c r="J6" s="159" t="s">
        <v>63</v>
      </c>
      <c r="K6" s="101"/>
      <c r="L6" s="88"/>
      <c r="M6" s="88"/>
      <c r="N6" s="88"/>
      <c r="O6" s="88"/>
      <c r="P6" s="88"/>
      <c r="Q6" s="88"/>
      <c r="R6" s="88"/>
      <c r="S6" s="88"/>
      <c r="T6" s="88"/>
      <c r="U6" s="88"/>
      <c r="V6" s="88"/>
      <c r="W6" s="88"/>
    </row>
    <row r="7" ht="39.75" customHeight="1" spans="1:23">
      <c r="A7" s="149"/>
      <c r="B7" s="68"/>
      <c r="C7" s="149"/>
      <c r="D7" s="149"/>
      <c r="E7" s="36"/>
      <c r="F7" s="36"/>
      <c r="G7" s="36"/>
      <c r="H7" s="36"/>
      <c r="I7" s="68"/>
      <c r="J7" s="37" t="s">
        <v>63</v>
      </c>
      <c r="K7" s="37" t="s">
        <v>344</v>
      </c>
      <c r="L7" s="36"/>
      <c r="M7" s="36"/>
      <c r="N7" s="36"/>
      <c r="O7" s="36"/>
      <c r="P7" s="36"/>
      <c r="Q7" s="36"/>
      <c r="R7" s="36"/>
      <c r="S7" s="36"/>
      <c r="T7" s="36"/>
      <c r="U7" s="68"/>
      <c r="V7" s="36"/>
      <c r="W7" s="36"/>
    </row>
    <row r="8" ht="15" customHeight="1" spans="1:23">
      <c r="A8" s="150">
        <v>1</v>
      </c>
      <c r="B8" s="150">
        <v>2</v>
      </c>
      <c r="C8" s="150">
        <v>3</v>
      </c>
      <c r="D8" s="150">
        <v>4</v>
      </c>
      <c r="E8" s="150">
        <v>5</v>
      </c>
      <c r="F8" s="150">
        <v>6</v>
      </c>
      <c r="G8" s="150">
        <v>7</v>
      </c>
      <c r="H8" s="150">
        <v>8</v>
      </c>
      <c r="I8" s="150">
        <v>9</v>
      </c>
      <c r="J8" s="150">
        <v>10</v>
      </c>
      <c r="K8" s="150">
        <v>11</v>
      </c>
      <c r="L8" s="160">
        <v>12</v>
      </c>
      <c r="M8" s="160">
        <v>13</v>
      </c>
      <c r="N8" s="160">
        <v>14</v>
      </c>
      <c r="O8" s="160">
        <v>15</v>
      </c>
      <c r="P8" s="160">
        <v>16</v>
      </c>
      <c r="Q8" s="160">
        <v>17</v>
      </c>
      <c r="R8" s="160">
        <v>18</v>
      </c>
      <c r="S8" s="160">
        <v>19</v>
      </c>
      <c r="T8" s="160">
        <v>20</v>
      </c>
      <c r="U8" s="150">
        <v>21</v>
      </c>
      <c r="V8" s="150">
        <v>22</v>
      </c>
      <c r="W8" s="150">
        <v>23</v>
      </c>
    </row>
    <row r="9" ht="21.75" customHeight="1" spans="1:23">
      <c r="A9" s="151"/>
      <c r="B9" s="151"/>
      <c r="C9" s="54" t="s">
        <v>345</v>
      </c>
      <c r="D9" s="151"/>
      <c r="E9" s="151"/>
      <c r="F9" s="151"/>
      <c r="G9" s="151"/>
      <c r="H9" s="151"/>
      <c r="I9" s="161">
        <v>10</v>
      </c>
      <c r="J9" s="161">
        <v>10</v>
      </c>
      <c r="K9" s="161">
        <v>10</v>
      </c>
      <c r="L9" s="161"/>
      <c r="M9" s="161"/>
      <c r="N9" s="119"/>
      <c r="O9" s="119"/>
      <c r="P9" s="162"/>
      <c r="Q9" s="161"/>
      <c r="R9" s="161"/>
      <c r="S9" s="161"/>
      <c r="T9" s="161"/>
      <c r="U9" s="119"/>
      <c r="V9" s="161"/>
      <c r="W9" s="161"/>
    </row>
    <row r="10" ht="21.75" customHeight="1" spans="1:23">
      <c r="A10" s="152" t="s">
        <v>346</v>
      </c>
      <c r="B10" s="152" t="s">
        <v>347</v>
      </c>
      <c r="C10" s="52" t="s">
        <v>345</v>
      </c>
      <c r="D10" s="152" t="s">
        <v>76</v>
      </c>
      <c r="E10" s="152" t="s">
        <v>141</v>
      </c>
      <c r="F10" s="152" t="s">
        <v>348</v>
      </c>
      <c r="G10" s="152" t="s">
        <v>287</v>
      </c>
      <c r="H10" s="152" t="s">
        <v>288</v>
      </c>
      <c r="I10" s="163">
        <v>10</v>
      </c>
      <c r="J10" s="163">
        <v>10</v>
      </c>
      <c r="K10" s="163">
        <v>10</v>
      </c>
      <c r="L10" s="163"/>
      <c r="M10" s="163"/>
      <c r="N10" s="164"/>
      <c r="O10" s="164"/>
      <c r="P10" s="39"/>
      <c r="Q10" s="163"/>
      <c r="R10" s="163"/>
      <c r="S10" s="163"/>
      <c r="T10" s="163"/>
      <c r="U10" s="164"/>
      <c r="V10" s="163"/>
      <c r="W10" s="163"/>
    </row>
    <row r="11" ht="21.75" customHeight="1" spans="1:23">
      <c r="A11" s="153"/>
      <c r="B11" s="153"/>
      <c r="C11" s="54" t="s">
        <v>349</v>
      </c>
      <c r="D11" s="153"/>
      <c r="E11" s="153"/>
      <c r="F11" s="153"/>
      <c r="G11" s="153"/>
      <c r="H11" s="153"/>
      <c r="I11" s="161">
        <v>240</v>
      </c>
      <c r="J11" s="161">
        <v>240</v>
      </c>
      <c r="K11" s="161">
        <v>240</v>
      </c>
      <c r="L11" s="161"/>
      <c r="M11" s="161"/>
      <c r="N11" s="119"/>
      <c r="O11" s="119"/>
      <c r="P11" s="153"/>
      <c r="Q11" s="161"/>
      <c r="R11" s="161"/>
      <c r="S11" s="161"/>
      <c r="T11" s="161"/>
      <c r="U11" s="119"/>
      <c r="V11" s="161"/>
      <c r="W11" s="161"/>
    </row>
    <row r="12" ht="21.75" customHeight="1" spans="1:23">
      <c r="A12" s="152" t="s">
        <v>350</v>
      </c>
      <c r="B12" s="152" t="s">
        <v>351</v>
      </c>
      <c r="C12" s="52" t="s">
        <v>349</v>
      </c>
      <c r="D12" s="152" t="s">
        <v>76</v>
      </c>
      <c r="E12" s="152" t="s">
        <v>103</v>
      </c>
      <c r="F12" s="152" t="s">
        <v>352</v>
      </c>
      <c r="G12" s="152" t="s">
        <v>353</v>
      </c>
      <c r="H12" s="152" t="s">
        <v>354</v>
      </c>
      <c r="I12" s="163">
        <v>240</v>
      </c>
      <c r="J12" s="163">
        <v>240</v>
      </c>
      <c r="K12" s="163">
        <v>240</v>
      </c>
      <c r="L12" s="163"/>
      <c r="M12" s="163"/>
      <c r="N12" s="164"/>
      <c r="O12" s="164"/>
      <c r="P12" s="153"/>
      <c r="Q12" s="163"/>
      <c r="R12" s="163"/>
      <c r="S12" s="163"/>
      <c r="T12" s="163"/>
      <c r="U12" s="164"/>
      <c r="V12" s="163"/>
      <c r="W12" s="163"/>
    </row>
    <row r="13" ht="21.75" customHeight="1" spans="1:23">
      <c r="A13" s="153"/>
      <c r="B13" s="153"/>
      <c r="C13" s="54" t="s">
        <v>355</v>
      </c>
      <c r="D13" s="153"/>
      <c r="E13" s="153"/>
      <c r="F13" s="153"/>
      <c r="G13" s="153"/>
      <c r="H13" s="153"/>
      <c r="I13" s="161">
        <v>3.44</v>
      </c>
      <c r="J13" s="161">
        <v>3.44</v>
      </c>
      <c r="K13" s="161">
        <v>3.44</v>
      </c>
      <c r="L13" s="161"/>
      <c r="M13" s="161"/>
      <c r="N13" s="119"/>
      <c r="O13" s="119"/>
      <c r="P13" s="153"/>
      <c r="Q13" s="161"/>
      <c r="R13" s="161"/>
      <c r="S13" s="161"/>
      <c r="T13" s="161"/>
      <c r="U13" s="119"/>
      <c r="V13" s="161"/>
      <c r="W13" s="161"/>
    </row>
    <row r="14" ht="21.75" customHeight="1" spans="1:23">
      <c r="A14" s="152" t="s">
        <v>350</v>
      </c>
      <c r="B14" s="152" t="s">
        <v>356</v>
      </c>
      <c r="C14" s="52" t="s">
        <v>355</v>
      </c>
      <c r="D14" s="152" t="s">
        <v>76</v>
      </c>
      <c r="E14" s="152" t="s">
        <v>157</v>
      </c>
      <c r="F14" s="152" t="s">
        <v>357</v>
      </c>
      <c r="G14" s="152" t="s">
        <v>283</v>
      </c>
      <c r="H14" s="152" t="s">
        <v>284</v>
      </c>
      <c r="I14" s="163">
        <v>3.44</v>
      </c>
      <c r="J14" s="163">
        <v>3.44</v>
      </c>
      <c r="K14" s="163">
        <v>3.44</v>
      </c>
      <c r="L14" s="163"/>
      <c r="M14" s="163"/>
      <c r="N14" s="164"/>
      <c r="O14" s="164"/>
      <c r="P14" s="153"/>
      <c r="Q14" s="163"/>
      <c r="R14" s="163"/>
      <c r="S14" s="163"/>
      <c r="T14" s="163"/>
      <c r="U14" s="164"/>
      <c r="V14" s="163"/>
      <c r="W14" s="163"/>
    </row>
    <row r="15" ht="21.75" customHeight="1" spans="1:23">
      <c r="A15" s="153"/>
      <c r="B15" s="153"/>
      <c r="C15" s="54" t="s">
        <v>358</v>
      </c>
      <c r="D15" s="153"/>
      <c r="E15" s="153"/>
      <c r="F15" s="153"/>
      <c r="G15" s="153"/>
      <c r="H15" s="153"/>
      <c r="I15" s="161">
        <v>100</v>
      </c>
      <c r="J15" s="161"/>
      <c r="K15" s="161"/>
      <c r="L15" s="161"/>
      <c r="M15" s="161"/>
      <c r="N15" s="119"/>
      <c r="O15" s="119"/>
      <c r="P15" s="153"/>
      <c r="Q15" s="161"/>
      <c r="R15" s="161">
        <v>100</v>
      </c>
      <c r="S15" s="161"/>
      <c r="T15" s="161"/>
      <c r="U15" s="119"/>
      <c r="V15" s="161"/>
      <c r="W15" s="161">
        <v>100</v>
      </c>
    </row>
    <row r="16" ht="21.75" customHeight="1" spans="1:23">
      <c r="A16" s="152" t="s">
        <v>350</v>
      </c>
      <c r="B16" s="152" t="s">
        <v>359</v>
      </c>
      <c r="C16" s="52" t="s">
        <v>358</v>
      </c>
      <c r="D16" s="152" t="s">
        <v>76</v>
      </c>
      <c r="E16" s="152" t="s">
        <v>103</v>
      </c>
      <c r="F16" s="152" t="s">
        <v>352</v>
      </c>
      <c r="G16" s="152" t="s">
        <v>287</v>
      </c>
      <c r="H16" s="152" t="s">
        <v>288</v>
      </c>
      <c r="I16" s="163">
        <v>93.946836</v>
      </c>
      <c r="J16" s="163"/>
      <c r="K16" s="163"/>
      <c r="L16" s="163"/>
      <c r="M16" s="163"/>
      <c r="N16" s="164"/>
      <c r="O16" s="164"/>
      <c r="P16" s="153"/>
      <c r="Q16" s="163"/>
      <c r="R16" s="163">
        <v>93.946836</v>
      </c>
      <c r="S16" s="163"/>
      <c r="T16" s="163"/>
      <c r="U16" s="164"/>
      <c r="V16" s="163"/>
      <c r="W16" s="163">
        <v>93.946836</v>
      </c>
    </row>
    <row r="17" ht="21.75" customHeight="1" spans="1:23">
      <c r="A17" s="152" t="s">
        <v>350</v>
      </c>
      <c r="B17" s="152" t="s">
        <v>359</v>
      </c>
      <c r="C17" s="52" t="s">
        <v>358</v>
      </c>
      <c r="D17" s="152" t="s">
        <v>76</v>
      </c>
      <c r="E17" s="152" t="s">
        <v>149</v>
      </c>
      <c r="F17" s="152" t="s">
        <v>360</v>
      </c>
      <c r="G17" s="152" t="s">
        <v>287</v>
      </c>
      <c r="H17" s="152" t="s">
        <v>288</v>
      </c>
      <c r="I17" s="163">
        <v>5.284741</v>
      </c>
      <c r="J17" s="163"/>
      <c r="K17" s="163"/>
      <c r="L17" s="163"/>
      <c r="M17" s="163"/>
      <c r="N17" s="164"/>
      <c r="O17" s="164"/>
      <c r="P17" s="153"/>
      <c r="Q17" s="163"/>
      <c r="R17" s="163">
        <v>5.284741</v>
      </c>
      <c r="S17" s="163"/>
      <c r="T17" s="163"/>
      <c r="U17" s="164"/>
      <c r="V17" s="163"/>
      <c r="W17" s="163">
        <v>5.284741</v>
      </c>
    </row>
    <row r="18" ht="21.75" customHeight="1" spans="1:23">
      <c r="A18" s="152" t="s">
        <v>350</v>
      </c>
      <c r="B18" s="152" t="s">
        <v>359</v>
      </c>
      <c r="C18" s="52" t="s">
        <v>358</v>
      </c>
      <c r="D18" s="152" t="s">
        <v>76</v>
      </c>
      <c r="E18" s="152" t="s">
        <v>153</v>
      </c>
      <c r="F18" s="152" t="s">
        <v>361</v>
      </c>
      <c r="G18" s="152" t="s">
        <v>287</v>
      </c>
      <c r="H18" s="152" t="s">
        <v>288</v>
      </c>
      <c r="I18" s="163">
        <v>0.768423</v>
      </c>
      <c r="J18" s="163"/>
      <c r="K18" s="163"/>
      <c r="L18" s="163"/>
      <c r="M18" s="163"/>
      <c r="N18" s="164"/>
      <c r="O18" s="164"/>
      <c r="P18" s="153"/>
      <c r="Q18" s="163"/>
      <c r="R18" s="163">
        <v>0.768423</v>
      </c>
      <c r="S18" s="163"/>
      <c r="T18" s="163"/>
      <c r="U18" s="164"/>
      <c r="V18" s="163"/>
      <c r="W18" s="163">
        <v>0.768423</v>
      </c>
    </row>
    <row r="19" ht="21.75" customHeight="1" spans="1:23">
      <c r="A19" s="153"/>
      <c r="B19" s="153"/>
      <c r="C19" s="54" t="s">
        <v>362</v>
      </c>
      <c r="D19" s="153"/>
      <c r="E19" s="153"/>
      <c r="F19" s="153"/>
      <c r="G19" s="153"/>
      <c r="H19" s="153"/>
      <c r="I19" s="161">
        <v>20</v>
      </c>
      <c r="J19" s="161">
        <v>20</v>
      </c>
      <c r="K19" s="161">
        <v>20</v>
      </c>
      <c r="L19" s="161"/>
      <c r="M19" s="161"/>
      <c r="N19" s="119"/>
      <c r="O19" s="119"/>
      <c r="P19" s="153"/>
      <c r="Q19" s="161"/>
      <c r="R19" s="161"/>
      <c r="S19" s="161"/>
      <c r="T19" s="161"/>
      <c r="U19" s="119"/>
      <c r="V19" s="161"/>
      <c r="W19" s="161"/>
    </row>
    <row r="20" ht="21.75" customHeight="1" spans="1:23">
      <c r="A20" s="152" t="s">
        <v>350</v>
      </c>
      <c r="B20" s="152" t="s">
        <v>363</v>
      </c>
      <c r="C20" s="52" t="s">
        <v>362</v>
      </c>
      <c r="D20" s="152" t="s">
        <v>76</v>
      </c>
      <c r="E20" s="152" t="s">
        <v>143</v>
      </c>
      <c r="F20" s="152" t="s">
        <v>364</v>
      </c>
      <c r="G20" s="152" t="s">
        <v>287</v>
      </c>
      <c r="H20" s="152" t="s">
        <v>288</v>
      </c>
      <c r="I20" s="163">
        <v>20</v>
      </c>
      <c r="J20" s="163">
        <v>20</v>
      </c>
      <c r="K20" s="163">
        <v>20</v>
      </c>
      <c r="L20" s="163"/>
      <c r="M20" s="163"/>
      <c r="N20" s="164"/>
      <c r="O20" s="164"/>
      <c r="P20" s="153"/>
      <c r="Q20" s="163"/>
      <c r="R20" s="163"/>
      <c r="S20" s="163"/>
      <c r="T20" s="163"/>
      <c r="U20" s="164"/>
      <c r="V20" s="163"/>
      <c r="W20" s="163"/>
    </row>
    <row r="21" ht="21.75" customHeight="1" spans="1:23">
      <c r="A21" s="153"/>
      <c r="B21" s="153"/>
      <c r="C21" s="54" t="s">
        <v>365</v>
      </c>
      <c r="D21" s="153"/>
      <c r="E21" s="153"/>
      <c r="F21" s="153"/>
      <c r="G21" s="153"/>
      <c r="H21" s="153"/>
      <c r="I21" s="161">
        <v>1</v>
      </c>
      <c r="J21" s="161">
        <v>1</v>
      </c>
      <c r="K21" s="161">
        <v>1</v>
      </c>
      <c r="L21" s="161"/>
      <c r="M21" s="161"/>
      <c r="N21" s="119"/>
      <c r="O21" s="119"/>
      <c r="P21" s="153"/>
      <c r="Q21" s="161"/>
      <c r="R21" s="161"/>
      <c r="S21" s="161"/>
      <c r="T21" s="161"/>
      <c r="U21" s="119"/>
      <c r="V21" s="161"/>
      <c r="W21" s="161"/>
    </row>
    <row r="22" ht="21.75" customHeight="1" spans="1:23">
      <c r="A22" s="152" t="s">
        <v>350</v>
      </c>
      <c r="B22" s="152" t="s">
        <v>366</v>
      </c>
      <c r="C22" s="52" t="s">
        <v>365</v>
      </c>
      <c r="D22" s="152" t="s">
        <v>76</v>
      </c>
      <c r="E22" s="152" t="s">
        <v>93</v>
      </c>
      <c r="F22" s="152" t="s">
        <v>367</v>
      </c>
      <c r="G22" s="152" t="s">
        <v>299</v>
      </c>
      <c r="H22" s="152" t="s">
        <v>300</v>
      </c>
      <c r="I22" s="163">
        <v>1</v>
      </c>
      <c r="J22" s="163">
        <v>1</v>
      </c>
      <c r="K22" s="163">
        <v>1</v>
      </c>
      <c r="L22" s="163"/>
      <c r="M22" s="163"/>
      <c r="N22" s="164"/>
      <c r="O22" s="164"/>
      <c r="P22" s="153"/>
      <c r="Q22" s="163"/>
      <c r="R22" s="163"/>
      <c r="S22" s="163"/>
      <c r="T22" s="163"/>
      <c r="U22" s="164"/>
      <c r="V22" s="163"/>
      <c r="W22" s="163"/>
    </row>
    <row r="23" ht="21.75" customHeight="1" spans="1:23">
      <c r="A23" s="153"/>
      <c r="B23" s="153"/>
      <c r="C23" s="54" t="s">
        <v>368</v>
      </c>
      <c r="D23" s="153"/>
      <c r="E23" s="153"/>
      <c r="F23" s="153"/>
      <c r="G23" s="153"/>
      <c r="H23" s="153"/>
      <c r="I23" s="161">
        <v>3.67</v>
      </c>
      <c r="J23" s="161">
        <v>3.67</v>
      </c>
      <c r="K23" s="161">
        <v>3.67</v>
      </c>
      <c r="L23" s="161"/>
      <c r="M23" s="161"/>
      <c r="N23" s="119"/>
      <c r="O23" s="119"/>
      <c r="P23" s="153"/>
      <c r="Q23" s="161"/>
      <c r="R23" s="161"/>
      <c r="S23" s="161"/>
      <c r="T23" s="161"/>
      <c r="U23" s="119"/>
      <c r="V23" s="161"/>
      <c r="W23" s="161"/>
    </row>
    <row r="24" ht="21.75" customHeight="1" spans="1:23">
      <c r="A24" s="152" t="s">
        <v>350</v>
      </c>
      <c r="B24" s="152" t="s">
        <v>369</v>
      </c>
      <c r="C24" s="52" t="s">
        <v>368</v>
      </c>
      <c r="D24" s="152" t="s">
        <v>76</v>
      </c>
      <c r="E24" s="152" t="s">
        <v>93</v>
      </c>
      <c r="F24" s="152" t="s">
        <v>367</v>
      </c>
      <c r="G24" s="152" t="s">
        <v>299</v>
      </c>
      <c r="H24" s="152" t="s">
        <v>300</v>
      </c>
      <c r="I24" s="163">
        <v>3.67</v>
      </c>
      <c r="J24" s="163">
        <v>3.67</v>
      </c>
      <c r="K24" s="163">
        <v>3.67</v>
      </c>
      <c r="L24" s="163"/>
      <c r="M24" s="163"/>
      <c r="N24" s="164"/>
      <c r="O24" s="164"/>
      <c r="P24" s="153"/>
      <c r="Q24" s="163"/>
      <c r="R24" s="163"/>
      <c r="S24" s="163"/>
      <c r="T24" s="163"/>
      <c r="U24" s="164"/>
      <c r="V24" s="163"/>
      <c r="W24" s="163"/>
    </row>
    <row r="25" ht="21.75" customHeight="1" spans="1:23">
      <c r="A25" s="153"/>
      <c r="B25" s="153"/>
      <c r="C25" s="54" t="s">
        <v>370</v>
      </c>
      <c r="D25" s="153"/>
      <c r="E25" s="153"/>
      <c r="F25" s="153"/>
      <c r="G25" s="153"/>
      <c r="H25" s="153"/>
      <c r="I25" s="161">
        <v>1.8</v>
      </c>
      <c r="J25" s="161">
        <v>1.8</v>
      </c>
      <c r="K25" s="161">
        <v>1.8</v>
      </c>
      <c r="L25" s="161"/>
      <c r="M25" s="161"/>
      <c r="N25" s="119"/>
      <c r="O25" s="119"/>
      <c r="P25" s="153"/>
      <c r="Q25" s="161"/>
      <c r="R25" s="161"/>
      <c r="S25" s="161"/>
      <c r="T25" s="161"/>
      <c r="U25" s="119"/>
      <c r="V25" s="161"/>
      <c r="W25" s="161"/>
    </row>
    <row r="26" ht="21.75" customHeight="1" spans="1:23">
      <c r="A26" s="152" t="s">
        <v>350</v>
      </c>
      <c r="B26" s="152" t="s">
        <v>371</v>
      </c>
      <c r="C26" s="52" t="s">
        <v>370</v>
      </c>
      <c r="D26" s="152" t="s">
        <v>76</v>
      </c>
      <c r="E26" s="152" t="s">
        <v>109</v>
      </c>
      <c r="F26" s="152" t="s">
        <v>372</v>
      </c>
      <c r="G26" s="152" t="s">
        <v>287</v>
      </c>
      <c r="H26" s="152" t="s">
        <v>288</v>
      </c>
      <c r="I26" s="163">
        <v>1.8</v>
      </c>
      <c r="J26" s="163">
        <v>1.8</v>
      </c>
      <c r="K26" s="163">
        <v>1.8</v>
      </c>
      <c r="L26" s="163"/>
      <c r="M26" s="163"/>
      <c r="N26" s="164"/>
      <c r="O26" s="164"/>
      <c r="P26" s="153"/>
      <c r="Q26" s="163"/>
      <c r="R26" s="163"/>
      <c r="S26" s="163"/>
      <c r="T26" s="163"/>
      <c r="U26" s="164"/>
      <c r="V26" s="163"/>
      <c r="W26" s="163"/>
    </row>
    <row r="27" ht="21.75" customHeight="1" spans="1:23">
      <c r="A27" s="153"/>
      <c r="B27" s="153"/>
      <c r="C27" s="54" t="s">
        <v>373</v>
      </c>
      <c r="D27" s="153"/>
      <c r="E27" s="153"/>
      <c r="F27" s="153"/>
      <c r="G27" s="153"/>
      <c r="H27" s="153"/>
      <c r="I27" s="161">
        <v>4.08</v>
      </c>
      <c r="J27" s="161">
        <v>4.08</v>
      </c>
      <c r="K27" s="161">
        <v>4.08</v>
      </c>
      <c r="L27" s="161"/>
      <c r="M27" s="161"/>
      <c r="N27" s="119"/>
      <c r="O27" s="119"/>
      <c r="P27" s="153"/>
      <c r="Q27" s="161"/>
      <c r="R27" s="161"/>
      <c r="S27" s="161"/>
      <c r="T27" s="161"/>
      <c r="U27" s="119"/>
      <c r="V27" s="161"/>
      <c r="W27" s="161"/>
    </row>
    <row r="28" ht="21.75" customHeight="1" spans="1:23">
      <c r="A28" s="152" t="s">
        <v>350</v>
      </c>
      <c r="B28" s="152" t="s">
        <v>374</v>
      </c>
      <c r="C28" s="52" t="s">
        <v>373</v>
      </c>
      <c r="D28" s="152" t="s">
        <v>76</v>
      </c>
      <c r="E28" s="152" t="s">
        <v>95</v>
      </c>
      <c r="F28" s="152" t="s">
        <v>375</v>
      </c>
      <c r="G28" s="152" t="s">
        <v>287</v>
      </c>
      <c r="H28" s="152" t="s">
        <v>288</v>
      </c>
      <c r="I28" s="163">
        <v>4.08</v>
      </c>
      <c r="J28" s="163">
        <v>4.08</v>
      </c>
      <c r="K28" s="163">
        <v>4.08</v>
      </c>
      <c r="L28" s="163"/>
      <c r="M28" s="163"/>
      <c r="N28" s="164"/>
      <c r="O28" s="164"/>
      <c r="P28" s="153"/>
      <c r="Q28" s="163"/>
      <c r="R28" s="163"/>
      <c r="S28" s="163"/>
      <c r="T28" s="163"/>
      <c r="U28" s="164"/>
      <c r="V28" s="163"/>
      <c r="W28" s="163"/>
    </row>
    <row r="29" ht="21.75" customHeight="1" spans="1:23">
      <c r="A29" s="153"/>
      <c r="B29" s="153"/>
      <c r="C29" s="54" t="s">
        <v>376</v>
      </c>
      <c r="D29" s="153"/>
      <c r="E29" s="153"/>
      <c r="F29" s="153"/>
      <c r="G29" s="153"/>
      <c r="H29" s="153"/>
      <c r="I29" s="161">
        <v>20.78</v>
      </c>
      <c r="J29" s="161">
        <v>20.78</v>
      </c>
      <c r="K29" s="161">
        <v>20.78</v>
      </c>
      <c r="L29" s="161"/>
      <c r="M29" s="161"/>
      <c r="N29" s="119"/>
      <c r="O29" s="119"/>
      <c r="P29" s="153"/>
      <c r="Q29" s="161"/>
      <c r="R29" s="161"/>
      <c r="S29" s="161"/>
      <c r="T29" s="161"/>
      <c r="U29" s="119"/>
      <c r="V29" s="161"/>
      <c r="W29" s="161"/>
    </row>
    <row r="30" ht="21.75" customHeight="1" spans="1:23">
      <c r="A30" s="152" t="s">
        <v>350</v>
      </c>
      <c r="B30" s="152" t="s">
        <v>377</v>
      </c>
      <c r="C30" s="52" t="s">
        <v>376</v>
      </c>
      <c r="D30" s="152" t="s">
        <v>76</v>
      </c>
      <c r="E30" s="152" t="s">
        <v>109</v>
      </c>
      <c r="F30" s="152" t="s">
        <v>372</v>
      </c>
      <c r="G30" s="152" t="s">
        <v>353</v>
      </c>
      <c r="H30" s="152" t="s">
        <v>354</v>
      </c>
      <c r="I30" s="163">
        <v>20.78</v>
      </c>
      <c r="J30" s="163">
        <v>20.78</v>
      </c>
      <c r="K30" s="163">
        <v>20.78</v>
      </c>
      <c r="L30" s="163"/>
      <c r="M30" s="163"/>
      <c r="N30" s="164"/>
      <c r="O30" s="164"/>
      <c r="P30" s="153"/>
      <c r="Q30" s="163"/>
      <c r="R30" s="163"/>
      <c r="S30" s="163"/>
      <c r="T30" s="163"/>
      <c r="U30" s="164"/>
      <c r="V30" s="163"/>
      <c r="W30" s="163"/>
    </row>
    <row r="31" ht="18.75" customHeight="1" spans="1:23">
      <c r="A31" s="154" t="s">
        <v>165</v>
      </c>
      <c r="B31" s="155"/>
      <c r="C31" s="155"/>
      <c r="D31" s="155"/>
      <c r="E31" s="155"/>
      <c r="F31" s="155"/>
      <c r="G31" s="155"/>
      <c r="H31" s="156"/>
      <c r="I31" s="161">
        <v>404.77</v>
      </c>
      <c r="J31" s="161">
        <v>304.77</v>
      </c>
      <c r="K31" s="161">
        <v>304.77</v>
      </c>
      <c r="L31" s="161"/>
      <c r="M31" s="161"/>
      <c r="N31" s="119"/>
      <c r="O31" s="119"/>
      <c r="P31" s="162"/>
      <c r="Q31" s="161"/>
      <c r="R31" s="161">
        <v>100</v>
      </c>
      <c r="S31" s="161"/>
      <c r="T31" s="161"/>
      <c r="U31" s="119"/>
      <c r="V31" s="161"/>
      <c r="W31" s="161">
        <v>100</v>
      </c>
    </row>
  </sheetData>
  <autoFilter ref="A7:W31"/>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37"/>
  <sheetViews>
    <sheetView workbookViewId="0">
      <selection activeCell="A1" sqref="$A1:$XFD1048576"/>
    </sheetView>
  </sheetViews>
  <sheetFormatPr defaultColWidth="10.6666666666667" defaultRowHeight="12" customHeight="1"/>
  <cols>
    <col min="1" max="1" width="40" style="25" customWidth="1"/>
    <col min="2" max="2" width="56" style="25" customWidth="1"/>
    <col min="3" max="3" width="20.1666666666667" style="25" customWidth="1"/>
    <col min="4" max="4" width="15.5" style="25" customWidth="1"/>
    <col min="5" max="5" width="27.5" style="25" customWidth="1"/>
    <col min="6" max="6" width="13.1666666666667" style="26" customWidth="1"/>
    <col min="7" max="7" width="15.3333333333333" style="25" customWidth="1"/>
    <col min="8" max="9" width="14.5" style="26" customWidth="1"/>
    <col min="10" max="10" width="98.1666666666667" style="25" customWidth="1"/>
    <col min="11" max="11" width="10.6666666666667" style="26" customWidth="1"/>
    <col min="12" max="16384" width="10.6666666666667" style="26"/>
  </cols>
  <sheetData>
    <row r="1" ht="15" customHeight="1" spans="10:10">
      <c r="J1" s="145" t="s">
        <v>378</v>
      </c>
    </row>
    <row r="2" ht="28.5" customHeight="1" spans="1:10">
      <c r="A2" s="48" t="s">
        <v>379</v>
      </c>
      <c r="B2" s="29"/>
      <c r="C2" s="29"/>
      <c r="D2" s="29"/>
      <c r="E2" s="29"/>
      <c r="F2" s="49"/>
      <c r="G2" s="29"/>
      <c r="H2" s="49"/>
      <c r="I2" s="49"/>
      <c r="J2" s="29"/>
    </row>
    <row r="3" ht="17.25" customHeight="1" spans="1:1">
      <c r="A3" s="50" t="s">
        <v>2</v>
      </c>
    </row>
    <row r="4" ht="44.25" customHeight="1" spans="1:10">
      <c r="A4" s="37" t="s">
        <v>380</v>
      </c>
      <c r="B4" s="37" t="s">
        <v>381</v>
      </c>
      <c r="C4" s="37" t="s">
        <v>382</v>
      </c>
      <c r="D4" s="37" t="s">
        <v>383</v>
      </c>
      <c r="E4" s="37" t="s">
        <v>384</v>
      </c>
      <c r="F4" s="51" t="s">
        <v>385</v>
      </c>
      <c r="G4" s="37" t="s">
        <v>386</v>
      </c>
      <c r="H4" s="51" t="s">
        <v>387</v>
      </c>
      <c r="I4" s="51" t="s">
        <v>388</v>
      </c>
      <c r="J4" s="37" t="s">
        <v>389</v>
      </c>
    </row>
    <row r="5" ht="14.25" customHeight="1" spans="1:10">
      <c r="A5" s="37">
        <v>1</v>
      </c>
      <c r="B5" s="37">
        <v>2</v>
      </c>
      <c r="C5" s="37">
        <v>3</v>
      </c>
      <c r="D5" s="37">
        <v>4</v>
      </c>
      <c r="E5" s="37">
        <v>5</v>
      </c>
      <c r="F5" s="51">
        <v>6</v>
      </c>
      <c r="G5" s="37">
        <v>7</v>
      </c>
      <c r="H5" s="51">
        <v>8</v>
      </c>
      <c r="I5" s="51">
        <v>9</v>
      </c>
      <c r="J5" s="37">
        <v>10</v>
      </c>
    </row>
    <row r="6" ht="42" customHeight="1" spans="1:10">
      <c r="A6" s="52" t="s">
        <v>76</v>
      </c>
      <c r="B6" s="38"/>
      <c r="C6" s="38"/>
      <c r="D6" s="38"/>
      <c r="E6" s="16"/>
      <c r="F6" s="53"/>
      <c r="G6" s="16"/>
      <c r="H6" s="53"/>
      <c r="I6" s="53"/>
      <c r="J6" s="16"/>
    </row>
    <row r="7" ht="54.75" customHeight="1" spans="1:10">
      <c r="A7" s="142" t="s">
        <v>390</v>
      </c>
      <c r="B7" s="142" t="s">
        <v>391</v>
      </c>
      <c r="C7" s="54" t="s">
        <v>392</v>
      </c>
      <c r="D7" s="54" t="s">
        <v>393</v>
      </c>
      <c r="E7" s="52" t="s">
        <v>394</v>
      </c>
      <c r="F7" s="54" t="s">
        <v>395</v>
      </c>
      <c r="G7" s="52" t="s">
        <v>396</v>
      </c>
      <c r="H7" s="54" t="s">
        <v>397</v>
      </c>
      <c r="I7" s="54" t="s">
        <v>398</v>
      </c>
      <c r="J7" s="52" t="s">
        <v>399</v>
      </c>
    </row>
    <row r="8" ht="54.75" customHeight="1" spans="1:10">
      <c r="A8" s="143"/>
      <c r="B8" s="143"/>
      <c r="C8" s="54" t="s">
        <v>400</v>
      </c>
      <c r="D8" s="54" t="s">
        <v>401</v>
      </c>
      <c r="E8" s="52" t="s">
        <v>402</v>
      </c>
      <c r="F8" s="54" t="s">
        <v>395</v>
      </c>
      <c r="G8" s="52" t="s">
        <v>403</v>
      </c>
      <c r="H8" s="54" t="s">
        <v>397</v>
      </c>
      <c r="I8" s="54" t="s">
        <v>398</v>
      </c>
      <c r="J8" s="52" t="s">
        <v>404</v>
      </c>
    </row>
    <row r="9" ht="54.75" customHeight="1" spans="1:10">
      <c r="A9" s="144"/>
      <c r="B9" s="144"/>
      <c r="C9" s="54" t="s">
        <v>405</v>
      </c>
      <c r="D9" s="54" t="s">
        <v>406</v>
      </c>
      <c r="E9" s="52" t="s">
        <v>407</v>
      </c>
      <c r="F9" s="54" t="s">
        <v>395</v>
      </c>
      <c r="G9" s="52" t="s">
        <v>408</v>
      </c>
      <c r="H9" s="54" t="s">
        <v>397</v>
      </c>
      <c r="I9" s="54" t="s">
        <v>398</v>
      </c>
      <c r="J9" s="52" t="s">
        <v>409</v>
      </c>
    </row>
    <row r="10" ht="54.75" customHeight="1" spans="1:10">
      <c r="A10" s="142" t="s">
        <v>410</v>
      </c>
      <c r="B10" s="142" t="s">
        <v>411</v>
      </c>
      <c r="C10" s="54" t="s">
        <v>392</v>
      </c>
      <c r="D10" s="54" t="s">
        <v>393</v>
      </c>
      <c r="E10" s="52" t="s">
        <v>376</v>
      </c>
      <c r="F10" s="54" t="s">
        <v>412</v>
      </c>
      <c r="G10" s="52" t="s">
        <v>413</v>
      </c>
      <c r="H10" s="54" t="s">
        <v>414</v>
      </c>
      <c r="I10" s="54" t="s">
        <v>398</v>
      </c>
      <c r="J10" s="52" t="s">
        <v>411</v>
      </c>
    </row>
    <row r="11" ht="54.75" customHeight="1" spans="1:10">
      <c r="A11" s="143"/>
      <c r="B11" s="143"/>
      <c r="C11" s="54" t="s">
        <v>400</v>
      </c>
      <c r="D11" s="54" t="s">
        <v>401</v>
      </c>
      <c r="E11" s="52" t="s">
        <v>415</v>
      </c>
      <c r="F11" s="54" t="s">
        <v>412</v>
      </c>
      <c r="G11" s="52" t="s">
        <v>403</v>
      </c>
      <c r="H11" s="54" t="s">
        <v>397</v>
      </c>
      <c r="I11" s="54" t="s">
        <v>398</v>
      </c>
      <c r="J11" s="52" t="s">
        <v>411</v>
      </c>
    </row>
    <row r="12" ht="54.75" customHeight="1" spans="1:10">
      <c r="A12" s="144"/>
      <c r="B12" s="144"/>
      <c r="C12" s="54" t="s">
        <v>405</v>
      </c>
      <c r="D12" s="54" t="s">
        <v>406</v>
      </c>
      <c r="E12" s="52" t="s">
        <v>416</v>
      </c>
      <c r="F12" s="54" t="s">
        <v>395</v>
      </c>
      <c r="G12" s="52" t="s">
        <v>417</v>
      </c>
      <c r="H12" s="54" t="s">
        <v>397</v>
      </c>
      <c r="I12" s="54" t="s">
        <v>398</v>
      </c>
      <c r="J12" s="52" t="s">
        <v>411</v>
      </c>
    </row>
    <row r="13" ht="54.75" customHeight="1" spans="1:10">
      <c r="A13" s="142" t="s">
        <v>418</v>
      </c>
      <c r="B13" s="142" t="s">
        <v>419</v>
      </c>
      <c r="C13" s="54" t="s">
        <v>392</v>
      </c>
      <c r="D13" s="54" t="s">
        <v>393</v>
      </c>
      <c r="E13" s="52" t="s">
        <v>420</v>
      </c>
      <c r="F13" s="54" t="s">
        <v>395</v>
      </c>
      <c r="G13" s="52" t="s">
        <v>421</v>
      </c>
      <c r="H13" s="54" t="s">
        <v>397</v>
      </c>
      <c r="I13" s="54" t="s">
        <v>398</v>
      </c>
      <c r="J13" s="52" t="s">
        <v>422</v>
      </c>
    </row>
    <row r="14" ht="54.75" customHeight="1" spans="1:10">
      <c r="A14" s="143"/>
      <c r="B14" s="143"/>
      <c r="C14" s="54" t="s">
        <v>400</v>
      </c>
      <c r="D14" s="54" t="s">
        <v>401</v>
      </c>
      <c r="E14" s="52" t="s">
        <v>423</v>
      </c>
      <c r="F14" s="54" t="s">
        <v>412</v>
      </c>
      <c r="G14" s="52" t="s">
        <v>403</v>
      </c>
      <c r="H14" s="54" t="s">
        <v>397</v>
      </c>
      <c r="I14" s="54" t="s">
        <v>424</v>
      </c>
      <c r="J14" s="52" t="s">
        <v>425</v>
      </c>
    </row>
    <row r="15" ht="54.75" customHeight="1" spans="1:10">
      <c r="A15" s="144"/>
      <c r="B15" s="144"/>
      <c r="C15" s="54" t="s">
        <v>405</v>
      </c>
      <c r="D15" s="54" t="s">
        <v>406</v>
      </c>
      <c r="E15" s="52" t="s">
        <v>407</v>
      </c>
      <c r="F15" s="54" t="s">
        <v>395</v>
      </c>
      <c r="G15" s="52" t="s">
        <v>417</v>
      </c>
      <c r="H15" s="54" t="s">
        <v>397</v>
      </c>
      <c r="I15" s="54" t="s">
        <v>398</v>
      </c>
      <c r="J15" s="52" t="s">
        <v>426</v>
      </c>
    </row>
    <row r="16" ht="54.75" customHeight="1" spans="1:10">
      <c r="A16" s="142" t="s">
        <v>427</v>
      </c>
      <c r="B16" s="142" t="s">
        <v>428</v>
      </c>
      <c r="C16" s="54" t="s">
        <v>392</v>
      </c>
      <c r="D16" s="54" t="s">
        <v>393</v>
      </c>
      <c r="E16" s="52" t="s">
        <v>429</v>
      </c>
      <c r="F16" s="54" t="s">
        <v>395</v>
      </c>
      <c r="G16" s="52" t="s">
        <v>430</v>
      </c>
      <c r="H16" s="54" t="s">
        <v>431</v>
      </c>
      <c r="I16" s="54" t="s">
        <v>398</v>
      </c>
      <c r="J16" s="52" t="s">
        <v>432</v>
      </c>
    </row>
    <row r="17" ht="54.75" customHeight="1" spans="1:10">
      <c r="A17" s="143"/>
      <c r="B17" s="143"/>
      <c r="C17" s="54" t="s">
        <v>392</v>
      </c>
      <c r="D17" s="54" t="s">
        <v>433</v>
      </c>
      <c r="E17" s="52" t="s">
        <v>434</v>
      </c>
      <c r="F17" s="54" t="s">
        <v>412</v>
      </c>
      <c r="G17" s="52" t="s">
        <v>435</v>
      </c>
      <c r="H17" s="54" t="s">
        <v>436</v>
      </c>
      <c r="I17" s="54" t="s">
        <v>424</v>
      </c>
      <c r="J17" s="52" t="s">
        <v>437</v>
      </c>
    </row>
    <row r="18" ht="54.75" customHeight="1" spans="1:10">
      <c r="A18" s="143"/>
      <c r="B18" s="143"/>
      <c r="C18" s="54" t="s">
        <v>400</v>
      </c>
      <c r="D18" s="54" t="s">
        <v>438</v>
      </c>
      <c r="E18" s="52" t="s">
        <v>439</v>
      </c>
      <c r="F18" s="54" t="s">
        <v>395</v>
      </c>
      <c r="G18" s="52" t="s">
        <v>408</v>
      </c>
      <c r="H18" s="54" t="s">
        <v>397</v>
      </c>
      <c r="I18" s="54" t="s">
        <v>398</v>
      </c>
      <c r="J18" s="52" t="s">
        <v>440</v>
      </c>
    </row>
    <row r="19" ht="54.75" customHeight="1" spans="1:10">
      <c r="A19" s="144"/>
      <c r="B19" s="144"/>
      <c r="C19" s="54" t="s">
        <v>405</v>
      </c>
      <c r="D19" s="54" t="s">
        <v>406</v>
      </c>
      <c r="E19" s="52" t="s">
        <v>407</v>
      </c>
      <c r="F19" s="54" t="s">
        <v>395</v>
      </c>
      <c r="G19" s="52" t="s">
        <v>408</v>
      </c>
      <c r="H19" s="54" t="s">
        <v>397</v>
      </c>
      <c r="I19" s="54" t="s">
        <v>398</v>
      </c>
      <c r="J19" s="52" t="s">
        <v>441</v>
      </c>
    </row>
    <row r="20" ht="54.75" customHeight="1" spans="1:10">
      <c r="A20" s="142" t="s">
        <v>442</v>
      </c>
      <c r="B20" s="142" t="s">
        <v>443</v>
      </c>
      <c r="C20" s="54" t="s">
        <v>392</v>
      </c>
      <c r="D20" s="54" t="s">
        <v>433</v>
      </c>
      <c r="E20" s="52" t="s">
        <v>444</v>
      </c>
      <c r="F20" s="54" t="s">
        <v>412</v>
      </c>
      <c r="G20" s="52" t="s">
        <v>445</v>
      </c>
      <c r="H20" s="54" t="s">
        <v>446</v>
      </c>
      <c r="I20" s="54" t="s">
        <v>398</v>
      </c>
      <c r="J20" s="52" t="s">
        <v>447</v>
      </c>
    </row>
    <row r="21" ht="54.75" customHeight="1" spans="1:10">
      <c r="A21" s="143"/>
      <c r="B21" s="143"/>
      <c r="C21" s="54" t="s">
        <v>400</v>
      </c>
      <c r="D21" s="54" t="s">
        <v>401</v>
      </c>
      <c r="E21" s="52" t="s">
        <v>448</v>
      </c>
      <c r="F21" s="54" t="s">
        <v>412</v>
      </c>
      <c r="G21" s="52" t="s">
        <v>449</v>
      </c>
      <c r="H21" s="54" t="s">
        <v>414</v>
      </c>
      <c r="I21" s="54" t="s">
        <v>398</v>
      </c>
      <c r="J21" s="52" t="s">
        <v>450</v>
      </c>
    </row>
    <row r="22" ht="54.75" customHeight="1" spans="1:10">
      <c r="A22" s="144"/>
      <c r="B22" s="144"/>
      <c r="C22" s="54" t="s">
        <v>405</v>
      </c>
      <c r="D22" s="54" t="s">
        <v>406</v>
      </c>
      <c r="E22" s="52" t="s">
        <v>451</v>
      </c>
      <c r="F22" s="54" t="s">
        <v>395</v>
      </c>
      <c r="G22" s="52" t="s">
        <v>408</v>
      </c>
      <c r="H22" s="54" t="s">
        <v>397</v>
      </c>
      <c r="I22" s="54" t="s">
        <v>398</v>
      </c>
      <c r="J22" s="52" t="s">
        <v>452</v>
      </c>
    </row>
    <row r="23" ht="54.75" customHeight="1" spans="1:10">
      <c r="A23" s="142" t="s">
        <v>453</v>
      </c>
      <c r="B23" s="142" t="s">
        <v>454</v>
      </c>
      <c r="C23" s="54" t="s">
        <v>392</v>
      </c>
      <c r="D23" s="54" t="s">
        <v>433</v>
      </c>
      <c r="E23" s="52" t="s">
        <v>434</v>
      </c>
      <c r="F23" s="54" t="s">
        <v>412</v>
      </c>
      <c r="G23" s="52" t="s">
        <v>455</v>
      </c>
      <c r="H23" s="54" t="s">
        <v>436</v>
      </c>
      <c r="I23" s="54" t="s">
        <v>398</v>
      </c>
      <c r="J23" s="52" t="s">
        <v>456</v>
      </c>
    </row>
    <row r="24" ht="54.75" customHeight="1" spans="1:10">
      <c r="A24" s="143"/>
      <c r="B24" s="143"/>
      <c r="C24" s="54" t="s">
        <v>400</v>
      </c>
      <c r="D24" s="54" t="s">
        <v>401</v>
      </c>
      <c r="E24" s="52" t="s">
        <v>457</v>
      </c>
      <c r="F24" s="54" t="s">
        <v>395</v>
      </c>
      <c r="G24" s="52" t="s">
        <v>421</v>
      </c>
      <c r="H24" s="54" t="s">
        <v>397</v>
      </c>
      <c r="I24" s="54" t="s">
        <v>398</v>
      </c>
      <c r="J24" s="52" t="s">
        <v>458</v>
      </c>
    </row>
    <row r="25" ht="54.75" customHeight="1" spans="1:10">
      <c r="A25" s="144"/>
      <c r="B25" s="144"/>
      <c r="C25" s="54" t="s">
        <v>405</v>
      </c>
      <c r="D25" s="54" t="s">
        <v>406</v>
      </c>
      <c r="E25" s="52" t="s">
        <v>459</v>
      </c>
      <c r="F25" s="54" t="s">
        <v>395</v>
      </c>
      <c r="G25" s="52" t="s">
        <v>408</v>
      </c>
      <c r="H25" s="54" t="s">
        <v>397</v>
      </c>
      <c r="I25" s="54" t="s">
        <v>398</v>
      </c>
      <c r="J25" s="52" t="s">
        <v>460</v>
      </c>
    </row>
    <row r="26" ht="54.75" customHeight="1" spans="1:10">
      <c r="A26" s="142" t="s">
        <v>461</v>
      </c>
      <c r="B26" s="142" t="s">
        <v>462</v>
      </c>
      <c r="C26" s="54" t="s">
        <v>392</v>
      </c>
      <c r="D26" s="54" t="s">
        <v>393</v>
      </c>
      <c r="E26" s="52" t="s">
        <v>463</v>
      </c>
      <c r="F26" s="54" t="s">
        <v>412</v>
      </c>
      <c r="G26" s="52" t="s">
        <v>464</v>
      </c>
      <c r="H26" s="54" t="s">
        <v>414</v>
      </c>
      <c r="I26" s="54" t="s">
        <v>398</v>
      </c>
      <c r="J26" s="52" t="s">
        <v>462</v>
      </c>
    </row>
    <row r="27" ht="54.75" customHeight="1" spans="1:10">
      <c r="A27" s="143"/>
      <c r="B27" s="143"/>
      <c r="C27" s="54" t="s">
        <v>400</v>
      </c>
      <c r="D27" s="54" t="s">
        <v>401</v>
      </c>
      <c r="E27" s="52" t="s">
        <v>415</v>
      </c>
      <c r="F27" s="54" t="s">
        <v>395</v>
      </c>
      <c r="G27" s="52" t="s">
        <v>417</v>
      </c>
      <c r="H27" s="54" t="s">
        <v>397</v>
      </c>
      <c r="I27" s="54" t="s">
        <v>398</v>
      </c>
      <c r="J27" s="52" t="s">
        <v>462</v>
      </c>
    </row>
    <row r="28" ht="54.75" customHeight="1" spans="1:10">
      <c r="A28" s="144"/>
      <c r="B28" s="144"/>
      <c r="C28" s="54" t="s">
        <v>405</v>
      </c>
      <c r="D28" s="54" t="s">
        <v>406</v>
      </c>
      <c r="E28" s="52" t="s">
        <v>407</v>
      </c>
      <c r="F28" s="54" t="s">
        <v>395</v>
      </c>
      <c r="G28" s="52" t="s">
        <v>417</v>
      </c>
      <c r="H28" s="54" t="s">
        <v>397</v>
      </c>
      <c r="I28" s="54" t="s">
        <v>398</v>
      </c>
      <c r="J28" s="52" t="s">
        <v>462</v>
      </c>
    </row>
    <row r="29" ht="54.75" customHeight="1" spans="1:10">
      <c r="A29" s="142" t="s">
        <v>465</v>
      </c>
      <c r="B29" s="142" t="s">
        <v>466</v>
      </c>
      <c r="C29" s="54" t="s">
        <v>392</v>
      </c>
      <c r="D29" s="54" t="s">
        <v>393</v>
      </c>
      <c r="E29" s="52" t="s">
        <v>467</v>
      </c>
      <c r="F29" s="54" t="s">
        <v>412</v>
      </c>
      <c r="G29" s="52" t="s">
        <v>208</v>
      </c>
      <c r="H29" s="54" t="s">
        <v>468</v>
      </c>
      <c r="I29" s="54" t="s">
        <v>398</v>
      </c>
      <c r="J29" s="52" t="s">
        <v>469</v>
      </c>
    </row>
    <row r="30" ht="54.75" customHeight="1" spans="1:10">
      <c r="A30" s="143"/>
      <c r="B30" s="143"/>
      <c r="C30" s="54" t="s">
        <v>400</v>
      </c>
      <c r="D30" s="54" t="s">
        <v>438</v>
      </c>
      <c r="E30" s="52" t="s">
        <v>470</v>
      </c>
      <c r="F30" s="54" t="s">
        <v>395</v>
      </c>
      <c r="G30" s="52" t="s">
        <v>408</v>
      </c>
      <c r="H30" s="54" t="s">
        <v>397</v>
      </c>
      <c r="I30" s="54" t="s">
        <v>424</v>
      </c>
      <c r="J30" s="52" t="s">
        <v>471</v>
      </c>
    </row>
    <row r="31" ht="54.75" customHeight="1" spans="1:10">
      <c r="A31" s="144"/>
      <c r="B31" s="144"/>
      <c r="C31" s="54" t="s">
        <v>405</v>
      </c>
      <c r="D31" s="54" t="s">
        <v>406</v>
      </c>
      <c r="E31" s="52" t="s">
        <v>472</v>
      </c>
      <c r="F31" s="54" t="s">
        <v>412</v>
      </c>
      <c r="G31" s="52" t="s">
        <v>408</v>
      </c>
      <c r="H31" s="54" t="s">
        <v>397</v>
      </c>
      <c r="I31" s="54" t="s">
        <v>424</v>
      </c>
      <c r="J31" s="52" t="s">
        <v>441</v>
      </c>
    </row>
    <row r="32" ht="54.75" customHeight="1" spans="1:10">
      <c r="A32" s="142" t="s">
        <v>473</v>
      </c>
      <c r="B32" s="142" t="s">
        <v>474</v>
      </c>
      <c r="C32" s="54" t="s">
        <v>392</v>
      </c>
      <c r="D32" s="54" t="s">
        <v>393</v>
      </c>
      <c r="E32" s="52" t="s">
        <v>467</v>
      </c>
      <c r="F32" s="54" t="s">
        <v>395</v>
      </c>
      <c r="G32" s="52" t="s">
        <v>210</v>
      </c>
      <c r="H32" s="54" t="s">
        <v>468</v>
      </c>
      <c r="I32" s="54" t="s">
        <v>398</v>
      </c>
      <c r="J32" s="52" t="s">
        <v>475</v>
      </c>
    </row>
    <row r="33" ht="54.75" customHeight="1" spans="1:10">
      <c r="A33" s="143"/>
      <c r="B33" s="143"/>
      <c r="C33" s="54" t="s">
        <v>400</v>
      </c>
      <c r="D33" s="54" t="s">
        <v>401</v>
      </c>
      <c r="E33" s="52" t="s">
        <v>476</v>
      </c>
      <c r="F33" s="54" t="s">
        <v>395</v>
      </c>
      <c r="G33" s="52" t="s">
        <v>417</v>
      </c>
      <c r="H33" s="54" t="s">
        <v>397</v>
      </c>
      <c r="I33" s="54" t="s">
        <v>398</v>
      </c>
      <c r="J33" s="52" t="s">
        <v>477</v>
      </c>
    </row>
    <row r="34" ht="54.75" customHeight="1" spans="1:10">
      <c r="A34" s="144"/>
      <c r="B34" s="144"/>
      <c r="C34" s="54" t="s">
        <v>405</v>
      </c>
      <c r="D34" s="54" t="s">
        <v>406</v>
      </c>
      <c r="E34" s="52" t="s">
        <v>472</v>
      </c>
      <c r="F34" s="54" t="s">
        <v>395</v>
      </c>
      <c r="G34" s="52" t="s">
        <v>417</v>
      </c>
      <c r="H34" s="54" t="s">
        <v>397</v>
      </c>
      <c r="I34" s="54" t="s">
        <v>398</v>
      </c>
      <c r="J34" s="52" t="s">
        <v>441</v>
      </c>
    </row>
    <row r="35" ht="54.75" customHeight="1" spans="1:10">
      <c r="A35" s="142" t="s">
        <v>478</v>
      </c>
      <c r="B35" s="142" t="s">
        <v>479</v>
      </c>
      <c r="C35" s="54" t="s">
        <v>392</v>
      </c>
      <c r="D35" s="54" t="s">
        <v>393</v>
      </c>
      <c r="E35" s="52" t="s">
        <v>480</v>
      </c>
      <c r="F35" s="54" t="s">
        <v>412</v>
      </c>
      <c r="G35" s="52" t="s">
        <v>481</v>
      </c>
      <c r="H35" s="54" t="s">
        <v>414</v>
      </c>
      <c r="I35" s="54" t="s">
        <v>398</v>
      </c>
      <c r="J35" s="52" t="s">
        <v>479</v>
      </c>
    </row>
    <row r="36" ht="54.75" customHeight="1" spans="1:10">
      <c r="A36" s="143"/>
      <c r="B36" s="143"/>
      <c r="C36" s="54" t="s">
        <v>400</v>
      </c>
      <c r="D36" s="54" t="s">
        <v>401</v>
      </c>
      <c r="E36" s="52" t="s">
        <v>415</v>
      </c>
      <c r="F36" s="54" t="s">
        <v>412</v>
      </c>
      <c r="G36" s="52" t="s">
        <v>403</v>
      </c>
      <c r="H36" s="54" t="s">
        <v>397</v>
      </c>
      <c r="I36" s="54" t="s">
        <v>398</v>
      </c>
      <c r="J36" s="52" t="s">
        <v>479</v>
      </c>
    </row>
    <row r="37" ht="54.75" customHeight="1" spans="1:10">
      <c r="A37" s="144"/>
      <c r="B37" s="144"/>
      <c r="C37" s="54" t="s">
        <v>405</v>
      </c>
      <c r="D37" s="54" t="s">
        <v>406</v>
      </c>
      <c r="E37" s="52" t="s">
        <v>407</v>
      </c>
      <c r="F37" s="54" t="s">
        <v>395</v>
      </c>
      <c r="G37" s="52" t="s">
        <v>417</v>
      </c>
      <c r="H37" s="54" t="s">
        <v>397</v>
      </c>
      <c r="I37" s="54" t="s">
        <v>398</v>
      </c>
      <c r="J37" s="52" t="s">
        <v>479</v>
      </c>
    </row>
  </sheetData>
  <mergeCells count="22">
    <mergeCell ref="A2:J2"/>
    <mergeCell ref="A3:H3"/>
    <mergeCell ref="A7:A9"/>
    <mergeCell ref="A10:A12"/>
    <mergeCell ref="A13:A15"/>
    <mergeCell ref="A16:A19"/>
    <mergeCell ref="A20:A22"/>
    <mergeCell ref="A23:A25"/>
    <mergeCell ref="A26:A28"/>
    <mergeCell ref="A29:A31"/>
    <mergeCell ref="A32:A34"/>
    <mergeCell ref="A35:A37"/>
    <mergeCell ref="B7:B9"/>
    <mergeCell ref="B10:B12"/>
    <mergeCell ref="B13:B15"/>
    <mergeCell ref="B16:B19"/>
    <mergeCell ref="B20:B22"/>
    <mergeCell ref="B23:B25"/>
    <mergeCell ref="B26:B28"/>
    <mergeCell ref="B29:B31"/>
    <mergeCell ref="B32:B34"/>
    <mergeCell ref="B35:B3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2024-01-25T01:04:00Z</dcterms:created>
  <dcterms:modified xsi:type="dcterms:W3CDTF">2024-09-09T08:54:59Z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104B0EB6C77B43BB8BCE0A96F22FBB57</vt:lpwstr>
  </property>
</Properties>
</file>