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06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'11.政府性基金预算支出预算表06'!$1:$6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<sst xmlns="http://schemas.openxmlformats.org/spreadsheetml/2006/main" count="494">
  <si>
    <t>预算01-1表</t>
  </si>
  <si>
    <t>2024年财务收支预算总表</t>
  </si>
  <si>
    <t>单位名称：陇川县护国乡人民政府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</si>
  <si>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</si>
  <si>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</si>
  <si>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</si>
  <si>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</si>
  <si>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</si>
  <si>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</si>
  <si>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</si>
  <si>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</si>
  <si>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</si>
  <si>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</si>
  <si>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</si>
  <si>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</si>
  <si>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</si>
  <si>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</si>
  <si>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</si>
  <si>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</si>
  <si>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</si>
  <si>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</si>
  <si>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</si>
  <si>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</si>
  <si>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</si>
  <si>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</si>
  <si>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</si>
  <si>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</si>
  <si>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</si>
  <si>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</si>
  <si>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</si>
  <si>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</si>
  <si>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</si>
  <si>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</si>
  <si>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</si>
  <si>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</si>
  <si>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</si>
  <si>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</si>
  <si>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</si>
  <si>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</si>
  <si>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</si>
  <si>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</si>
  <si>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</si>
  <si>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</si>
  <si>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</si>
  <si>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</si>
  <si>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</si>
  <si>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</si>
  <si>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</si>
  <si>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</si>
  <si>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</si>
  <si>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</si>
  <si>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</si>
  <si>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</si>
  <si>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</si>
  <si>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</si>
  <si>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</si>
  <si>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</si>
  <si>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</si>
  <si>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</si>
  <si>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</si>
  <si>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</si>
  <si>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</si>
  <si>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</si>
  <si>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</si>
  <si>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</si>
  <si>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</si>
  <si>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</si>
  <si>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</si>
  <si>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</si>
  <si>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</si>
  <si>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</si>
  <si>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</si>
  <si>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</si>
  <si>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</si>
  <si>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</si>
  <si>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576001</t>
  </si>
  <si>
    <t>陇川县护国乡人民政府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</si>
  <si>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</si>
  <si>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</si>
  <si>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</si>
  <si>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</si>
  <si>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</si>
  <si>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</si>
  <si>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</si>
  <si>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</si>
  <si>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</si>
  <si>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</si>
  <si>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</si>
  <si>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</si>
  <si>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</si>
  <si>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</si>
  <si>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</si>
  <si>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</si>
  <si>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</si>
  <si>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</si>
  <si>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</si>
  <si>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</si>
  <si>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</si>
  <si>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</si>
  <si>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</si>
  <si>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</si>
  <si>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</si>
  <si>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</si>
  <si>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</si>
  <si>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</si>
  <si>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</si>
  <si>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</si>
  <si>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</si>
  <si>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</si>
  <si>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</si>
  <si>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</si>
  <si>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</si>
  <si>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</si>
  <si>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</si>
  <si>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</si>
  <si>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</si>
  <si>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</si>
  <si>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</si>
  <si>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</si>
  <si>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</si>
  <si>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</si>
  <si>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</si>
  <si>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</si>
  <si>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</si>
  <si>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</si>
  <si>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</si>
  <si>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</si>
  <si>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</si>
  <si>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</si>
  <si>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</si>
  <si>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</si>
  <si>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</si>
  <si>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</si>
  <si>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</si>
  <si>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</si>
  <si>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</si>
  <si>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</si>
  <si>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</si>
  <si>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</si>
  <si>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21307</t>
  </si>
  <si>
    <t xml:space="preserve">  农村综合改革</t>
  </si>
  <si>
    <t>2130705</t>
  </si>
  <si>
    <t xml:space="preserve">    对村民委员会和村党支部的补助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</si>
  <si>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</si>
  <si>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</si>
  <si>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</si>
  <si>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</si>
  <si>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</si>
  <si>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</si>
  <si>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</si>
  <si>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</si>
  <si>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</si>
  <si>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</si>
  <si>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</si>
  <si>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</si>
  <si>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</si>
  <si>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</si>
  <si>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</si>
  <si>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</si>
  <si>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</si>
  <si>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</si>
  <si>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</si>
  <si>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</si>
  <si>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</si>
  <si>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</si>
  <si>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</si>
  <si>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</si>
  <si>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</si>
  <si>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</si>
  <si>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</si>
  <si>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</si>
  <si>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</si>
  <si>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</si>
  <si>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</si>
  <si>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</si>
  <si>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</si>
  <si>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</si>
  <si>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</si>
  <si>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</si>
  <si>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</si>
  <si>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</si>
  <si>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</si>
  <si>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</si>
  <si>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</si>
  <si>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</si>
  <si>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</si>
  <si>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</si>
  <si>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</si>
  <si>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</si>
  <si>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</si>
  <si>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</si>
  <si>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</si>
  <si>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</si>
  <si>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</si>
  <si>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</si>
  <si>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</si>
  <si>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</si>
  <si>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</si>
  <si>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</si>
  <si>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"/>
      </rPr>
      <t>2024</t>
    </r>
    <r>
      <rPr>
        <sz val="18"/>
        <rFont val="宋体"/>
        <charset val="1"/>
      </rPr>
      <t>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</si>
  <si>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</si>
  <si>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</si>
  <si>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</si>
  <si>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</si>
  <si>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</si>
  <si>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</si>
  <si>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</si>
  <si>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</si>
  <si>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</si>
  <si>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</si>
  <si>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</si>
  <si>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</si>
  <si>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</si>
  <si>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</si>
  <si>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</si>
  <si>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</si>
  <si>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</si>
  <si>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</si>
  <si>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</si>
  <si>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</si>
  <si>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</si>
  <si>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</si>
  <si>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</si>
  <si>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</si>
  <si>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</si>
  <si>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</si>
  <si>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陇川县护国乡人民政府</t>
  </si>
  <si>
    <t>533124210000000011597</t>
  </si>
  <si>
    <t>行政人员支出工资</t>
  </si>
  <si>
    <t>行政运行</t>
  </si>
  <si>
    <t>30101</t>
  </si>
  <si>
    <t>基本工资</t>
  </si>
  <si>
    <t>533124210000000011598</t>
  </si>
  <si>
    <t>事业人员支出工资</t>
  </si>
  <si>
    <t>事业运行</t>
  </si>
  <si>
    <t>30102</t>
  </si>
  <si>
    <t>津贴补贴</t>
  </si>
  <si>
    <t>30103</t>
  </si>
  <si>
    <t>奖金</t>
  </si>
  <si>
    <t>533124221100000527904</t>
  </si>
  <si>
    <t>获得奖励的公务员一次性奖励</t>
  </si>
  <si>
    <t>533124221100000527887</t>
  </si>
  <si>
    <t>事业人员优秀奖励</t>
  </si>
  <si>
    <t>30107</t>
  </si>
  <si>
    <t>绩效工资</t>
  </si>
  <si>
    <t>533124231100001368136</t>
  </si>
  <si>
    <t>事业人员奖励性绩效改革性补贴</t>
  </si>
  <si>
    <t>533124210000000011599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</si>
  <si>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</si>
  <si>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</si>
  <si>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</si>
  <si>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</si>
  <si>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</si>
  <si>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</si>
  <si>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</si>
  <si>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</si>
  <si>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</si>
  <si>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</si>
  <si>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</si>
  <si>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</si>
  <si>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</si>
  <si>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</si>
  <si>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</si>
  <si>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533124210000000011601</t>
  </si>
  <si>
    <t>住房公积金</t>
  </si>
  <si>
    <t>30113</t>
  </si>
  <si>
    <t>533124241100002427218</t>
  </si>
  <si>
    <t>村监督委员会主任</t>
  </si>
  <si>
    <t>30305</t>
  </si>
  <si>
    <t>生活补助</t>
  </si>
  <si>
    <t>533124221100000527893</t>
  </si>
  <si>
    <t>公用经费安排的公务用车运行维护费</t>
  </si>
  <si>
    <t>30231</t>
  </si>
  <si>
    <t>公务用车运行维护费</t>
  </si>
  <si>
    <t>533124221100000527894</t>
  </si>
  <si>
    <t>公用经费安排的公务接待费</t>
  </si>
  <si>
    <t>30217</t>
  </si>
  <si>
    <t>533124210000000011615</t>
  </si>
  <si>
    <t>一般公用经费</t>
  </si>
  <si>
    <t>30206</t>
  </si>
  <si>
    <t>电费</t>
  </si>
  <si>
    <t>30207</t>
  </si>
  <si>
    <t>邮电费</t>
  </si>
  <si>
    <t>30201</t>
  </si>
  <si>
    <t>办公费</t>
  </si>
  <si>
    <t>533124221100000527895</t>
  </si>
  <si>
    <t>公用经费安排的工会经费</t>
  </si>
  <si>
    <t>30228</t>
  </si>
  <si>
    <t>工会经费</t>
  </si>
  <si>
    <t>30211</t>
  </si>
  <si>
    <t>差旅费</t>
  </si>
  <si>
    <t>533124210000000011614</t>
  </si>
  <si>
    <t>退休公用经费</t>
  </si>
  <si>
    <t>行政单位离退休</t>
  </si>
  <si>
    <t>533124210000000011613</t>
  </si>
  <si>
    <t>公务交通补贴</t>
  </si>
  <si>
    <t>30239</t>
  </si>
  <si>
    <t>其他交通费用</t>
  </si>
  <si>
    <t>533124210000000011607</t>
  </si>
  <si>
    <t>机关事业单位职工遗属生活补助</t>
  </si>
  <si>
    <t>死亡抚恤</t>
  </si>
  <si>
    <t>30304</t>
  </si>
  <si>
    <t>抚恤金</t>
  </si>
  <si>
    <t>533124241100002427207</t>
  </si>
  <si>
    <t>村党组织副书记</t>
  </si>
  <si>
    <t>533124241100002427220</t>
  </si>
  <si>
    <t>村武装干事</t>
  </si>
  <si>
    <t>533124241100002427219</t>
  </si>
  <si>
    <t>村委员会副主任</t>
  </si>
  <si>
    <t>533124241100002427217</t>
  </si>
  <si>
    <t>村干部“一肩挑”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</si>
  <si>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</si>
  <si>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</si>
  <si>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</si>
  <si>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</si>
  <si>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</si>
  <si>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</si>
  <si>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</si>
  <si>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村民小组补助经费</t>
  </si>
  <si>
    <t>事业发展类</t>
  </si>
  <si>
    <t>533124200000000000376</t>
  </si>
  <si>
    <t>对村民委员会和村党支部的补助</t>
  </si>
  <si>
    <t>乡人大代表活动经费</t>
  </si>
  <si>
    <t>533124200000000000211</t>
  </si>
  <si>
    <t>代表工作</t>
  </si>
  <si>
    <t>乡人大主席团工作经费</t>
  </si>
  <si>
    <t>533124200000000000287</t>
  </si>
  <si>
    <t>人大会议</t>
  </si>
  <si>
    <t>乡人代会会议经费</t>
  </si>
  <si>
    <t>533124200000000000240</t>
  </si>
  <si>
    <t>30215</t>
  </si>
  <si>
    <t>会议费</t>
  </si>
  <si>
    <t>乡镇文化站活动经费及共享工程运行经费</t>
  </si>
  <si>
    <t>533124200000000000486</t>
  </si>
  <si>
    <t>群众文化</t>
  </si>
  <si>
    <t>自有资金</t>
  </si>
  <si>
    <t>533124231100001547880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</si>
  <si>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</si>
  <si>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</si>
  <si>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</si>
  <si>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</si>
  <si>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</si>
  <si>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</si>
  <si>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</si>
  <si>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</si>
  <si>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</si>
  <si>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</si>
  <si>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</si>
  <si>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</si>
  <si>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乡镇文化站活动经费及共享工程运行经费</t>
  </si>
  <si>
    <t>保证乡镇文化站工作的正常开展</t>
  </si>
  <si>
    <t xml:space="preserve">    产出指标</t>
  </si>
  <si>
    <t>质量指标</t>
  </si>
  <si>
    <t>乡镇文化站工作完成质量</t>
  </si>
  <si>
    <t>&gt;=</t>
  </si>
  <si>
    <t>98</t>
  </si>
  <si>
    <t>%</t>
  </si>
  <si>
    <t>定性指标</t>
  </si>
  <si>
    <t>乡镇文化站工作任务</t>
  </si>
  <si>
    <t xml:space="preserve">    效益指标</t>
  </si>
  <si>
    <t>可持续影响指标</t>
  </si>
  <si>
    <t>切实保障乡镇文化建设工作</t>
  </si>
  <si>
    <t>=</t>
  </si>
  <si>
    <t>100%</t>
  </si>
  <si>
    <t xml:space="preserve">    满意度指标</t>
  </si>
  <si>
    <t>服务对象满意度指标</t>
  </si>
  <si>
    <t>乡镇文化站工作人员满意度</t>
  </si>
  <si>
    <t xml:space="preserve">  乡人大代表活动经费</t>
  </si>
  <si>
    <t>保障人大代表履职服务经费，通过定期提供相关信息和资料、召开政情通报会、执法检查等方式，扩宽代表知情知政渠道，为代表执行职务提供便利、有效的服务保障。通过组织培训、外出参观学习提高人大代表履职能力，确实把代表履职活动规范化、制度化</t>
  </si>
  <si>
    <t>数量指标</t>
  </si>
  <si>
    <t>会议次数</t>
  </si>
  <si>
    <t>次</t>
  </si>
  <si>
    <t>定量指标</t>
  </si>
  <si>
    <t>反映预算部门（单位）组织开展各类会议的总次数。</t>
  </si>
  <si>
    <t>会议人次</t>
  </si>
  <si>
    <t>50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</si>
  <si>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</si>
  <si>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</si>
  <si>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</si>
  <si>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</si>
  <si>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</si>
  <si>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是否纳入年度计划</t>
  </si>
  <si>
    <t>次/年</t>
  </si>
  <si>
    <t>反映会议是否纳入部门的年度计划。</t>
  </si>
  <si>
    <t>社会效益指标</t>
  </si>
  <si>
    <t>是否能推动全乡经济社会发展</t>
  </si>
  <si>
    <t>是</t>
  </si>
  <si>
    <t>是/否</t>
  </si>
  <si>
    <t>反映乡人大代表履职情况对全镇经济社会发展发挥的效果。</t>
  </si>
  <si>
    <t>参会人员满意度</t>
  </si>
  <si>
    <t>90</t>
  </si>
  <si>
    <t>反映参会人员对会议开展的满意度。参会人员满意度=（参会满意人数/问卷调查人数）*100%</t>
  </si>
  <si>
    <t xml:space="preserve">  自有资金</t>
  </si>
  <si>
    <t>下达数</t>
  </si>
  <si>
    <t>元</t>
  </si>
  <si>
    <t>自有资金全额下达</t>
  </si>
  <si>
    <t>经济效益指标</t>
  </si>
  <si>
    <t>自有资金使用率</t>
  </si>
  <si>
    <t>100</t>
  </si>
  <si>
    <t>自由资金使用率等于100%</t>
  </si>
  <si>
    <t>群众满意度</t>
  </si>
  <si>
    <t>群众满意度大于或等于90%</t>
  </si>
  <si>
    <t xml:space="preserve">  乡人大主席团工作经费</t>
  </si>
  <si>
    <t>保证乡人大主席团经常性工作高速运转</t>
  </si>
  <si>
    <t>时效指标</t>
  </si>
  <si>
    <t>年内工作任务完成率</t>
  </si>
  <si>
    <t>主席团成员完成工作任务</t>
  </si>
  <si>
    <t>生态效益指标</t>
  </si>
  <si>
    <t>保证乡人大主席团依法履职</t>
  </si>
  <si>
    <t>人大主席团成员满意度</t>
  </si>
  <si>
    <t>人大主席团成员</t>
  </si>
  <si>
    <t xml:space="preserve">  村民小组补助经费</t>
  </si>
  <si>
    <t>保障各村民小组正常工作所发生的开支</t>
  </si>
  <si>
    <t>村民小组数量</t>
  </si>
  <si>
    <t>37</t>
  </si>
  <si>
    <t>个</t>
  </si>
  <si>
    <t>支持基层党组织开展工作</t>
  </si>
  <si>
    <t>村民小组群众满意度</t>
  </si>
  <si>
    <t xml:space="preserve">  乡人代会会议经费</t>
  </si>
  <si>
    <t>通过多层次、多渠道收集民意，听取民众呼声，方便民众参与，使人大监督更有基础、更有活力。保障乡人大及其常委会依法行使监督权、重大事项决定权、选举任免权，不断推进社会主义民主政治建设，构建和谐社会。</t>
  </si>
  <si>
    <t>反映乡人代会会议是否纳入部门的年度计划。</t>
  </si>
  <si>
    <t>反映乡人大组织开展人民代表大会的总次数。</t>
  </si>
  <si>
    <t>参会人次</t>
  </si>
  <si>
    <t>反映乡人大组织开展人民代表大会的参与人次。</t>
  </si>
  <si>
    <t>反映乡人大组织开展人民代表大会的总天数。</t>
  </si>
  <si>
    <t>提出议案数</t>
  </si>
  <si>
    <t>件</t>
  </si>
  <si>
    <t>反映乡人民代表大会提出议案数。</t>
  </si>
  <si>
    <t>乡人代会代表满意度</t>
  </si>
  <si>
    <t>预算05-3表</t>
  </si>
  <si>
    <t>2024年项目支出绩效目标表（另文下达）</t>
  </si>
  <si>
    <t>备注：  因我单位在2024年部门预算中不涉及相关内容，因此以上表为空表。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</si>
  <si>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</si>
  <si>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</si>
  <si>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</si>
  <si>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</si>
  <si>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</si>
  <si>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</si>
  <si>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</si>
  <si>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</si>
  <si>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</si>
  <si>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</si>
  <si>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</si>
  <si>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</si>
  <si>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</si>
  <si>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</si>
  <si>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</si>
  <si>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</si>
  <si>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</si>
  <si>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</si>
  <si>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</si>
  <si>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</si>
  <si>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</si>
  <si>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</si>
  <si>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</si>
  <si>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</si>
  <si>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</si>
  <si>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</si>
  <si>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</si>
  <si>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</si>
  <si>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</si>
  <si>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</si>
  <si>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</si>
  <si>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</si>
  <si>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</si>
  <si>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</si>
  <si>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</si>
  <si>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</si>
  <si>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</si>
  <si>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</si>
  <si>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</si>
  <si>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</si>
  <si>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</si>
  <si>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</si>
  <si>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</si>
  <si>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</si>
  <si>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</si>
  <si>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</si>
  <si>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</si>
  <si>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</si>
  <si>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</si>
  <si>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</si>
  <si>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</si>
  <si>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</si>
  <si>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r>
      <rPr>
        <sz val="10"/>
        <rFont val="宋体"/>
        <charset val="0"/>
      </rPr>
      <t>备注：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因我单位在</t>
    </r>
    <r>
      <rPr>
        <sz val="10"/>
        <rFont val="Arial"/>
        <charset val="0"/>
      </rPr>
      <t>2024</t>
    </r>
    <r>
      <rPr>
        <sz val="10"/>
        <rFont val="宋体"/>
        <charset val="0"/>
      </rPr>
      <t>年部门预算中不涉及相关内容，因此以上表为空表。</t>
    </r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</si>
  <si>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</si>
  <si>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</si>
  <si>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</si>
  <si>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</si>
  <si>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</si>
  <si>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</si>
  <si>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</si>
  <si>
    <t>乡人民代表大会会议经费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</si>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</sst>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8" fillId="7" borderId="2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1" borderId="25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3" fillId="18" borderId="28" applyNumberFormat="0" applyAlignment="0" applyProtection="0">
      <alignment vertical="center"/>
    </xf>
    <xf numFmtId="0" fontId="45" fillId="18" borderId="24" applyNumberFormat="0" applyAlignment="0" applyProtection="0">
      <alignment vertical="center"/>
    </xf>
    <xf numFmtId="0" fontId="42" fillId="17" borderId="27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6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80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0" fontId="8" fillId="0" borderId="5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>
      <alignment horizontal="center"/>
    </xf>
    <xf numFmtId="4" fontId="8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/>
    <xf numFmtId="0" fontId="1" fillId="0" borderId="1" xfId="0" applyFont="1" applyFill="1" applyBorder="1" applyAlignment="1"/>
    <xf numFmtId="0" fontId="8" fillId="0" borderId="1" xfId="5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center"/>
    </xf>
    <xf numFmtId="4" fontId="8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10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5" xfId="50" applyFont="1" applyFill="1" applyBorder="1" applyAlignment="1" applyProtection="1">
      <alignment horizontal="center" vertical="center" wrapText="1"/>
      <protection locked="0"/>
    </xf>
    <xf numFmtId="0" fontId="9" fillId="0" borderId="5" xfId="50" applyFont="1" applyFill="1" applyBorder="1" applyAlignment="1" applyProtection="1">
      <alignment vertical="center" wrapText="1"/>
      <protection locked="0"/>
    </xf>
    <xf numFmtId="0" fontId="9" fillId="0" borderId="5" xfId="50" applyFont="1" applyFill="1" applyBorder="1" applyAlignment="1" applyProtection="1">
      <alignment horizontal="right" vertical="center" wrapText="1"/>
      <protection locked="0"/>
    </xf>
    <xf numFmtId="0" fontId="9" fillId="0" borderId="5" xfId="50" applyFont="1" applyFill="1" applyBorder="1" applyAlignment="1" applyProtection="1">
      <alignment horizontal="right" vertical="center"/>
      <protection locked="0"/>
    </xf>
    <xf numFmtId="0" fontId="11" fillId="0" borderId="5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7" xfId="50" applyFont="1" applyFill="1" applyBorder="1" applyAlignment="1" applyProtection="1">
      <alignment horizontal="left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/>
      <protection locked="0"/>
    </xf>
    <xf numFmtId="0" fontId="8" fillId="0" borderId="5" xfId="50" applyFont="1" applyFill="1" applyBorder="1" applyAlignment="1" applyProtection="1">
      <alignment horizontal="left" vertical="center" wrapText="1"/>
      <protection locked="0"/>
    </xf>
    <xf numFmtId="0" fontId="9" fillId="0" borderId="5" xfId="50" applyFont="1" applyFill="1" applyBorder="1" applyAlignment="1" applyProtection="1">
      <alignment horizontal="left" vertical="center" wrapText="1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vertical="top"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9" xfId="50" applyNumberFormat="1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8" fillId="0" borderId="14" xfId="50" applyFont="1" applyFill="1" applyBorder="1" applyAlignment="1" applyProtection="1">
      <alignment horizontal="right" vertical="center"/>
      <protection locked="0"/>
    </xf>
    <xf numFmtId="0" fontId="8" fillId="0" borderId="5" xfId="50" applyFont="1" applyFill="1" applyBorder="1" applyAlignment="1" applyProtection="1">
      <alignment horizontal="center" vertical="center" wrapText="1"/>
      <protection locked="0"/>
    </xf>
    <xf numFmtId="0" fontId="8" fillId="0" borderId="5" xfId="50" applyFont="1" applyFill="1" applyBorder="1" applyAlignment="1" applyProtection="1">
      <alignment horizontal="right" vertical="center"/>
      <protection locked="0"/>
    </xf>
    <xf numFmtId="0" fontId="11" fillId="0" borderId="5" xfId="50" applyFont="1" applyFill="1" applyBorder="1" applyAlignment="1" applyProtection="1">
      <alignment horizontal="left" vertical="top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8" fillId="0" borderId="13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vertical="top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vertical="center" wrapText="1"/>
    </xf>
    <xf numFmtId="0" fontId="15" fillId="0" borderId="7" xfId="50" applyFont="1" applyFill="1" applyBorder="1" applyAlignment="1" applyProtection="1">
      <alignment vertical="center"/>
    </xf>
    <xf numFmtId="0" fontId="14" fillId="0" borderId="7" xfId="50" applyFont="1" applyFill="1" applyBorder="1" applyAlignment="1" applyProtection="1">
      <alignment vertical="center"/>
      <protection locked="0"/>
    </xf>
    <xf numFmtId="0" fontId="15" fillId="0" borderId="5" xfId="50" applyFont="1" applyFill="1" applyBorder="1" applyAlignment="1" applyProtection="1">
      <alignment vertical="center" wrapText="1"/>
    </xf>
    <xf numFmtId="0" fontId="15" fillId="0" borderId="5" xfId="50" applyFont="1" applyFill="1" applyBorder="1" applyAlignment="1" applyProtection="1">
      <alignment vertical="center"/>
    </xf>
    <xf numFmtId="0" fontId="14" fillId="0" borderId="5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5" xfId="50" applyFont="1" applyFill="1" applyBorder="1" applyAlignment="1" applyProtection="1">
      <alignment vertical="center"/>
      <protection locked="0"/>
    </xf>
    <xf numFmtId="0" fontId="9" fillId="0" borderId="0" xfId="50" applyFont="1" applyFill="1" applyBorder="1" applyAlignment="1" applyProtection="1">
      <alignment horizontal="right" vertical="top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3" xfId="50" applyFont="1" applyFill="1" applyBorder="1" applyAlignment="1" applyProtection="1">
      <alignment horizontal="left" vertical="center" wrapText="1"/>
    </xf>
    <xf numFmtId="0" fontId="9" fillId="0" borderId="16" xfId="50" applyFont="1" applyFill="1" applyBorder="1" applyAlignment="1" applyProtection="1">
      <alignment horizontal="left" vertical="center" wrapText="1"/>
    </xf>
    <xf numFmtId="0" fontId="9" fillId="0" borderId="16" xfId="50" applyFont="1" applyFill="1" applyBorder="1" applyAlignment="1" applyProtection="1">
      <alignment horizontal="right" vertical="center"/>
    </xf>
    <xf numFmtId="0" fontId="9" fillId="0" borderId="5" xfId="50" applyFont="1" applyFill="1" applyBorder="1" applyAlignment="1" applyProtection="1">
      <alignment horizontal="center" vertical="center"/>
    </xf>
    <xf numFmtId="0" fontId="9" fillId="0" borderId="5" xfId="50" applyFont="1" applyFill="1" applyBorder="1" applyAlignment="1" applyProtection="1">
      <alignment horizontal="left" vertical="center"/>
    </xf>
    <xf numFmtId="0" fontId="9" fillId="0" borderId="5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right" vertical="top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8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  <protection locked="0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6" xfId="50" applyFont="1" applyFill="1" applyBorder="1" applyAlignment="1" applyProtection="1">
      <alignment horizontal="right" vertical="center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horizontal="right" vertical="top"/>
      <protection locked="0"/>
    </xf>
    <xf numFmtId="49" fontId="17" fillId="0" borderId="0" xfId="50" applyNumberFormat="1" applyFont="1" applyFill="1" applyBorder="1" applyAlignment="1" applyProtection="1">
      <alignment vertical="top"/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1" fillId="0" borderId="19" xfId="50" applyFont="1" applyFill="1" applyBorder="1" applyAlignment="1" applyProtection="1">
      <alignment horizontal="center" vertical="center"/>
      <protection locked="0"/>
    </xf>
    <xf numFmtId="0" fontId="11" fillId="0" borderId="15" xfId="50" applyFont="1" applyFill="1" applyBorder="1" applyAlignment="1" applyProtection="1">
      <alignment horizontal="center" vertical="center"/>
      <protection locked="0"/>
    </xf>
    <xf numFmtId="176" fontId="9" fillId="0" borderId="7" xfId="50" applyNumberFormat="1" applyFont="1" applyFill="1" applyBorder="1" applyAlignment="1" applyProtection="1">
      <alignment horizontal="right" vertical="center"/>
      <protection locked="0"/>
    </xf>
    <xf numFmtId="176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0" fontId="11" fillId="0" borderId="8" xfId="50" applyFont="1" applyFill="1" applyBorder="1" applyAlignment="1" applyProtection="1">
      <alignment horizontal="left" vertical="top"/>
    </xf>
    <xf numFmtId="0" fontId="11" fillId="0" borderId="2" xfId="50" applyFont="1" applyFill="1" applyBorder="1" applyAlignment="1" applyProtection="1">
      <alignment horizontal="left" vertical="top"/>
    </xf>
    <xf numFmtId="0" fontId="11" fillId="0" borderId="3" xfId="50" applyFont="1" applyFill="1" applyBorder="1" applyAlignment="1" applyProtection="1">
      <alignment horizontal="left" vertical="top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7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vertical="center"/>
    </xf>
    <xf numFmtId="0" fontId="11" fillId="0" borderId="8" xfId="50" applyFont="1" applyFill="1" applyBorder="1" applyAlignment="1" applyProtection="1">
      <alignment horizontal="left" vertical="center"/>
    </xf>
    <xf numFmtId="0" fontId="11" fillId="0" borderId="2" xfId="50" applyFont="1" applyFill="1" applyBorder="1" applyAlignment="1" applyProtection="1">
      <alignment horizontal="left" vertical="center"/>
    </xf>
    <xf numFmtId="0" fontId="11" fillId="0" borderId="3" xfId="50" applyFont="1" applyFill="1" applyBorder="1" applyAlignment="1" applyProtection="1">
      <alignment horizontal="left" vertical="center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>
      <alignment vertical="top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8" fillId="0" borderId="6" xfId="50" applyFont="1" applyFill="1" applyBorder="1" applyAlignment="1" applyProtection="1">
      <alignment horizontal="left" vertical="top" wrapText="1"/>
    </xf>
    <xf numFmtId="0" fontId="11" fillId="0" borderId="6" xfId="50" applyFont="1" applyFill="1" applyBorder="1" applyAlignment="1" applyProtection="1">
      <alignment vertical="top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20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right" vertical="center" wrapText="1"/>
    </xf>
    <xf numFmtId="0" fontId="11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top"/>
    </xf>
    <xf numFmtId="0" fontId="20" fillId="0" borderId="0" xfId="50" applyFont="1" applyFill="1" applyBorder="1" applyAlignment="1" applyProtection="1">
      <alignment horizontal="center" vertical="top" wrapText="1"/>
    </xf>
    <xf numFmtId="0" fontId="20" fillId="0" borderId="0" xfId="50" applyFont="1" applyFill="1" applyBorder="1" applyAlignment="1" applyProtection="1">
      <alignment vertical="top" wrapText="1"/>
    </xf>
    <xf numFmtId="0" fontId="20" fillId="0" borderId="0" xfId="50" applyFont="1" applyFill="1" applyBorder="1" applyAlignment="1" applyProtection="1">
      <alignment vertical="top"/>
    </xf>
    <xf numFmtId="0" fontId="11" fillId="0" borderId="0" xfId="50" applyFont="1" applyFill="1" applyBorder="1" applyAlignment="1" applyProtection="1">
      <alignment horizontal="center" vertical="top" wrapText="1"/>
    </xf>
    <xf numFmtId="0" fontId="11" fillId="0" borderId="0" xfId="50" applyFont="1" applyFill="1" applyBorder="1" applyAlignment="1" applyProtection="1">
      <alignment vertical="top" wrapText="1"/>
    </xf>
    <xf numFmtId="0" fontId="11" fillId="0" borderId="0" xfId="50" applyFont="1" applyFill="1" applyBorder="1" applyAlignment="1" applyProtection="1">
      <alignment horizontal="right" vertical="top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vertical="top" wrapText="1"/>
    </xf>
    <xf numFmtId="0" fontId="14" fillId="0" borderId="6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9" xfId="50" applyFont="1" applyFill="1" applyBorder="1" applyAlignment="1" applyProtection="1">
      <alignment horizontal="center" vertical="center" wrapText="1"/>
    </xf>
    <xf numFmtId="4" fontId="20" fillId="0" borderId="6" xfId="50" applyNumberFormat="1" applyFont="1" applyFill="1" applyBorder="1" applyAlignment="1" applyProtection="1">
      <alignment vertical="center"/>
    </xf>
    <xf numFmtId="4" fontId="20" fillId="0" borderId="9" xfId="50" applyNumberFormat="1" applyFont="1" applyFill="1" applyBorder="1" applyAlignment="1" applyProtection="1">
      <alignment vertical="center"/>
    </xf>
    <xf numFmtId="49" fontId="14" fillId="0" borderId="9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0" fontId="15" fillId="0" borderId="6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0" fontId="14" fillId="0" borderId="6" xfId="50" applyFont="1" applyFill="1" applyBorder="1" applyAlignment="1" applyProtection="1">
      <alignment vertical="center"/>
      <protection locked="0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  <protection locked="0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 wrapText="1"/>
    </xf>
    <xf numFmtId="0" fontId="15" fillId="0" borderId="20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8" xfId="50" applyFont="1" applyFill="1" applyBorder="1" applyAlignment="1" applyProtection="1">
      <alignment horizontal="left" vertical="center"/>
    </xf>
    <xf numFmtId="0" fontId="11" fillId="0" borderId="18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vertical="top"/>
      <protection locked="0"/>
    </xf>
    <xf numFmtId="0" fontId="24" fillId="0" borderId="0" xfId="50" applyFont="1" applyFill="1" applyBorder="1" applyAlignment="1" applyProtection="1">
      <alignment vertical="top"/>
      <protection locked="0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</xf>
    <xf numFmtId="0" fontId="24" fillId="0" borderId="12" xfId="50" applyFont="1" applyFill="1" applyBorder="1" applyAlignment="1" applyProtection="1">
      <alignment horizontal="left" vertical="center"/>
    </xf>
    <xf numFmtId="4" fontId="14" fillId="0" borderId="11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vertical="center"/>
    </xf>
    <xf numFmtId="4" fontId="23" fillId="0" borderId="6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</xf>
    <xf numFmtId="0" fontId="26" fillId="0" borderId="20" xfId="50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left" vertical="center"/>
    </xf>
    <xf numFmtId="0" fontId="26" fillId="0" borderId="6" xfId="50" applyFont="1" applyFill="1" applyBorder="1" applyAlignment="1" applyProtection="1">
      <alignment horizontal="right" vertical="center"/>
    </xf>
    <xf numFmtId="0" fontId="24" fillId="0" borderId="20" xfId="50" applyFont="1" applyFill="1" applyBorder="1" applyAlignment="1" applyProtection="1">
      <alignment horizontal="right" vertical="center"/>
    </xf>
    <xf numFmtId="0" fontId="24" fillId="0" borderId="6" xfId="50" applyFont="1" applyFill="1" applyBorder="1" applyAlignment="1" applyProtection="1">
      <alignment horizontal="right"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5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31" customWidth="1"/>
    <col min="2" max="2" width="72.8333333333333" style="31" customWidth="1"/>
    <col min="3" max="3" width="47.1666666666667" style="31" customWidth="1"/>
    <col min="4" max="4" width="53.8333333333333" style="31" customWidth="1"/>
    <col min="5" max="16384" width="10.6666666666667" style="62" customWidth="1"/>
  </cols>
  <sheetData>
    <row r="1" ht="15.75" customHeight="1" spans="1:4">
      <c r="A1" s="226"/>
      <c r="B1" s="226"/>
      <c r="C1" s="226"/>
      <c r="D1" s="89" t="s">
        <v>0</v>
      </c>
    </row>
    <row r="2" ht="34.5" customHeight="1" spans="1:4">
      <c r="A2" s="35" t="s">
        <v>1</v>
      </c>
      <c r="B2" s="35"/>
      <c r="C2" s="35"/>
      <c r="D2" s="35"/>
    </row>
    <row r="3" ht="22.5" customHeight="1" spans="1:4">
      <c r="A3" s="37" t="s">
        <v>2</v>
      </c>
      <c r="B3" s="228"/>
      <c r="C3" s="228"/>
      <c r="D3" s="89" t="s">
        <v>3</v>
      </c>
    </row>
    <row r="4" ht="19.5" customHeight="1" spans="1:4">
      <c r="A4" s="260" t="s">
        <v>4</v>
      </c>
      <c r="B4" s="261"/>
      <c r="C4" s="260" t="s">
        <v>5</v>
      </c>
      <c r="D4" s="261"/>
    </row>
    <row r="5" ht="19.5" customHeight="1" spans="1:4">
      <c r="A5" s="262" t="s">
        <v>6</v>
      </c>
      <c r="B5" s="262" t="s">
        <v>7</v>
      </c>
      <c r="C5" s="262" t="s">
        <v>8</v>
      </c>
      <c r="D5" s="262" t="s">
        <v>7</v>
      </c>
    </row>
    <row r="6" ht="17.25" customHeight="1" spans="1:4">
      <c r="A6" s="263" t="s">
        <v>9</v>
      </c>
      <c r="B6" s="230">
        <v>794.726218</v>
      </c>
      <c r="C6" s="231" t="s">
        <v>10</v>
      </c>
      <c r="D6" s="230">
        <v>750.935538</v>
      </c>
    </row>
    <row r="7" ht="17.25" customHeight="1" spans="1:4">
      <c r="A7" s="263" t="s">
        <v>11</v>
      </c>
      <c r="B7" s="230"/>
      <c r="C7" s="231" t="s">
        <v>12</v>
      </c>
      <c r="D7" s="230"/>
    </row>
    <row r="8" ht="17.25" customHeight="1" spans="1:4">
      <c r="A8" s="263" t="s">
        <v>13</v>
      </c>
      <c r="B8" s="230"/>
      <c r="C8" s="231" t="s">
        <v>14</v>
      </c>
      <c r="D8" s="230"/>
    </row>
    <row r="9" ht="17.25" customHeight="1" spans="1:4">
      <c r="A9" s="263" t="s">
        <v>15</v>
      </c>
      <c r="B9" s="230"/>
      <c r="C9" s="231" t="s">
        <v>16</v>
      </c>
      <c r="D9" s="230"/>
    </row>
    <row r="10" ht="17.25" customHeight="1" spans="1:4">
      <c r="A10" s="263" t="s">
        <v>17</v>
      </c>
      <c r="B10" s="264">
        <v>100</v>
      </c>
      <c r="C10" s="231" t="s">
        <v>18</v>
      </c>
      <c r="D10" s="230"/>
    </row>
    <row r="11" ht="17.25" customHeight="1" spans="1:4">
      <c r="A11" s="265" t="s">
        <v>19</v>
      </c>
      <c r="B11" s="233"/>
      <c r="C11" s="231" t="s">
        <v>20</v>
      </c>
      <c r="D11" s="230"/>
    </row>
    <row r="12" ht="17.25" customHeight="1" spans="1:4">
      <c r="A12" s="265" t="s">
        <v>21</v>
      </c>
      <c r="B12" s="233"/>
      <c r="C12" s="231" t="s">
        <v>22</v>
      </c>
      <c r="D12" s="230">
        <v>1.8</v>
      </c>
    </row>
    <row r="13" ht="17.25" customHeight="1" spans="1:4">
      <c r="A13" s="265" t="s">
        <v>23</v>
      </c>
      <c r="B13" s="233"/>
      <c r="C13" s="231" t="s">
        <v>24</v>
      </c>
      <c r="D13" s="230">
        <v>66.64468</v>
      </c>
    </row>
    <row r="14" ht="17.25" customHeight="1" spans="1:4">
      <c r="A14" s="266" t="s">
        <v>25</v>
      </c>
      <c r="B14" s="233"/>
      <c r="C14" s="231" t="s">
        <v>26</v>
      </c>
      <c r="D14" s="230">
        <v>41.6828</v>
      </c>
    </row>
    <row r="15" ht="17.25" customHeight="1" spans="1:4">
      <c r="A15" s="266" t="s">
        <v>27</v>
      </c>
      <c r="B15" s="267">
        <v>100</v>
      </c>
      <c r="C15" s="231" t="s">
        <v>28</v>
      </c>
      <c r="D15" s="230"/>
    </row>
    <row r="16" ht="17.25" customHeight="1" spans="1:4">
      <c r="A16" s="172"/>
      <c r="B16" s="235"/>
      <c r="C16" s="231" t="s">
        <v>29</v>
      </c>
      <c r="D16" s="230"/>
    </row>
    <row r="17" ht="17.25" customHeight="1" spans="1:4">
      <c r="A17" s="268"/>
      <c r="B17" s="269"/>
      <c r="C17" s="231" t="s">
        <v>30</v>
      </c>
      <c r="D17" s="230">
        <v>2.48</v>
      </c>
    </row>
    <row r="18" ht="17.25" customHeight="1" spans="1:4">
      <c r="A18" s="270"/>
      <c r="B18" s="271"/>
      <c r="C18" s="231" t="s">
        <v>31</v>
      </c>
      <c r="D18" s="230"/>
    </row>
    <row r="19" ht="17.25" customHeight="1" spans="1:4">
      <c r="A19" s="229"/>
      <c r="B19" s="236"/>
      <c r="C19" s="229" t="s">
        <v>32</v>
      </c>
      <c r="D19" s="230"/>
    </row>
    <row r="20" ht="17.25" customHeight="1" spans="1:4">
      <c r="A20" s="229"/>
      <c r="B20" s="236"/>
      <c r="C20" s="229" t="s">
        <v>33</v>
      </c>
      <c r="D20" s="230"/>
    </row>
    <row r="21" ht="17.25" customHeight="1" spans="1:4">
      <c r="A21" s="231"/>
      <c r="B21" s="236"/>
      <c r="C21" s="229" t="s">
        <v>34</v>
      </c>
      <c r="D21" s="230"/>
    </row>
    <row r="22" ht="17.25" customHeight="1" spans="1:4">
      <c r="A22" s="231"/>
      <c r="B22" s="236"/>
      <c r="C22" s="229" t="s">
        <v>35</v>
      </c>
      <c r="D22" s="230"/>
    </row>
    <row r="23" ht="17.25" customHeight="1" spans="1:4">
      <c r="A23" s="231"/>
      <c r="B23" s="236"/>
      <c r="C23" s="229" t="s">
        <v>36</v>
      </c>
      <c r="D23" s="230"/>
    </row>
    <row r="24" ht="17.25" customHeight="1" spans="1:4">
      <c r="A24" s="231"/>
      <c r="B24" s="236"/>
      <c r="C24" s="229" t="s">
        <v>37</v>
      </c>
      <c r="D24" s="230">
        <v>31.1832</v>
      </c>
    </row>
    <row r="25" ht="17.25" customHeight="1" spans="1:4">
      <c r="A25" s="231"/>
      <c r="B25" s="236"/>
      <c r="C25" s="229" t="s">
        <v>38</v>
      </c>
      <c r="D25" s="230"/>
    </row>
    <row r="26" ht="17.25" customHeight="1" spans="1:4">
      <c r="A26" s="231"/>
      <c r="B26" s="236"/>
      <c r="C26" s="265" t="s">
        <v>39</v>
      </c>
      <c r="D26" s="230"/>
    </row>
    <row r="27" ht="17.25" customHeight="1" spans="1:4">
      <c r="A27" s="231"/>
      <c r="B27" s="236"/>
      <c r="C27" s="265" t="s">
        <v>40</v>
      </c>
      <c r="D27" s="230"/>
    </row>
    <row r="28" ht="17.25" customHeight="1" spans="1:4">
      <c r="A28" s="231"/>
      <c r="B28" s="236"/>
      <c r="C28" s="265" t="s">
        <v>41</v>
      </c>
      <c r="D28" s="230"/>
    </row>
    <row r="29" ht="17.25" customHeight="1" spans="1:4">
      <c r="A29" s="231"/>
      <c r="B29" s="236"/>
      <c r="C29" s="265" t="s">
        <v>42</v>
      </c>
      <c r="D29" s="230"/>
    </row>
    <row r="30" ht="17.25" customHeight="1" spans="1:4">
      <c r="A30" s="231"/>
      <c r="B30" s="236"/>
      <c r="C30" s="265" t="s">
        <v>43</v>
      </c>
      <c r="D30" s="230"/>
    </row>
    <row r="31" ht="17.25" customHeight="1" spans="1:4">
      <c r="A31" s="231"/>
      <c r="B31" s="236"/>
      <c r="C31" s="265" t="s">
        <v>44</v>
      </c>
      <c r="D31" s="230"/>
    </row>
    <row r="32" ht="17.25" customHeight="1" spans="1:4">
      <c r="A32" s="262" t="s">
        <v>45</v>
      </c>
      <c r="B32" s="272">
        <v>894.726218</v>
      </c>
      <c r="C32" s="262" t="s">
        <v>46</v>
      </c>
      <c r="D32" s="272">
        <v>894.726218</v>
      </c>
    </row>
    <row r="33" s="258" customFormat="1" ht="20.25" customHeight="1" spans="1:4">
      <c r="A33" s="273" t="s">
        <v>47</v>
      </c>
      <c r="B33" s="274" t="s">
        <v>48</v>
      </c>
      <c r="C33" s="275" t="s">
        <v>49</v>
      </c>
      <c r="D33" s="276" t="s">
        <v>50</v>
      </c>
    </row>
    <row r="34" s="259" customFormat="1" ht="20.25" customHeight="1" spans="1:4">
      <c r="A34" s="266" t="s">
        <v>51</v>
      </c>
      <c r="B34" s="277"/>
      <c r="C34" s="266" t="s">
        <v>51</v>
      </c>
      <c r="D34" s="278"/>
    </row>
    <row r="35" s="259" customFormat="1" ht="20.25" customHeight="1" spans="1:4">
      <c r="A35" s="266" t="s">
        <v>52</v>
      </c>
      <c r="B35" s="277"/>
      <c r="C35" s="266" t="s">
        <v>53</v>
      </c>
      <c r="D35" s="278"/>
    </row>
    <row r="36" ht="17.25" customHeight="1" spans="1:4">
      <c r="A36" s="262" t="s">
        <v>54</v>
      </c>
      <c r="B36" s="279">
        <v>894.726218</v>
      </c>
      <c r="C36" s="262" t="s">
        <v>55</v>
      </c>
      <c r="D36" s="279">
        <v>894.726218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31" customWidth="1"/>
    <col min="2" max="2" width="24.8333333333333" style="31" customWidth="1"/>
    <col min="3" max="5" width="19.8333333333333" style="31" customWidth="1"/>
    <col min="6" max="9" width="18.1666666666667" style="31" customWidth="1"/>
    <col min="10" max="10" width="22" style="31" customWidth="1"/>
    <col min="11" max="16384" width="10.6666666666667" style="62" customWidth="1"/>
  </cols>
  <sheetData>
    <row r="1" ht="18" customHeight="1" spans="10:10">
      <c r="J1" s="89" t="s">
        <v>429</v>
      </c>
    </row>
    <row r="2" ht="35.25" customHeight="1" spans="1:10">
      <c r="A2" s="35" t="s">
        <v>430</v>
      </c>
      <c r="B2" s="35"/>
      <c r="C2" s="35"/>
      <c r="D2" s="35"/>
      <c r="E2" s="35"/>
      <c r="F2" s="35"/>
      <c r="G2" s="35"/>
      <c r="H2" s="35"/>
      <c r="I2" s="35"/>
      <c r="J2" s="35"/>
    </row>
    <row r="3" ht="21.75" customHeight="1" spans="1:1">
      <c r="A3" s="37" t="s">
        <v>2</v>
      </c>
    </row>
    <row r="4" ht="44.25" customHeight="1" spans="1:10">
      <c r="A4" s="161" t="s">
        <v>339</v>
      </c>
      <c r="B4" s="161" t="s">
        <v>340</v>
      </c>
      <c r="C4" s="161" t="s">
        <v>341</v>
      </c>
      <c r="D4" s="161" t="s">
        <v>342</v>
      </c>
      <c r="E4" s="161" t="s">
        <v>343</v>
      </c>
      <c r="F4" s="161" t="s">
        <v>344</v>
      </c>
      <c r="G4" s="161" t="s">
        <v>345</v>
      </c>
      <c r="H4" s="161" t="s">
        <v>346</v>
      </c>
      <c r="I4" s="161" t="s">
        <v>347</v>
      </c>
      <c r="J4" s="161" t="s">
        <v>348</v>
      </c>
    </row>
    <row r="5" ht="17.2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162">
        <v>6</v>
      </c>
      <c r="G5" s="162">
        <v>7</v>
      </c>
      <c r="H5" s="162">
        <v>8</v>
      </c>
      <c r="I5" s="162">
        <v>9</v>
      </c>
      <c r="J5" s="162">
        <v>10</v>
      </c>
    </row>
    <row r="6" ht="42" customHeight="1" spans="1:10">
      <c r="A6" s="163"/>
      <c r="B6" s="163"/>
      <c r="C6" s="163"/>
      <c r="D6" s="163"/>
      <c r="E6" s="163"/>
      <c r="F6" s="163"/>
      <c r="G6" s="163"/>
      <c r="H6" s="163"/>
      <c r="I6" s="163"/>
      <c r="J6" s="163"/>
    </row>
    <row r="7" ht="42" customHeight="1" spans="1:10">
      <c r="A7" s="163"/>
      <c r="B7" s="163"/>
      <c r="C7" s="163"/>
      <c r="D7" s="163"/>
      <c r="E7" s="163"/>
      <c r="F7" s="163"/>
      <c r="G7" s="163"/>
      <c r="H7" s="163"/>
      <c r="I7" s="163"/>
      <c r="J7" s="163"/>
    </row>
    <row r="8" ht="27" customHeight="1" spans="1:10">
      <c r="A8" s="164" t="s">
        <v>431</v>
      </c>
      <c r="B8" s="165"/>
      <c r="C8" s="165"/>
      <c r="D8" s="165"/>
      <c r="E8" s="165"/>
      <c r="F8" s="165"/>
      <c r="G8" s="165"/>
      <c r="H8" s="165"/>
      <c r="I8" s="165"/>
      <c r="J8" s="166"/>
    </row>
  </sheetData>
  <mergeCells count="3">
    <mergeCell ref="A2:J2"/>
    <mergeCell ref="A3:E3"/>
    <mergeCell ref="A8:J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62" customWidth="1"/>
    <col min="2" max="2" width="24.1666666666667" style="137" customWidth="1"/>
    <col min="3" max="3" width="37.5" style="62" customWidth="1"/>
    <col min="4" max="4" width="32.3333333333333" style="62" customWidth="1"/>
    <col min="5" max="6" width="42.8333333333333" style="62" customWidth="1"/>
    <col min="7" max="16384" width="10.6666666666667" style="62" customWidth="1"/>
  </cols>
  <sheetData>
    <row r="1" ht="12" customHeight="1" spans="1:6">
      <c r="A1" s="138">
        <v>1</v>
      </c>
      <c r="B1" s="139">
        <v>0</v>
      </c>
      <c r="C1" s="138">
        <v>1</v>
      </c>
      <c r="D1" s="90"/>
      <c r="E1" s="90"/>
      <c r="F1" s="109" t="s">
        <v>432</v>
      </c>
    </row>
    <row r="2" ht="26.25" customHeight="1" spans="1:6">
      <c r="A2" s="140" t="s">
        <v>433</v>
      </c>
      <c r="B2" s="140" t="s">
        <v>434</v>
      </c>
      <c r="C2" s="141"/>
      <c r="D2" s="142"/>
      <c r="E2" s="142"/>
      <c r="F2" s="142"/>
    </row>
    <row r="3" ht="13.5" customHeight="1" spans="1:6">
      <c r="A3" s="143" t="s">
        <v>2</v>
      </c>
      <c r="B3" s="143" t="s">
        <v>2</v>
      </c>
      <c r="C3" s="138"/>
      <c r="D3" s="90"/>
      <c r="E3" s="90"/>
      <c r="F3" s="109" t="s">
        <v>3</v>
      </c>
    </row>
    <row r="4" ht="19.5" customHeight="1" spans="1:6">
      <c r="A4" s="144" t="s">
        <v>435</v>
      </c>
      <c r="B4" s="145" t="s">
        <v>79</v>
      </c>
      <c r="C4" s="144" t="s">
        <v>80</v>
      </c>
      <c r="D4" s="97" t="s">
        <v>436</v>
      </c>
      <c r="E4" s="106"/>
      <c r="F4" s="92"/>
    </row>
    <row r="5" ht="18.75" customHeight="1" spans="1:6">
      <c r="A5" s="146"/>
      <c r="B5" s="147"/>
      <c r="C5" s="146"/>
      <c r="D5" s="69" t="s">
        <v>61</v>
      </c>
      <c r="E5" s="70" t="s">
        <v>82</v>
      </c>
      <c r="F5" s="69" t="s">
        <v>83</v>
      </c>
    </row>
    <row r="6" ht="18.75" customHeight="1" spans="1:6">
      <c r="A6" s="55">
        <v>1</v>
      </c>
      <c r="B6" s="148" t="s">
        <v>192</v>
      </c>
      <c r="C6" s="55">
        <v>3</v>
      </c>
      <c r="D6" s="79">
        <v>4</v>
      </c>
      <c r="E6" s="79">
        <v>5</v>
      </c>
      <c r="F6" s="79">
        <v>6</v>
      </c>
    </row>
    <row r="7" ht="21" customHeight="1" spans="1:6">
      <c r="A7" s="149" t="s">
        <v>48</v>
      </c>
      <c r="B7" s="149"/>
      <c r="C7" s="149"/>
      <c r="D7" s="150" t="s">
        <v>48</v>
      </c>
      <c r="E7" s="151" t="s">
        <v>48</v>
      </c>
      <c r="F7" s="151" t="s">
        <v>48</v>
      </c>
    </row>
    <row r="8" ht="21" customHeight="1" spans="1:6">
      <c r="A8" s="149"/>
      <c r="B8" s="149" t="s">
        <v>48</v>
      </c>
      <c r="C8" s="149" t="s">
        <v>48</v>
      </c>
      <c r="D8" s="152" t="s">
        <v>48</v>
      </c>
      <c r="E8" s="153" t="s">
        <v>48</v>
      </c>
      <c r="F8" s="153" t="s">
        <v>48</v>
      </c>
    </row>
    <row r="9" ht="18.75" customHeight="1" spans="1:6">
      <c r="A9" s="154" t="s">
        <v>149</v>
      </c>
      <c r="B9" s="154" t="s">
        <v>149</v>
      </c>
      <c r="C9" s="155" t="s">
        <v>149</v>
      </c>
      <c r="D9" s="156" t="s">
        <v>48</v>
      </c>
      <c r="E9" s="157" t="s">
        <v>48</v>
      </c>
      <c r="F9" s="157" t="s">
        <v>48</v>
      </c>
    </row>
    <row r="10" ht="29" customHeight="1" spans="1:6">
      <c r="A10" s="158" t="s">
        <v>431</v>
      </c>
      <c r="B10" s="159"/>
      <c r="C10" s="159"/>
      <c r="D10" s="159"/>
      <c r="E10" s="159"/>
      <c r="F10" s="16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62" customWidth="1"/>
    <col min="2" max="2" width="40.6666666666667" style="62" customWidth="1"/>
    <col min="3" max="3" width="41.1666666666667" style="62" customWidth="1"/>
    <col min="4" max="4" width="9" style="62" customWidth="1"/>
    <col min="5" max="5" width="12" style="62" customWidth="1"/>
    <col min="6" max="6" width="16.3333333333333" style="62" customWidth="1"/>
    <col min="7" max="7" width="14" style="62" customWidth="1"/>
    <col min="8" max="10" width="14.6666666666667" style="62" customWidth="1"/>
    <col min="11" max="11" width="14.6666666666667" style="32" customWidth="1"/>
    <col min="12" max="14" width="14.6666666666667" style="62" customWidth="1"/>
    <col min="15" max="16" width="14.6666666666667" style="32" customWidth="1"/>
    <col min="17" max="17" width="12.1666666666667" style="62" customWidth="1"/>
    <col min="18" max="16384" width="10.6666666666667" style="32" customWidth="1"/>
  </cols>
  <sheetData>
    <row r="1" ht="13.5" customHeight="1" spans="1:17">
      <c r="A1" s="63"/>
      <c r="B1" s="63"/>
      <c r="C1" s="63"/>
      <c r="D1" s="63"/>
      <c r="E1" s="63"/>
      <c r="F1" s="63"/>
      <c r="G1" s="63"/>
      <c r="H1" s="63"/>
      <c r="I1" s="63"/>
      <c r="J1" s="63"/>
      <c r="O1" s="61"/>
      <c r="P1" s="61"/>
      <c r="Q1" s="33" t="s">
        <v>437</v>
      </c>
    </row>
    <row r="2" ht="27.75" customHeight="1" spans="1:17">
      <c r="A2" s="34" t="s">
        <v>438</v>
      </c>
      <c r="B2" s="35"/>
      <c r="C2" s="35"/>
      <c r="D2" s="35"/>
      <c r="E2" s="35"/>
      <c r="F2" s="35"/>
      <c r="G2" s="35"/>
      <c r="H2" s="35"/>
      <c r="I2" s="35"/>
      <c r="J2" s="35"/>
      <c r="K2" s="53"/>
      <c r="L2" s="35"/>
      <c r="M2" s="35"/>
      <c r="N2" s="35"/>
      <c r="O2" s="53"/>
      <c r="P2" s="53"/>
      <c r="Q2" s="35"/>
    </row>
    <row r="3" ht="18.75" customHeight="1" spans="1:17">
      <c r="A3" s="36" t="s">
        <v>2</v>
      </c>
      <c r="B3" s="96"/>
      <c r="C3" s="96"/>
      <c r="D3" s="96"/>
      <c r="E3" s="96"/>
      <c r="F3" s="96"/>
      <c r="G3" s="96"/>
      <c r="H3" s="96"/>
      <c r="I3" s="96"/>
      <c r="J3" s="96"/>
      <c r="O3" s="127"/>
      <c r="P3" s="127"/>
      <c r="Q3" s="109" t="s">
        <v>58</v>
      </c>
    </row>
    <row r="4" ht="15.75" customHeight="1" spans="1:17">
      <c r="A4" s="76" t="s">
        <v>439</v>
      </c>
      <c r="B4" s="110" t="s">
        <v>440</v>
      </c>
      <c r="C4" s="110" t="s">
        <v>441</v>
      </c>
      <c r="D4" s="110" t="s">
        <v>442</v>
      </c>
      <c r="E4" s="110" t="s">
        <v>443</v>
      </c>
      <c r="F4" s="110" t="s">
        <v>444</v>
      </c>
      <c r="G4" s="111" t="s">
        <v>215</v>
      </c>
      <c r="H4" s="111"/>
      <c r="I4" s="111"/>
      <c r="J4" s="111"/>
      <c r="K4" s="128"/>
      <c r="L4" s="111"/>
      <c r="M4" s="111"/>
      <c r="N4" s="111"/>
      <c r="O4" s="73"/>
      <c r="P4" s="128"/>
      <c r="Q4" s="136"/>
    </row>
    <row r="5" ht="17.25" customHeight="1" spans="1:17">
      <c r="A5" s="107"/>
      <c r="B5" s="112"/>
      <c r="C5" s="112"/>
      <c r="D5" s="112"/>
      <c r="E5" s="112"/>
      <c r="F5" s="112"/>
      <c r="G5" s="112" t="s">
        <v>61</v>
      </c>
      <c r="H5" s="112" t="s">
        <v>64</v>
      </c>
      <c r="I5" s="112" t="s">
        <v>445</v>
      </c>
      <c r="J5" s="112" t="s">
        <v>446</v>
      </c>
      <c r="K5" s="129" t="s">
        <v>447</v>
      </c>
      <c r="L5" s="130" t="s">
        <v>68</v>
      </c>
      <c r="M5" s="130"/>
      <c r="N5" s="130"/>
      <c r="O5" s="131"/>
      <c r="P5" s="132"/>
      <c r="Q5" s="113"/>
    </row>
    <row r="6" ht="54" customHeight="1" spans="1:17">
      <c r="A6" s="42"/>
      <c r="B6" s="113"/>
      <c r="C6" s="113"/>
      <c r="D6" s="113"/>
      <c r="E6" s="113"/>
      <c r="F6" s="113"/>
      <c r="G6" s="113"/>
      <c r="H6" s="113" t="s">
        <v>63</v>
      </c>
      <c r="I6" s="113"/>
      <c r="J6" s="113"/>
      <c r="K6" s="133"/>
      <c r="L6" s="113" t="s">
        <v>63</v>
      </c>
      <c r="M6" s="113" t="s">
        <v>70</v>
      </c>
      <c r="N6" s="113" t="s">
        <v>223</v>
      </c>
      <c r="O6" s="134" t="s">
        <v>72</v>
      </c>
      <c r="P6" s="133" t="s">
        <v>73</v>
      </c>
      <c r="Q6" s="113" t="s">
        <v>74</v>
      </c>
    </row>
    <row r="7" ht="15" customHeight="1" spans="1:17">
      <c r="A7" s="114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7">
      <c r="A8" s="117" t="s">
        <v>48</v>
      </c>
      <c r="B8" s="118"/>
      <c r="C8" s="118"/>
      <c r="D8" s="118"/>
      <c r="E8" s="119"/>
      <c r="F8" s="120" t="s">
        <v>48</v>
      </c>
      <c r="G8" s="120" t="s">
        <v>48</v>
      </c>
      <c r="H8" s="120" t="s">
        <v>48</v>
      </c>
      <c r="I8" s="120" t="s">
        <v>48</v>
      </c>
      <c r="J8" s="120" t="s">
        <v>48</v>
      </c>
      <c r="K8" s="120" t="s">
        <v>48</v>
      </c>
      <c r="L8" s="120" t="s">
        <v>48</v>
      </c>
      <c r="M8" s="120" t="s">
        <v>48</v>
      </c>
      <c r="N8" s="120" t="s">
        <v>48</v>
      </c>
      <c r="O8" s="82" t="s">
        <v>48</v>
      </c>
      <c r="P8" s="120" t="s">
        <v>48</v>
      </c>
      <c r="Q8" s="120" t="s">
        <v>48</v>
      </c>
    </row>
    <row r="9" ht="25.5" customHeight="1" spans="1:17">
      <c r="A9" s="121" t="s">
        <v>48</v>
      </c>
      <c r="B9" s="122" t="s">
        <v>48</v>
      </c>
      <c r="C9" s="122" t="s">
        <v>48</v>
      </c>
      <c r="D9" s="122" t="s">
        <v>48</v>
      </c>
      <c r="E9" s="123" t="s">
        <v>48</v>
      </c>
      <c r="F9" s="123" t="s">
        <v>48</v>
      </c>
      <c r="G9" s="123" t="s">
        <v>48</v>
      </c>
      <c r="H9" s="123" t="s">
        <v>48</v>
      </c>
      <c r="I9" s="123" t="s">
        <v>48</v>
      </c>
      <c r="J9" s="123" t="s">
        <v>48</v>
      </c>
      <c r="K9" s="135" t="s">
        <v>48</v>
      </c>
      <c r="L9" s="123" t="s">
        <v>48</v>
      </c>
      <c r="M9" s="123" t="s">
        <v>48</v>
      </c>
      <c r="N9" s="123" t="s">
        <v>48</v>
      </c>
      <c r="O9" s="84" t="s">
        <v>48</v>
      </c>
      <c r="P9" s="135" t="s">
        <v>48</v>
      </c>
      <c r="Q9" s="123" t="s">
        <v>48</v>
      </c>
    </row>
    <row r="10" ht="21" customHeight="1" spans="1:17">
      <c r="A10" s="124" t="s">
        <v>149</v>
      </c>
      <c r="B10" s="125"/>
      <c r="C10" s="125"/>
      <c r="D10" s="125"/>
      <c r="E10" s="126"/>
      <c r="F10" s="50" t="s">
        <v>48</v>
      </c>
      <c r="G10" s="50" t="s">
        <v>48</v>
      </c>
      <c r="H10" s="50" t="s">
        <v>48</v>
      </c>
      <c r="I10" s="50" t="s">
        <v>48</v>
      </c>
      <c r="J10" s="50" t="s">
        <v>48</v>
      </c>
      <c r="K10" s="50" t="s">
        <v>48</v>
      </c>
      <c r="L10" s="50" t="s">
        <v>48</v>
      </c>
      <c r="M10" s="50" t="s">
        <v>48</v>
      </c>
      <c r="N10" s="50" t="s">
        <v>48</v>
      </c>
      <c r="O10" s="50" t="s">
        <v>48</v>
      </c>
      <c r="P10" s="50" t="s">
        <v>48</v>
      </c>
      <c r="Q10" s="50" t="s">
        <v>48</v>
      </c>
    </row>
    <row r="11" ht="30" customHeight="1" spans="1:17">
      <c r="A11" s="88" t="s">
        <v>431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0"/>
  <sheetViews>
    <sheetView workbookViewId="0">
      <selection activeCell="A1" sqref="$A1:$XFD1048576"/>
    </sheetView>
  </sheetViews>
  <sheetFormatPr defaultColWidth="10.6666666666667" defaultRowHeight="14.25" customHeight="1"/>
  <cols>
    <col min="1" max="1" width="23.5" style="62" customWidth="1"/>
    <col min="2" max="3" width="12" style="62" customWidth="1"/>
    <col min="4" max="4" width="34.8333333333333" style="62" customWidth="1"/>
    <col min="5" max="5" width="32.6666666666667" style="62" customWidth="1"/>
    <col min="6" max="6" width="16.8888888888889" style="62" customWidth="1"/>
    <col min="7" max="7" width="13.6666666666667" style="62" customWidth="1"/>
    <col min="8" max="8" width="14" style="62" customWidth="1"/>
    <col min="9" max="11" width="11.6666666666667" style="62" customWidth="1"/>
    <col min="12" max="12" width="15.1666666666667" style="62" customWidth="1"/>
    <col min="13" max="15" width="10.6666666666667" style="62" customWidth="1"/>
    <col min="16" max="16" width="14.8333333333333" style="62" customWidth="1"/>
    <col min="17" max="17" width="10.6666666666667" style="62" customWidth="1"/>
    <col min="18" max="18" width="12.1666666666667" style="62" customWidth="1"/>
    <col min="19" max="16384" width="10.6666666666667" style="62" customWidth="1"/>
  </cols>
  <sheetData>
    <row r="1" ht="17.25" customHeight="1" spans="1:18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Q1" s="89"/>
      <c r="R1" s="89" t="s">
        <v>448</v>
      </c>
    </row>
    <row r="2" ht="36" customHeight="1" spans="1:18">
      <c r="A2" s="35" t="s">
        <v>449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ht="21.75" customHeight="1" spans="1:18">
      <c r="A3" s="37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Q3" s="90"/>
      <c r="R3" s="109" t="s">
        <v>58</v>
      </c>
    </row>
    <row r="4" ht="15.75" customHeight="1" spans="1:18">
      <c r="A4" s="38" t="s">
        <v>439</v>
      </c>
      <c r="B4" s="38" t="s">
        <v>450</v>
      </c>
      <c r="C4" s="38" t="s">
        <v>451</v>
      </c>
      <c r="D4" s="38" t="s">
        <v>452</v>
      </c>
      <c r="E4" s="69" t="s">
        <v>453</v>
      </c>
      <c r="F4" s="69" t="s">
        <v>454</v>
      </c>
      <c r="G4" s="38" t="s">
        <v>455</v>
      </c>
      <c r="H4" s="97" t="s">
        <v>215</v>
      </c>
      <c r="I4" s="106"/>
      <c r="J4" s="106"/>
      <c r="K4" s="106"/>
      <c r="L4" s="106"/>
      <c r="M4" s="106"/>
      <c r="N4" s="106"/>
      <c r="O4" s="106"/>
      <c r="P4" s="106"/>
      <c r="Q4" s="106"/>
      <c r="R4" s="92"/>
    </row>
    <row r="5" ht="17.25" customHeight="1" spans="1:18">
      <c r="A5" s="98"/>
      <c r="B5" s="98"/>
      <c r="C5" s="98"/>
      <c r="D5" s="99"/>
      <c r="E5" s="99"/>
      <c r="F5" s="99"/>
      <c r="G5" s="98"/>
      <c r="H5" s="99" t="s">
        <v>61</v>
      </c>
      <c r="I5" s="38" t="s">
        <v>64</v>
      </c>
      <c r="J5" s="38" t="s">
        <v>445</v>
      </c>
      <c r="K5" s="38" t="s">
        <v>446</v>
      </c>
      <c r="L5" s="38" t="s">
        <v>447</v>
      </c>
      <c r="M5" s="97" t="s">
        <v>68</v>
      </c>
      <c r="N5" s="106"/>
      <c r="O5" s="106"/>
      <c r="P5" s="106"/>
      <c r="Q5" s="106"/>
      <c r="R5" s="92"/>
    </row>
    <row r="6" ht="40.5" customHeight="1" spans="1:18">
      <c r="A6" s="42"/>
      <c r="B6" s="42"/>
      <c r="C6" s="42"/>
      <c r="D6" s="74"/>
      <c r="E6" s="74"/>
      <c r="F6" s="74"/>
      <c r="G6" s="42"/>
      <c r="H6" s="74"/>
      <c r="I6" s="98" t="s">
        <v>63</v>
      </c>
      <c r="J6" s="42"/>
      <c r="K6" s="42"/>
      <c r="L6" s="74"/>
      <c r="M6" s="107" t="s">
        <v>63</v>
      </c>
      <c r="N6" s="107" t="s">
        <v>70</v>
      </c>
      <c r="O6" s="107" t="s">
        <v>71</v>
      </c>
      <c r="P6" s="107" t="s">
        <v>72</v>
      </c>
      <c r="Q6" s="107" t="s">
        <v>73</v>
      </c>
      <c r="R6" s="107" t="s">
        <v>74</v>
      </c>
    </row>
    <row r="7" ht="15" customHeight="1" spans="1:18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</row>
    <row r="8" ht="24.75" customHeight="1" spans="1:18">
      <c r="A8" s="100" t="s">
        <v>48</v>
      </c>
      <c r="B8" s="100"/>
      <c r="C8" s="100"/>
      <c r="D8" s="101" t="s">
        <v>48</v>
      </c>
      <c r="E8" s="101"/>
      <c r="F8" s="101"/>
      <c r="G8" s="100"/>
      <c r="H8" s="102" t="s">
        <v>48</v>
      </c>
      <c r="I8" s="102" t="s">
        <v>48</v>
      </c>
      <c r="J8" s="102" t="s">
        <v>48</v>
      </c>
      <c r="K8" s="102" t="s">
        <v>48</v>
      </c>
      <c r="L8" s="102" t="s">
        <v>48</v>
      </c>
      <c r="M8" s="102" t="s">
        <v>48</v>
      </c>
      <c r="N8" s="102" t="s">
        <v>48</v>
      </c>
      <c r="O8" s="102" t="s">
        <v>48</v>
      </c>
      <c r="P8" s="102" t="s">
        <v>48</v>
      </c>
      <c r="Q8" s="102" t="s">
        <v>48</v>
      </c>
      <c r="R8" s="102" t="s">
        <v>48</v>
      </c>
    </row>
    <row r="9" ht="24" customHeight="1" spans="1:18">
      <c r="A9" s="103"/>
      <c r="B9" s="103" t="s">
        <v>48</v>
      </c>
      <c r="C9" s="103" t="s">
        <v>48</v>
      </c>
      <c r="D9" s="104"/>
      <c r="E9" s="104" t="s">
        <v>48</v>
      </c>
      <c r="F9" s="104" t="s">
        <v>48</v>
      </c>
      <c r="G9" s="103" t="s">
        <v>48</v>
      </c>
      <c r="H9" s="105" t="s">
        <v>48</v>
      </c>
      <c r="I9" s="105" t="s">
        <v>48</v>
      </c>
      <c r="J9" s="105" t="s">
        <v>48</v>
      </c>
      <c r="K9" s="105" t="s">
        <v>48</v>
      </c>
      <c r="L9" s="104" t="s">
        <v>48</v>
      </c>
      <c r="M9" s="105" t="s">
        <v>48</v>
      </c>
      <c r="N9" s="108" t="s">
        <v>48</v>
      </c>
      <c r="O9" s="104" t="s">
        <v>48</v>
      </c>
      <c r="P9" s="108" t="s">
        <v>48</v>
      </c>
      <c r="Q9" s="104" t="s">
        <v>48</v>
      </c>
      <c r="R9" s="108" t="s">
        <v>48</v>
      </c>
    </row>
    <row r="10" ht="28" customHeight="1" spans="1:18">
      <c r="A10" s="88" t="s">
        <v>431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</sheetData>
  <mergeCells count="17">
    <mergeCell ref="A2:R2"/>
    <mergeCell ref="A3:I3"/>
    <mergeCell ref="H4:R4"/>
    <mergeCell ref="M5:R5"/>
    <mergeCell ref="A10:R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62" customWidth="1"/>
    <col min="2" max="3" width="15.6666666666667" style="62" customWidth="1"/>
    <col min="4" max="12" width="10.6666666666667" style="32" customWidth="1"/>
    <col min="13" max="13" width="15.6666666666667" style="62" customWidth="1"/>
    <col min="14" max="16384" width="10.6666666666667" style="32" customWidth="1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9" t="s">
        <v>456</v>
      </c>
    </row>
    <row r="2" ht="27.75" customHeight="1" spans="1:13">
      <c r="A2" s="34" t="s">
        <v>457</v>
      </c>
      <c r="B2" s="35"/>
      <c r="C2" s="35"/>
      <c r="D2" s="53"/>
      <c r="E2" s="53"/>
      <c r="F2" s="53"/>
      <c r="G2" s="53"/>
      <c r="H2" s="53"/>
      <c r="I2" s="53"/>
      <c r="J2" s="53"/>
      <c r="K2" s="53"/>
      <c r="L2" s="53"/>
      <c r="M2" s="35"/>
    </row>
    <row r="3" customHeight="1" spans="1:13">
      <c r="A3" s="33" t="s">
        <v>3</v>
      </c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90"/>
    </row>
    <row r="4" ht="18" customHeight="1" spans="1:13">
      <c r="A4" s="67" t="s">
        <v>2</v>
      </c>
      <c r="B4" s="68"/>
      <c r="C4" s="68"/>
      <c r="D4" s="66"/>
      <c r="E4" s="66"/>
      <c r="F4" s="66"/>
      <c r="G4" s="66"/>
      <c r="H4" s="66"/>
      <c r="I4" s="66"/>
      <c r="J4" s="66"/>
      <c r="K4" s="66"/>
      <c r="L4" s="66"/>
      <c r="M4" s="91"/>
    </row>
    <row r="5" ht="19.5" customHeight="1" spans="1:13">
      <c r="A5" s="69" t="s">
        <v>458</v>
      </c>
      <c r="B5" s="70" t="s">
        <v>215</v>
      </c>
      <c r="C5" s="71"/>
      <c r="D5" s="72"/>
      <c r="E5" s="73" t="s">
        <v>459</v>
      </c>
      <c r="F5" s="73"/>
      <c r="G5" s="73"/>
      <c r="H5" s="73"/>
      <c r="I5" s="73"/>
      <c r="J5" s="73"/>
      <c r="K5" s="73"/>
      <c r="L5" s="73"/>
      <c r="M5" s="92"/>
    </row>
    <row r="6" ht="40.5" customHeight="1" spans="1:13">
      <c r="A6" s="74"/>
      <c r="B6" s="75" t="s">
        <v>61</v>
      </c>
      <c r="C6" s="76" t="s">
        <v>64</v>
      </c>
      <c r="D6" s="77" t="s">
        <v>460</v>
      </c>
      <c r="E6" s="78" t="s">
        <v>461</v>
      </c>
      <c r="F6" s="78" t="s">
        <v>462</v>
      </c>
      <c r="G6" s="78" t="s">
        <v>463</v>
      </c>
      <c r="H6" s="78" t="s">
        <v>464</v>
      </c>
      <c r="I6" s="78" t="s">
        <v>465</v>
      </c>
      <c r="J6" s="78" t="s">
        <v>466</v>
      </c>
      <c r="K6" s="78" t="s">
        <v>467</v>
      </c>
      <c r="L6" s="78" t="s">
        <v>468</v>
      </c>
      <c r="M6" s="55" t="s">
        <v>469</v>
      </c>
    </row>
    <row r="7" ht="19.5" customHeight="1" spans="1:13">
      <c r="A7" s="79">
        <v>1</v>
      </c>
      <c r="B7" s="79">
        <v>2</v>
      </c>
      <c r="C7" s="80">
        <v>3</v>
      </c>
      <c r="D7" s="81">
        <v>4</v>
      </c>
      <c r="E7" s="80">
        <v>5</v>
      </c>
      <c r="F7" s="81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93">
        <v>13</v>
      </c>
    </row>
    <row r="8" ht="19.5" customHeight="1" spans="1:13">
      <c r="A8" s="16" t="s">
        <v>48</v>
      </c>
      <c r="B8" s="82" t="s">
        <v>48</v>
      </c>
      <c r="C8" s="82" t="s">
        <v>48</v>
      </c>
      <c r="D8" s="83" t="s">
        <v>48</v>
      </c>
      <c r="E8" s="83"/>
      <c r="F8" s="83"/>
      <c r="G8" s="83"/>
      <c r="H8" s="83"/>
      <c r="I8" s="83"/>
      <c r="J8" s="83"/>
      <c r="K8" s="83"/>
      <c r="L8" s="83"/>
      <c r="M8" s="94"/>
    </row>
    <row r="9" ht="19.5" customHeight="1" spans="1:13">
      <c r="A9" s="44" t="s">
        <v>48</v>
      </c>
      <c r="B9" s="84" t="s">
        <v>48</v>
      </c>
      <c r="C9" s="84" t="s">
        <v>48</v>
      </c>
      <c r="D9" s="85" t="s">
        <v>48</v>
      </c>
      <c r="E9" s="85"/>
      <c r="F9" s="85"/>
      <c r="G9" s="85"/>
      <c r="H9" s="85"/>
      <c r="I9" s="85"/>
      <c r="J9" s="85"/>
      <c r="K9" s="85"/>
      <c r="L9" s="85"/>
      <c r="M9" s="95"/>
    </row>
    <row r="10" ht="19.5" customHeight="1" spans="1:13">
      <c r="A10" s="86" t="s">
        <v>61</v>
      </c>
      <c r="B10" s="50" t="s">
        <v>48</v>
      </c>
      <c r="C10" s="50" t="s">
        <v>48</v>
      </c>
      <c r="D10" s="87" t="s">
        <v>48</v>
      </c>
      <c r="E10" s="87"/>
      <c r="F10" s="87"/>
      <c r="G10" s="87"/>
      <c r="H10" s="87"/>
      <c r="I10" s="87"/>
      <c r="J10" s="87"/>
      <c r="K10" s="87"/>
      <c r="L10" s="87"/>
      <c r="M10" s="87"/>
    </row>
    <row r="11" ht="26" customHeight="1" spans="1:13">
      <c r="A11" s="88" t="s">
        <v>431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G23" sqref="G23"/>
    </sheetView>
  </sheetViews>
  <sheetFormatPr defaultColWidth="10.6666666666667" defaultRowHeight="12" customHeight="1" outlineLevelRow="7"/>
  <cols>
    <col min="1" max="1" width="40" style="31" customWidth="1"/>
    <col min="2" max="2" width="58.5" style="31" customWidth="1"/>
    <col min="3" max="3" width="17.5" style="31" customWidth="1"/>
    <col min="4" max="4" width="17" style="31" customWidth="1"/>
    <col min="5" max="5" width="27.5" style="31" customWidth="1"/>
    <col min="6" max="6" width="13.1666666666667" style="32" customWidth="1"/>
    <col min="7" max="7" width="21.8333333333333" style="31" customWidth="1"/>
    <col min="8" max="8" width="18.1666666666667" style="32" customWidth="1"/>
    <col min="9" max="9" width="22" style="32" customWidth="1"/>
    <col min="10" max="10" width="79.8333333333333" style="31" customWidth="1"/>
    <col min="11" max="16384" width="10.6666666666667" style="32" customWidth="1"/>
  </cols>
  <sheetData>
    <row r="1" customHeight="1" spans="10:10">
      <c r="J1" s="61" t="s">
        <v>470</v>
      </c>
    </row>
    <row r="2" ht="28.5" customHeight="1" spans="1:10">
      <c r="A2" s="52" t="s">
        <v>471</v>
      </c>
      <c r="B2" s="35"/>
      <c r="C2" s="35"/>
      <c r="D2" s="35"/>
      <c r="E2" s="35"/>
      <c r="F2" s="53"/>
      <c r="G2" s="35"/>
      <c r="H2" s="53"/>
      <c r="I2" s="53"/>
      <c r="J2" s="35"/>
    </row>
    <row r="3" ht="17.25" customHeight="1" spans="1:1">
      <c r="A3" s="54" t="s">
        <v>2</v>
      </c>
    </row>
    <row r="4" ht="44.25" customHeight="1" spans="1:10">
      <c r="A4" s="43" t="s">
        <v>339</v>
      </c>
      <c r="B4" s="43" t="s">
        <v>340</v>
      </c>
      <c r="C4" s="43" t="s">
        <v>341</v>
      </c>
      <c r="D4" s="43" t="s">
        <v>342</v>
      </c>
      <c r="E4" s="43" t="s">
        <v>343</v>
      </c>
      <c r="F4" s="55" t="s">
        <v>344</v>
      </c>
      <c r="G4" s="43" t="s">
        <v>345</v>
      </c>
      <c r="H4" s="55" t="s">
        <v>346</v>
      </c>
      <c r="I4" s="55" t="s">
        <v>347</v>
      </c>
      <c r="J4" s="43" t="s">
        <v>348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55">
        <v>6</v>
      </c>
      <c r="G5" s="43">
        <v>7</v>
      </c>
      <c r="H5" s="55">
        <v>8</v>
      </c>
      <c r="I5" s="55">
        <v>9</v>
      </c>
      <c r="J5" s="43">
        <v>10</v>
      </c>
    </row>
    <row r="6" ht="42" customHeight="1" spans="1:10">
      <c r="A6" s="56" t="s">
        <v>48</v>
      </c>
      <c r="B6" s="44"/>
      <c r="C6" s="44"/>
      <c r="D6" s="44"/>
      <c r="E6" s="57"/>
      <c r="F6" s="58"/>
      <c r="G6" s="57"/>
      <c r="H6" s="58"/>
      <c r="I6" s="58"/>
      <c r="J6" s="57"/>
    </row>
    <row r="7" ht="54" customHeight="1" spans="1:10">
      <c r="A7" s="59" t="s">
        <v>48</v>
      </c>
      <c r="B7" s="59" t="s">
        <v>48</v>
      </c>
      <c r="C7" s="59" t="s">
        <v>48</v>
      </c>
      <c r="D7" s="59" t="s">
        <v>48</v>
      </c>
      <c r="E7" s="60" t="s">
        <v>48</v>
      </c>
      <c r="F7" s="59" t="s">
        <v>48</v>
      </c>
      <c r="G7" s="60" t="s">
        <v>48</v>
      </c>
      <c r="H7" s="59" t="s">
        <v>48</v>
      </c>
      <c r="I7" s="59" t="s">
        <v>48</v>
      </c>
      <c r="J7" s="60" t="s">
        <v>48</v>
      </c>
    </row>
    <row r="8" ht="27" customHeight="1" spans="1:10">
      <c r="A8" s="51" t="s">
        <v>431</v>
      </c>
      <c r="B8" s="51"/>
      <c r="C8" s="51"/>
      <c r="D8" s="51"/>
      <c r="E8" s="51"/>
      <c r="F8" s="51"/>
      <c r="G8" s="51"/>
      <c r="H8" s="51"/>
      <c r="I8" s="51"/>
      <c r="J8" s="51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31" customWidth="1"/>
    <col min="2" max="2" width="21.8333333333333" style="31" customWidth="1"/>
    <col min="3" max="3" width="29" style="31" customWidth="1"/>
    <col min="4" max="4" width="27.5" style="31" customWidth="1"/>
    <col min="5" max="5" width="20.8333333333333" style="31" customWidth="1"/>
    <col min="6" max="6" width="27.5" style="31" customWidth="1"/>
    <col min="7" max="7" width="29.3333333333333" style="31" customWidth="1"/>
    <col min="8" max="8" width="22" style="31" customWidth="1"/>
    <col min="9" max="16384" width="10.6666666666667" style="32" customWidth="1"/>
  </cols>
  <sheetData>
    <row r="1" ht="14.25" customHeight="1" spans="8:8">
      <c r="H1" s="33" t="s">
        <v>472</v>
      </c>
    </row>
    <row r="2" ht="28.5" customHeight="1" spans="1:8">
      <c r="A2" s="34" t="s">
        <v>473</v>
      </c>
      <c r="B2" s="35"/>
      <c r="C2" s="35"/>
      <c r="D2" s="35"/>
      <c r="E2" s="35"/>
      <c r="F2" s="35"/>
      <c r="G2" s="35"/>
      <c r="H2" s="35"/>
    </row>
    <row r="3" ht="13.5" customHeight="1" spans="1:2">
      <c r="A3" s="36" t="s">
        <v>2</v>
      </c>
      <c r="B3" s="37"/>
    </row>
    <row r="4" ht="18" customHeight="1" spans="1:8">
      <c r="A4" s="38" t="s">
        <v>435</v>
      </c>
      <c r="B4" s="38" t="s">
        <v>474</v>
      </c>
      <c r="C4" s="38" t="s">
        <v>475</v>
      </c>
      <c r="D4" s="38" t="s">
        <v>476</v>
      </c>
      <c r="E4" s="38" t="s">
        <v>477</v>
      </c>
      <c r="F4" s="39" t="s">
        <v>478</v>
      </c>
      <c r="G4" s="40"/>
      <c r="H4" s="41"/>
    </row>
    <row r="5" ht="18" customHeight="1" spans="1:8">
      <c r="A5" s="42"/>
      <c r="B5" s="42"/>
      <c r="C5" s="42"/>
      <c r="D5" s="42"/>
      <c r="E5" s="42"/>
      <c r="F5" s="43" t="s">
        <v>443</v>
      </c>
      <c r="G5" s="43" t="s">
        <v>479</v>
      </c>
      <c r="H5" s="43" t="s">
        <v>480</v>
      </c>
    </row>
    <row r="6" ht="21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3" customHeight="1" spans="1:8">
      <c r="A7" s="44" t="s">
        <v>48</v>
      </c>
      <c r="B7" s="44" t="s">
        <v>48</v>
      </c>
      <c r="C7" s="44" t="s">
        <v>48</v>
      </c>
      <c r="D7" s="44" t="s">
        <v>48</v>
      </c>
      <c r="E7" s="44" t="s">
        <v>48</v>
      </c>
      <c r="F7" s="45" t="s">
        <v>48</v>
      </c>
      <c r="G7" s="46" t="s">
        <v>48</v>
      </c>
      <c r="H7" s="46" t="s">
        <v>48</v>
      </c>
    </row>
    <row r="8" ht="24" customHeight="1" spans="1:8">
      <c r="A8" s="47" t="s">
        <v>61</v>
      </c>
      <c r="B8" s="48"/>
      <c r="C8" s="48"/>
      <c r="D8" s="48"/>
      <c r="E8" s="48"/>
      <c r="F8" s="49" t="s">
        <v>48</v>
      </c>
      <c r="G8" s="50"/>
      <c r="H8" s="50" t="s">
        <v>48</v>
      </c>
    </row>
    <row r="9" ht="24" customHeight="1" spans="1:8">
      <c r="A9" s="51" t="s">
        <v>431</v>
      </c>
      <c r="B9" s="51"/>
      <c r="C9" s="51"/>
      <c r="D9" s="51"/>
      <c r="E9" s="51"/>
      <c r="F9" s="51"/>
      <c r="G9" s="51"/>
      <c r="H9" s="51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A2" sqref="A2:K2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5.8333333333333" style="1" customWidth="1"/>
    <col min="4" max="5" width="27.5" style="1" customWidth="1"/>
    <col min="6" max="6" width="23.6666666666667" style="1" customWidth="1"/>
    <col min="7" max="7" width="22.8333333333333" style="1" customWidth="1"/>
    <col min="8" max="8" width="21.6666666666667" style="1" customWidth="1"/>
    <col min="9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481</v>
      </c>
    </row>
    <row r="2" s="1" customFormat="1" ht="28.5" spans="1:11">
      <c r="A2" s="4" t="s">
        <v>482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313</v>
      </c>
      <c r="B4" s="7" t="s">
        <v>210</v>
      </c>
      <c r="C4" s="7" t="s">
        <v>208</v>
      </c>
      <c r="D4" s="7" t="s">
        <v>211</v>
      </c>
      <c r="E4" s="7" t="s">
        <v>212</v>
      </c>
      <c r="F4" s="13" t="s">
        <v>314</v>
      </c>
      <c r="G4" s="13" t="s">
        <v>315</v>
      </c>
      <c r="H4" s="13" t="s">
        <v>61</v>
      </c>
      <c r="I4" s="8" t="s">
        <v>483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27"/>
      <c r="B7" s="27"/>
      <c r="C7" s="27"/>
      <c r="D7" s="27"/>
      <c r="E7" s="27"/>
      <c r="F7" s="27"/>
      <c r="G7" s="27"/>
      <c r="H7" s="27"/>
      <c r="I7" s="13"/>
      <c r="J7" s="13"/>
      <c r="K7" s="13"/>
    </row>
    <row r="8" s="1" customFormat="1" ht="14.25" spans="1:11">
      <c r="A8" s="28"/>
      <c r="B8" s="28"/>
      <c r="C8" s="28"/>
      <c r="D8" s="28"/>
      <c r="E8" s="28"/>
      <c r="F8" s="28"/>
      <c r="G8" s="28"/>
      <c r="H8" s="28"/>
      <c r="I8" s="13"/>
      <c r="J8" s="13"/>
      <c r="K8" s="13"/>
    </row>
    <row r="9" s="1" customFormat="1" ht="14.25" spans="1:11">
      <c r="A9" s="13" t="s">
        <v>61</v>
      </c>
      <c r="B9" s="13"/>
      <c r="C9" s="13"/>
      <c r="D9" s="13"/>
      <c r="E9" s="13"/>
      <c r="F9" s="13"/>
      <c r="G9" s="13"/>
      <c r="H9" s="28"/>
      <c r="I9" s="13"/>
      <c r="J9" s="13"/>
      <c r="K9" s="13"/>
    </row>
    <row r="10" ht="29" customHeight="1" spans="1:11">
      <c r="A10" s="29" t="s">
        <v>484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</sheetData>
  <mergeCells count="12">
    <mergeCell ref="A2:K2"/>
    <mergeCell ref="I4:K4"/>
    <mergeCell ref="A9:G9"/>
    <mergeCell ref="A10:K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workbookViewId="0">
      <selection activeCell="A1" sqref="$A1:$XFD1048576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45.1666666666667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485</v>
      </c>
    </row>
    <row r="2" s="1" customFormat="1" ht="28.5" spans="1:7">
      <c r="A2" s="4" t="s">
        <v>486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208</v>
      </c>
      <c r="B4" s="7" t="s">
        <v>313</v>
      </c>
      <c r="C4" s="7" t="s">
        <v>210</v>
      </c>
      <c r="D4" s="7" t="s">
        <v>487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488</v>
      </c>
      <c r="F5" s="12" t="s">
        <v>489</v>
      </c>
      <c r="G5" s="12" t="s">
        <v>490</v>
      </c>
    </row>
    <row r="6" s="1" customFormat="1" ht="22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25" customHeight="1" spans="1:7">
      <c r="A7" s="14" t="s">
        <v>76</v>
      </c>
      <c r="B7" s="15" t="s">
        <v>319</v>
      </c>
      <c r="C7" s="16" t="s">
        <v>318</v>
      </c>
      <c r="D7" s="17" t="s">
        <v>491</v>
      </c>
      <c r="E7" s="18">
        <v>2.48</v>
      </c>
      <c r="F7" s="18">
        <v>2.48</v>
      </c>
      <c r="G7" s="18">
        <v>2.48</v>
      </c>
    </row>
    <row r="8" s="1" customFormat="1" ht="25" customHeight="1" spans="1:7">
      <c r="A8" s="14" t="s">
        <v>76</v>
      </c>
      <c r="B8" s="15" t="s">
        <v>319</v>
      </c>
      <c r="C8" s="19" t="s">
        <v>322</v>
      </c>
      <c r="D8" s="17" t="s">
        <v>491</v>
      </c>
      <c r="E8" s="18">
        <v>4</v>
      </c>
      <c r="F8" s="18">
        <v>4</v>
      </c>
      <c r="G8" s="18">
        <v>4</v>
      </c>
    </row>
    <row r="9" ht="25" customHeight="1" spans="1:7">
      <c r="A9" s="14" t="s">
        <v>76</v>
      </c>
      <c r="B9" s="15" t="s">
        <v>319</v>
      </c>
      <c r="C9" s="14" t="s">
        <v>325</v>
      </c>
      <c r="D9" s="17" t="s">
        <v>491</v>
      </c>
      <c r="E9" s="18">
        <v>1</v>
      </c>
      <c r="F9" s="18">
        <v>1</v>
      </c>
      <c r="G9" s="18">
        <v>1</v>
      </c>
    </row>
    <row r="10" ht="25" customHeight="1" spans="1:7">
      <c r="A10" s="14" t="s">
        <v>76</v>
      </c>
      <c r="B10" s="15" t="s">
        <v>319</v>
      </c>
      <c r="C10" s="19" t="s">
        <v>492</v>
      </c>
      <c r="D10" s="17" t="s">
        <v>491</v>
      </c>
      <c r="E10" s="18">
        <v>3.6</v>
      </c>
      <c r="F10" s="18">
        <v>3.6</v>
      </c>
      <c r="G10" s="18">
        <v>3.6</v>
      </c>
    </row>
    <row r="11" ht="25" customHeight="1" spans="1:7">
      <c r="A11" s="20" t="s">
        <v>76</v>
      </c>
      <c r="B11" s="21" t="s">
        <v>319</v>
      </c>
      <c r="C11" s="20" t="s">
        <v>332</v>
      </c>
      <c r="D11" s="22" t="s">
        <v>491</v>
      </c>
      <c r="E11" s="23">
        <v>1.8</v>
      </c>
      <c r="F11" s="23">
        <v>1.8</v>
      </c>
      <c r="G11" s="23">
        <v>1.8</v>
      </c>
    </row>
    <row r="12" ht="25" customHeight="1" spans="1:7">
      <c r="A12" s="24" t="s">
        <v>493</v>
      </c>
      <c r="B12" s="25"/>
      <c r="C12" s="25"/>
      <c r="D12" s="26"/>
      <c r="E12" s="17">
        <f t="shared" ref="E12:G12" si="0">SUM(E7:E11)</f>
        <v>12.88</v>
      </c>
      <c r="F12" s="17">
        <f t="shared" si="0"/>
        <v>12.88</v>
      </c>
      <c r="G12" s="17">
        <f t="shared" si="0"/>
        <v>12.88</v>
      </c>
    </row>
  </sheetData>
  <mergeCells count="7">
    <mergeCell ref="A2:G2"/>
    <mergeCell ref="E4:G4"/>
    <mergeCell ref="A12:D12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G22" sqref="G22"/>
    </sheetView>
  </sheetViews>
  <sheetFormatPr defaultColWidth="10.6666666666667" defaultRowHeight="12" customHeight="1"/>
  <cols>
    <col min="1" max="2" width="36.6666666666667" style="31" customWidth="1"/>
    <col min="3" max="3" width="29" style="31" customWidth="1"/>
    <col min="4" max="4" width="25.5" style="31" customWidth="1"/>
    <col min="5" max="5" width="17.8333333333333" style="31" customWidth="1"/>
    <col min="6" max="7" width="12.1666666666667" style="31" customWidth="1"/>
    <col min="8" max="8" width="21.1666666666667" style="31" customWidth="1"/>
    <col min="9" max="9" width="10.6666666666667" style="62" customWidth="1"/>
    <col min="10" max="10" width="12" style="31" customWidth="1"/>
    <col min="11" max="13" width="12.1666666666667" style="31" customWidth="1"/>
    <col min="14" max="14" width="12" style="31" customWidth="1"/>
    <col min="15" max="18" width="12.1666666666667" style="31" customWidth="1"/>
    <col min="19" max="19" width="11.6666666666667" style="31" customWidth="1"/>
    <col min="20" max="16383" width="10.6666666666667" style="62" customWidth="1"/>
    <col min="16384" max="16384" width="10.6666666666667" style="62"/>
  </cols>
  <sheetData>
    <row r="1" s="226" customFormat="1" ht="16.5" customHeight="1" spans="1:19">
      <c r="A1" s="249"/>
      <c r="I1" s="62"/>
      <c r="R1" s="256" t="s">
        <v>56</v>
      </c>
      <c r="S1" s="31"/>
    </row>
    <row r="2" s="226" customFormat="1" ht="36.75" customHeight="1" spans="1:19">
      <c r="A2" s="35" t="s">
        <v>57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="31" customFormat="1" ht="18" customHeight="1" spans="1:19">
      <c r="A3" s="250" t="s">
        <v>2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7" t="s">
        <v>58</v>
      </c>
      <c r="S3" s="257"/>
    </row>
    <row r="4" s="31" customFormat="1" ht="21" customHeight="1" spans="1:19">
      <c r="A4" s="38" t="s">
        <v>59</v>
      </c>
      <c r="B4" s="38" t="s">
        <v>60</v>
      </c>
      <c r="C4" s="38" t="s">
        <v>61</v>
      </c>
      <c r="D4" s="39" t="s">
        <v>62</v>
      </c>
      <c r="E4" s="40"/>
      <c r="F4" s="40"/>
      <c r="G4" s="40"/>
      <c r="H4" s="40"/>
      <c r="I4" s="106"/>
      <c r="J4" s="40"/>
      <c r="K4" s="40"/>
      <c r="L4" s="40"/>
      <c r="M4" s="40"/>
      <c r="N4" s="41"/>
      <c r="O4" s="39" t="s">
        <v>47</v>
      </c>
      <c r="P4" s="40"/>
      <c r="Q4" s="40"/>
      <c r="R4" s="40"/>
      <c r="S4" s="40"/>
    </row>
    <row r="5" s="31" customFormat="1" ht="41.25" customHeight="1" spans="1:19">
      <c r="A5" s="98"/>
      <c r="B5" s="98"/>
      <c r="C5" s="98"/>
      <c r="D5" s="98" t="s">
        <v>63</v>
      </c>
      <c r="E5" s="98" t="s">
        <v>64</v>
      </c>
      <c r="F5" s="98" t="s">
        <v>65</v>
      </c>
      <c r="G5" s="98" t="s">
        <v>66</v>
      </c>
      <c r="H5" s="38" t="s">
        <v>67</v>
      </c>
      <c r="I5" s="254" t="s">
        <v>68</v>
      </c>
      <c r="J5" s="254"/>
      <c r="K5" s="254"/>
      <c r="L5" s="254"/>
      <c r="M5" s="254"/>
      <c r="N5" s="254"/>
      <c r="O5" s="38" t="s">
        <v>63</v>
      </c>
      <c r="P5" s="38" t="s">
        <v>64</v>
      </c>
      <c r="Q5" s="38" t="s">
        <v>65</v>
      </c>
      <c r="R5" s="38" t="s">
        <v>66</v>
      </c>
      <c r="S5" s="38" t="s">
        <v>69</v>
      </c>
    </row>
    <row r="6" ht="43.5" customHeight="1" spans="1:19">
      <c r="A6" s="74"/>
      <c r="B6" s="74"/>
      <c r="C6" s="74"/>
      <c r="D6" s="99"/>
      <c r="E6" s="99"/>
      <c r="F6" s="99"/>
      <c r="G6" s="74"/>
      <c r="H6" s="74"/>
      <c r="I6" s="216" t="s">
        <v>63</v>
      </c>
      <c r="J6" s="134" t="s">
        <v>70</v>
      </c>
      <c r="K6" s="134" t="s">
        <v>71</v>
      </c>
      <c r="L6" s="255" t="s">
        <v>72</v>
      </c>
      <c r="M6" s="255" t="s">
        <v>73</v>
      </c>
      <c r="N6" s="255" t="s">
        <v>74</v>
      </c>
      <c r="O6" s="99"/>
      <c r="P6" s="99"/>
      <c r="Q6" s="99"/>
      <c r="R6" s="99"/>
      <c r="S6" s="99"/>
    </row>
    <row r="7" s="31" customFormat="1" ht="21" customHeight="1" spans="1:19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  <c r="S7" s="79">
        <v>19</v>
      </c>
    </row>
    <row r="8" ht="21.75" customHeight="1" spans="1:19">
      <c r="A8" s="97" t="s">
        <v>61</v>
      </c>
      <c r="B8" s="252"/>
      <c r="C8" s="233">
        <v>894.726218</v>
      </c>
      <c r="D8" s="233">
        <v>894.726218</v>
      </c>
      <c r="E8" s="233">
        <v>794.726218</v>
      </c>
      <c r="F8" s="233"/>
      <c r="G8" s="233"/>
      <c r="H8" s="233"/>
      <c r="I8" s="233">
        <v>100</v>
      </c>
      <c r="J8" s="233"/>
      <c r="K8" s="233"/>
      <c r="L8" s="233"/>
      <c r="M8" s="233"/>
      <c r="N8" s="233">
        <v>100</v>
      </c>
      <c r="O8" s="236"/>
      <c r="P8" s="236"/>
      <c r="Q8" s="236"/>
      <c r="R8" s="236"/>
      <c r="S8" s="236"/>
    </row>
    <row r="9" s="31" customFormat="1" ht="21.75" customHeight="1" spans="1:19">
      <c r="A9" s="253" t="s">
        <v>75</v>
      </c>
      <c r="B9" s="253" t="s">
        <v>76</v>
      </c>
      <c r="C9" s="233">
        <v>894.726218</v>
      </c>
      <c r="D9" s="233">
        <v>894.726218</v>
      </c>
      <c r="E9" s="230">
        <v>794.726218</v>
      </c>
      <c r="F9" s="230"/>
      <c r="G9" s="230"/>
      <c r="H9" s="230"/>
      <c r="I9" s="230">
        <v>100</v>
      </c>
      <c r="J9" s="230"/>
      <c r="K9" s="230"/>
      <c r="L9" s="230"/>
      <c r="M9" s="230"/>
      <c r="N9" s="230">
        <v>100</v>
      </c>
      <c r="O9" s="236"/>
      <c r="P9" s="236"/>
      <c r="Q9" s="236"/>
      <c r="R9" s="236"/>
      <c r="S9" s="23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37"/>
  <sheetViews>
    <sheetView workbookViewId="0">
      <selection activeCell="D31" sqref="D31"/>
    </sheetView>
  </sheetViews>
  <sheetFormatPr defaultColWidth="10.6666666666667" defaultRowHeight="14.25" customHeight="1"/>
  <cols>
    <col min="1" max="1" width="16.6666666666667" style="62" customWidth="1"/>
    <col min="2" max="2" width="38.6666666666667" style="62" customWidth="1"/>
    <col min="3" max="6" width="22" style="62" customWidth="1"/>
    <col min="7" max="8" width="24.8333333333333" style="62" customWidth="1"/>
    <col min="9" max="9" width="19.1666666666667" style="62" customWidth="1"/>
    <col min="10" max="10" width="15.8333333333333" style="62" customWidth="1"/>
    <col min="11" max="15" width="22" style="62" customWidth="1"/>
    <col min="16" max="16384" width="10.6666666666667" style="62" customWidth="1"/>
  </cols>
  <sheetData>
    <row r="1" ht="15.75" customHeight="1" spans="1:1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33" t="s">
        <v>77</v>
      </c>
    </row>
    <row r="2" ht="28.5" customHeight="1" spans="1:15">
      <c r="A2" s="35" t="s">
        <v>78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15" customHeight="1" spans="1:15">
      <c r="A3" s="240" t="s">
        <v>2</v>
      </c>
      <c r="B3" s="241"/>
      <c r="C3" s="68"/>
      <c r="D3" s="68"/>
      <c r="E3" s="68"/>
      <c r="F3" s="68"/>
      <c r="G3" s="96"/>
      <c r="H3" s="96"/>
      <c r="I3" s="68"/>
      <c r="J3" s="96"/>
      <c r="K3" s="68"/>
      <c r="L3" s="68"/>
      <c r="M3" s="96"/>
      <c r="N3" s="96"/>
      <c r="O3" s="33" t="s">
        <v>3</v>
      </c>
    </row>
    <row r="4" ht="17.25" customHeight="1" spans="1:15">
      <c r="A4" s="38" t="s">
        <v>79</v>
      </c>
      <c r="B4" s="38" t="s">
        <v>80</v>
      </c>
      <c r="C4" s="185" t="s">
        <v>61</v>
      </c>
      <c r="D4" s="242" t="s">
        <v>64</v>
      </c>
      <c r="E4" s="242"/>
      <c r="F4" s="242"/>
      <c r="G4" s="243" t="s">
        <v>65</v>
      </c>
      <c r="H4" s="243" t="s">
        <v>66</v>
      </c>
      <c r="I4" s="38" t="s">
        <v>81</v>
      </c>
      <c r="J4" s="97" t="s">
        <v>68</v>
      </c>
      <c r="K4" s="40"/>
      <c r="L4" s="40"/>
      <c r="M4" s="40"/>
      <c r="N4" s="40"/>
      <c r="O4" s="41"/>
    </row>
    <row r="5" ht="26.25" customHeight="1" spans="1:15">
      <c r="A5" s="74"/>
      <c r="B5" s="74"/>
      <c r="C5" s="244"/>
      <c r="D5" s="245" t="s">
        <v>63</v>
      </c>
      <c r="E5" s="242" t="s">
        <v>82</v>
      </c>
      <c r="F5" s="246" t="s">
        <v>83</v>
      </c>
      <c r="G5" s="115"/>
      <c r="H5" s="247"/>
      <c r="I5" s="74"/>
      <c r="J5" s="216" t="s">
        <v>63</v>
      </c>
      <c r="K5" s="134" t="s">
        <v>84</v>
      </c>
      <c r="L5" s="134" t="s">
        <v>85</v>
      </c>
      <c r="M5" s="134" t="s">
        <v>86</v>
      </c>
      <c r="N5" s="134" t="s">
        <v>87</v>
      </c>
      <c r="O5" s="134" t="s">
        <v>88</v>
      </c>
    </row>
    <row r="6" ht="16.5" customHeight="1" spans="1:15">
      <c r="A6" s="79">
        <v>1</v>
      </c>
      <c r="B6" s="79">
        <v>2</v>
      </c>
      <c r="C6" s="79">
        <v>3</v>
      </c>
      <c r="D6" s="74">
        <v>4</v>
      </c>
      <c r="E6" s="74">
        <v>5</v>
      </c>
      <c r="F6" s="74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  <c r="M6" s="79">
        <v>13</v>
      </c>
      <c r="N6" s="79">
        <v>14</v>
      </c>
      <c r="O6" s="79">
        <v>15</v>
      </c>
    </row>
    <row r="7" ht="20.25" customHeight="1" spans="1:15">
      <c r="A7" s="16" t="s">
        <v>89</v>
      </c>
      <c r="B7" s="16" t="s">
        <v>90</v>
      </c>
      <c r="C7" s="193">
        <v>750.935538</v>
      </c>
      <c r="D7" s="193">
        <f>E7+F7</f>
        <v>650.935538</v>
      </c>
      <c r="E7" s="193">
        <v>642.335538</v>
      </c>
      <c r="F7" s="190">
        <v>8.6</v>
      </c>
      <c r="G7" s="190"/>
      <c r="H7" s="190"/>
      <c r="I7" s="190"/>
      <c r="J7" s="193">
        <v>100</v>
      </c>
      <c r="K7" s="193"/>
      <c r="L7" s="193"/>
      <c r="M7" s="190"/>
      <c r="N7" s="193"/>
      <c r="O7" s="193">
        <v>100</v>
      </c>
    </row>
    <row r="8" ht="20.25" customHeight="1" spans="1:15">
      <c r="A8" s="16" t="s">
        <v>91</v>
      </c>
      <c r="B8" s="16" t="s">
        <v>92</v>
      </c>
      <c r="C8" s="193">
        <v>8.6</v>
      </c>
      <c r="D8" s="193">
        <f t="shared" ref="D8:D37" si="0">E8+F8</f>
        <v>8.6</v>
      </c>
      <c r="E8" s="193"/>
      <c r="F8" s="190">
        <v>8.6</v>
      </c>
      <c r="G8" s="190"/>
      <c r="H8" s="190"/>
      <c r="I8" s="190"/>
      <c r="J8" s="193"/>
      <c r="K8" s="193"/>
      <c r="L8" s="193"/>
      <c r="M8" s="190"/>
      <c r="N8" s="193"/>
      <c r="O8" s="193"/>
    </row>
    <row r="9" ht="20.25" customHeight="1" spans="1:15">
      <c r="A9" s="16" t="s">
        <v>93</v>
      </c>
      <c r="B9" s="16" t="s">
        <v>94</v>
      </c>
      <c r="C9" s="193">
        <v>4.6</v>
      </c>
      <c r="D9" s="193">
        <f t="shared" si="0"/>
        <v>4.6</v>
      </c>
      <c r="E9" s="193"/>
      <c r="F9" s="190">
        <v>4.6</v>
      </c>
      <c r="G9" s="190"/>
      <c r="H9" s="190"/>
      <c r="I9" s="190"/>
      <c r="J9" s="193"/>
      <c r="K9" s="193"/>
      <c r="L9" s="193"/>
      <c r="M9" s="190"/>
      <c r="N9" s="193"/>
      <c r="O9" s="193"/>
    </row>
    <row r="10" ht="20.25" customHeight="1" spans="1:15">
      <c r="A10" s="16" t="s">
        <v>95</v>
      </c>
      <c r="B10" s="16" t="s">
        <v>96</v>
      </c>
      <c r="C10" s="193">
        <v>4</v>
      </c>
      <c r="D10" s="193">
        <f t="shared" si="0"/>
        <v>4</v>
      </c>
      <c r="E10" s="193"/>
      <c r="F10" s="190">
        <v>4</v>
      </c>
      <c r="G10" s="190"/>
      <c r="H10" s="190"/>
      <c r="I10" s="190"/>
      <c r="J10" s="193"/>
      <c r="K10" s="193"/>
      <c r="L10" s="193"/>
      <c r="M10" s="190"/>
      <c r="N10" s="193"/>
      <c r="O10" s="193"/>
    </row>
    <row r="11" ht="20.25" customHeight="1" spans="1:15">
      <c r="A11" s="16" t="s">
        <v>97</v>
      </c>
      <c r="B11" s="16" t="s">
        <v>98</v>
      </c>
      <c r="C11" s="193">
        <v>742.335538</v>
      </c>
      <c r="D11" s="193">
        <f t="shared" si="0"/>
        <v>642.335538</v>
      </c>
      <c r="E11" s="193">
        <v>642.335538</v>
      </c>
      <c r="F11" s="190"/>
      <c r="G11" s="190"/>
      <c r="H11" s="190"/>
      <c r="I11" s="190"/>
      <c r="J11" s="193">
        <v>100</v>
      </c>
      <c r="K11" s="193"/>
      <c r="L11" s="193"/>
      <c r="M11" s="190"/>
      <c r="N11" s="193"/>
      <c r="O11" s="193">
        <v>100</v>
      </c>
    </row>
    <row r="12" ht="20.25" customHeight="1" spans="1:15">
      <c r="A12" s="16" t="s">
        <v>99</v>
      </c>
      <c r="B12" s="16" t="s">
        <v>100</v>
      </c>
      <c r="C12" s="193">
        <v>505.350674</v>
      </c>
      <c r="D12" s="193">
        <f t="shared" si="0"/>
        <v>405.350674</v>
      </c>
      <c r="E12" s="193">
        <v>405.350674</v>
      </c>
      <c r="F12" s="190"/>
      <c r="G12" s="190"/>
      <c r="H12" s="190"/>
      <c r="I12" s="190"/>
      <c r="J12" s="193">
        <v>100</v>
      </c>
      <c r="K12" s="193"/>
      <c r="L12" s="193"/>
      <c r="M12" s="190"/>
      <c r="N12" s="193"/>
      <c r="O12" s="193">
        <v>100</v>
      </c>
    </row>
    <row r="13" ht="20.25" customHeight="1" spans="1:15">
      <c r="A13" s="16" t="s">
        <v>101</v>
      </c>
      <c r="B13" s="16" t="s">
        <v>102</v>
      </c>
      <c r="C13" s="193">
        <v>236.984864</v>
      </c>
      <c r="D13" s="193">
        <f t="shared" si="0"/>
        <v>236.984864</v>
      </c>
      <c r="E13" s="193">
        <v>236.984864</v>
      </c>
      <c r="F13" s="190"/>
      <c r="G13" s="190"/>
      <c r="H13" s="190"/>
      <c r="I13" s="190"/>
      <c r="J13" s="193"/>
      <c r="K13" s="193"/>
      <c r="L13" s="193"/>
      <c r="M13" s="190"/>
      <c r="N13" s="193"/>
      <c r="O13" s="193"/>
    </row>
    <row r="14" ht="20.25" customHeight="1" spans="1:15">
      <c r="A14" s="16" t="s">
        <v>103</v>
      </c>
      <c r="B14" s="16" t="s">
        <v>104</v>
      </c>
      <c r="C14" s="193">
        <v>1.8</v>
      </c>
      <c r="D14" s="193">
        <f t="shared" si="0"/>
        <v>1.8</v>
      </c>
      <c r="E14" s="193"/>
      <c r="F14" s="190">
        <v>1.8</v>
      </c>
      <c r="G14" s="190"/>
      <c r="H14" s="190"/>
      <c r="I14" s="190"/>
      <c r="J14" s="193"/>
      <c r="K14" s="193"/>
      <c r="L14" s="193"/>
      <c r="M14" s="190"/>
      <c r="N14" s="193"/>
      <c r="O14" s="193"/>
    </row>
    <row r="15" ht="20.25" customHeight="1" spans="1:15">
      <c r="A15" s="16" t="s">
        <v>105</v>
      </c>
      <c r="B15" s="16" t="s">
        <v>106</v>
      </c>
      <c r="C15" s="193">
        <v>1.8</v>
      </c>
      <c r="D15" s="193">
        <f t="shared" si="0"/>
        <v>1.8</v>
      </c>
      <c r="E15" s="193"/>
      <c r="F15" s="190">
        <v>1.8</v>
      </c>
      <c r="G15" s="190"/>
      <c r="H15" s="190"/>
      <c r="I15" s="190"/>
      <c r="J15" s="193"/>
      <c r="K15" s="193"/>
      <c r="L15" s="193"/>
      <c r="M15" s="190"/>
      <c r="N15" s="193"/>
      <c r="O15" s="193"/>
    </row>
    <row r="16" ht="20.25" customHeight="1" spans="1:15">
      <c r="A16" s="16" t="s">
        <v>107</v>
      </c>
      <c r="B16" s="16" t="s">
        <v>108</v>
      </c>
      <c r="C16" s="193">
        <v>1.8</v>
      </c>
      <c r="D16" s="193">
        <f t="shared" si="0"/>
        <v>1.8</v>
      </c>
      <c r="E16" s="193"/>
      <c r="F16" s="190">
        <v>1.8</v>
      </c>
      <c r="G16" s="190"/>
      <c r="H16" s="190"/>
      <c r="I16" s="190"/>
      <c r="J16" s="193"/>
      <c r="K16" s="193"/>
      <c r="L16" s="193"/>
      <c r="M16" s="190"/>
      <c r="N16" s="193"/>
      <c r="O16" s="193"/>
    </row>
    <row r="17" ht="20.25" customHeight="1" spans="1:15">
      <c r="A17" s="16" t="s">
        <v>109</v>
      </c>
      <c r="B17" s="16" t="s">
        <v>110</v>
      </c>
      <c r="C17" s="193">
        <v>66.64468</v>
      </c>
      <c r="D17" s="193">
        <f t="shared" si="0"/>
        <v>66.64468</v>
      </c>
      <c r="E17" s="193">
        <v>66.64468</v>
      </c>
      <c r="F17" s="190"/>
      <c r="G17" s="190"/>
      <c r="H17" s="190"/>
      <c r="I17" s="190"/>
      <c r="J17" s="193"/>
      <c r="K17" s="193"/>
      <c r="L17" s="193"/>
      <c r="M17" s="190"/>
      <c r="N17" s="193"/>
      <c r="O17" s="193"/>
    </row>
    <row r="18" ht="20.25" customHeight="1" spans="1:15">
      <c r="A18" s="16" t="s">
        <v>111</v>
      </c>
      <c r="B18" s="16" t="s">
        <v>112</v>
      </c>
      <c r="C18" s="193">
        <v>62.4017</v>
      </c>
      <c r="D18" s="193">
        <f t="shared" si="0"/>
        <v>62.4017</v>
      </c>
      <c r="E18" s="193">
        <v>62.4017</v>
      </c>
      <c r="F18" s="190"/>
      <c r="G18" s="190"/>
      <c r="H18" s="190"/>
      <c r="I18" s="190"/>
      <c r="J18" s="193"/>
      <c r="K18" s="193"/>
      <c r="L18" s="193"/>
      <c r="M18" s="190"/>
      <c r="N18" s="193"/>
      <c r="O18" s="193"/>
    </row>
    <row r="19" ht="20.25" customHeight="1" spans="1:15">
      <c r="A19" s="16" t="s">
        <v>113</v>
      </c>
      <c r="B19" s="16" t="s">
        <v>114</v>
      </c>
      <c r="C19" s="193">
        <v>1.3</v>
      </c>
      <c r="D19" s="193">
        <f t="shared" si="0"/>
        <v>1.3</v>
      </c>
      <c r="E19" s="193">
        <v>1.3</v>
      </c>
      <c r="F19" s="190"/>
      <c r="G19" s="190"/>
      <c r="H19" s="190"/>
      <c r="I19" s="190"/>
      <c r="J19" s="193"/>
      <c r="K19" s="193"/>
      <c r="L19" s="193"/>
      <c r="M19" s="190"/>
      <c r="N19" s="193"/>
      <c r="O19" s="193"/>
    </row>
    <row r="20" ht="20.25" customHeight="1" spans="1:15">
      <c r="A20" s="16" t="s">
        <v>115</v>
      </c>
      <c r="B20" s="16" t="s">
        <v>116</v>
      </c>
      <c r="C20" s="193">
        <v>61.1017</v>
      </c>
      <c r="D20" s="193">
        <f t="shared" si="0"/>
        <v>61.1017</v>
      </c>
      <c r="E20" s="193">
        <v>61.1017</v>
      </c>
      <c r="F20" s="190"/>
      <c r="G20" s="190"/>
      <c r="H20" s="190"/>
      <c r="I20" s="190"/>
      <c r="J20" s="193"/>
      <c r="K20" s="193"/>
      <c r="L20" s="193"/>
      <c r="M20" s="190"/>
      <c r="N20" s="193"/>
      <c r="O20" s="193"/>
    </row>
    <row r="21" ht="20.25" customHeight="1" spans="1:15">
      <c r="A21" s="16" t="s">
        <v>117</v>
      </c>
      <c r="B21" s="16" t="s">
        <v>118</v>
      </c>
      <c r="C21" s="193">
        <v>2.92878</v>
      </c>
      <c r="D21" s="193">
        <f t="shared" si="0"/>
        <v>2.92878</v>
      </c>
      <c r="E21" s="193">
        <v>2.92878</v>
      </c>
      <c r="F21" s="190"/>
      <c r="G21" s="190"/>
      <c r="H21" s="190"/>
      <c r="I21" s="190"/>
      <c r="J21" s="193"/>
      <c r="K21" s="193"/>
      <c r="L21" s="193"/>
      <c r="M21" s="190"/>
      <c r="N21" s="193"/>
      <c r="O21" s="193"/>
    </row>
    <row r="22" ht="20.25" customHeight="1" spans="1:15">
      <c r="A22" s="16" t="s">
        <v>119</v>
      </c>
      <c r="B22" s="16" t="s">
        <v>120</v>
      </c>
      <c r="C22" s="193">
        <v>2.92878</v>
      </c>
      <c r="D22" s="193">
        <f t="shared" si="0"/>
        <v>2.92878</v>
      </c>
      <c r="E22" s="193">
        <v>2.92878</v>
      </c>
      <c r="F22" s="190"/>
      <c r="G22" s="190"/>
      <c r="H22" s="190"/>
      <c r="I22" s="190"/>
      <c r="J22" s="193"/>
      <c r="K22" s="193"/>
      <c r="L22" s="193"/>
      <c r="M22" s="190"/>
      <c r="N22" s="193"/>
      <c r="O22" s="193"/>
    </row>
    <row r="23" ht="20.25" customHeight="1" spans="1:15">
      <c r="A23" s="16" t="s">
        <v>121</v>
      </c>
      <c r="B23" s="16" t="s">
        <v>122</v>
      </c>
      <c r="C23" s="193">
        <v>1.3142</v>
      </c>
      <c r="D23" s="193">
        <f t="shared" si="0"/>
        <v>1.3142</v>
      </c>
      <c r="E23" s="193">
        <v>1.3142</v>
      </c>
      <c r="F23" s="190"/>
      <c r="G23" s="190"/>
      <c r="H23" s="190"/>
      <c r="I23" s="190"/>
      <c r="J23" s="193"/>
      <c r="K23" s="193"/>
      <c r="L23" s="193"/>
      <c r="M23" s="190"/>
      <c r="N23" s="193"/>
      <c r="O23" s="193"/>
    </row>
    <row r="24" ht="20.25" customHeight="1" spans="1:15">
      <c r="A24" s="16" t="s">
        <v>123</v>
      </c>
      <c r="B24" s="16" t="s">
        <v>124</v>
      </c>
      <c r="C24" s="193">
        <v>1.3142</v>
      </c>
      <c r="D24" s="193">
        <f t="shared" si="0"/>
        <v>1.3142</v>
      </c>
      <c r="E24" s="193">
        <v>1.3142</v>
      </c>
      <c r="F24" s="190"/>
      <c r="G24" s="190"/>
      <c r="H24" s="190"/>
      <c r="I24" s="190"/>
      <c r="J24" s="193"/>
      <c r="K24" s="193"/>
      <c r="L24" s="193"/>
      <c r="M24" s="190"/>
      <c r="N24" s="193"/>
      <c r="O24" s="193"/>
    </row>
    <row r="25" ht="20.25" customHeight="1" spans="1:15">
      <c r="A25" s="16" t="s">
        <v>125</v>
      </c>
      <c r="B25" s="16" t="s">
        <v>126</v>
      </c>
      <c r="C25" s="193">
        <v>41.6828</v>
      </c>
      <c r="D25" s="193">
        <f t="shared" si="0"/>
        <v>41.6828</v>
      </c>
      <c r="E25" s="193">
        <v>41.6828</v>
      </c>
      <c r="F25" s="190"/>
      <c r="G25" s="190"/>
      <c r="H25" s="190"/>
      <c r="I25" s="190"/>
      <c r="J25" s="193"/>
      <c r="K25" s="193"/>
      <c r="L25" s="193"/>
      <c r="M25" s="190"/>
      <c r="N25" s="193"/>
      <c r="O25" s="193"/>
    </row>
    <row r="26" ht="20.25" customHeight="1" spans="1:15">
      <c r="A26" s="16" t="s">
        <v>127</v>
      </c>
      <c r="B26" s="16" t="s">
        <v>128</v>
      </c>
      <c r="C26" s="193">
        <v>41.6828</v>
      </c>
      <c r="D26" s="193">
        <f t="shared" si="0"/>
        <v>41.6828</v>
      </c>
      <c r="E26" s="193">
        <v>41.6828</v>
      </c>
      <c r="F26" s="190"/>
      <c r="G26" s="190"/>
      <c r="H26" s="190"/>
      <c r="I26" s="190"/>
      <c r="J26" s="193"/>
      <c r="K26" s="193"/>
      <c r="L26" s="193"/>
      <c r="M26" s="190"/>
      <c r="N26" s="193"/>
      <c r="O26" s="193"/>
    </row>
    <row r="27" ht="20.25" customHeight="1" spans="1:15">
      <c r="A27" s="16" t="s">
        <v>129</v>
      </c>
      <c r="B27" s="16" t="s">
        <v>130</v>
      </c>
      <c r="C27" s="193">
        <v>17.1383</v>
      </c>
      <c r="D27" s="193">
        <f t="shared" si="0"/>
        <v>17.1383</v>
      </c>
      <c r="E27" s="193">
        <v>17.1383</v>
      </c>
      <c r="F27" s="190"/>
      <c r="G27" s="190"/>
      <c r="H27" s="190"/>
      <c r="I27" s="190"/>
      <c r="J27" s="193"/>
      <c r="K27" s="193"/>
      <c r="L27" s="193"/>
      <c r="M27" s="190"/>
      <c r="N27" s="193"/>
      <c r="O27" s="193"/>
    </row>
    <row r="28" ht="20.25" customHeight="1" spans="1:15">
      <c r="A28" s="16" t="s">
        <v>131</v>
      </c>
      <c r="B28" s="16" t="s">
        <v>132</v>
      </c>
      <c r="C28" s="193">
        <v>13.1033</v>
      </c>
      <c r="D28" s="193">
        <f t="shared" si="0"/>
        <v>13.1033</v>
      </c>
      <c r="E28" s="193">
        <v>13.1033</v>
      </c>
      <c r="F28" s="190"/>
      <c r="G28" s="190"/>
      <c r="H28" s="190"/>
      <c r="I28" s="190"/>
      <c r="J28" s="193"/>
      <c r="K28" s="193"/>
      <c r="L28" s="193"/>
      <c r="M28" s="190"/>
      <c r="N28" s="193"/>
      <c r="O28" s="193"/>
    </row>
    <row r="29" ht="20.25" customHeight="1" spans="1:15">
      <c r="A29" s="16" t="s">
        <v>133</v>
      </c>
      <c r="B29" s="16" t="s">
        <v>134</v>
      </c>
      <c r="C29" s="193">
        <v>9.1498</v>
      </c>
      <c r="D29" s="193">
        <f t="shared" si="0"/>
        <v>9.1498</v>
      </c>
      <c r="E29" s="193">
        <v>9.1498</v>
      </c>
      <c r="F29" s="190"/>
      <c r="G29" s="190"/>
      <c r="H29" s="190"/>
      <c r="I29" s="190"/>
      <c r="J29" s="193"/>
      <c r="K29" s="193"/>
      <c r="L29" s="193"/>
      <c r="M29" s="190"/>
      <c r="N29" s="193"/>
      <c r="O29" s="193"/>
    </row>
    <row r="30" ht="20.25" customHeight="1" spans="1:15">
      <c r="A30" s="16" t="s">
        <v>135</v>
      </c>
      <c r="B30" s="16" t="s">
        <v>136</v>
      </c>
      <c r="C30" s="193">
        <v>2.2914</v>
      </c>
      <c r="D30" s="193">
        <f t="shared" si="0"/>
        <v>2.2914</v>
      </c>
      <c r="E30" s="193">
        <v>2.2914</v>
      </c>
      <c r="F30" s="190"/>
      <c r="G30" s="190"/>
      <c r="H30" s="190"/>
      <c r="I30" s="190"/>
      <c r="J30" s="193"/>
      <c r="K30" s="193"/>
      <c r="L30" s="193"/>
      <c r="M30" s="190"/>
      <c r="N30" s="193"/>
      <c r="O30" s="193"/>
    </row>
    <row r="31" ht="20.25" customHeight="1" spans="1:15">
      <c r="A31" s="16" t="s">
        <v>137</v>
      </c>
      <c r="B31" s="16" t="s">
        <v>138</v>
      </c>
      <c r="C31" s="193">
        <v>2.48</v>
      </c>
      <c r="D31" s="193">
        <f t="shared" si="0"/>
        <v>2.48</v>
      </c>
      <c r="E31" s="193"/>
      <c r="F31" s="190">
        <v>2.48</v>
      </c>
      <c r="G31" s="190"/>
      <c r="H31" s="190"/>
      <c r="I31" s="190"/>
      <c r="J31" s="193"/>
      <c r="K31" s="193"/>
      <c r="L31" s="193"/>
      <c r="M31" s="190"/>
      <c r="N31" s="193"/>
      <c r="O31" s="193"/>
    </row>
    <row r="32" ht="20.25" customHeight="1" spans="1:15">
      <c r="A32" s="16" t="s">
        <v>139</v>
      </c>
      <c r="B32" s="16" t="s">
        <v>140</v>
      </c>
      <c r="C32" s="193">
        <v>2.48</v>
      </c>
      <c r="D32" s="193">
        <f t="shared" si="0"/>
        <v>2.48</v>
      </c>
      <c r="E32" s="193"/>
      <c r="F32" s="190">
        <v>2.48</v>
      </c>
      <c r="G32" s="190"/>
      <c r="H32" s="190"/>
      <c r="I32" s="190"/>
      <c r="J32" s="193"/>
      <c r="K32" s="193"/>
      <c r="L32" s="193"/>
      <c r="M32" s="190"/>
      <c r="N32" s="193"/>
      <c r="O32" s="193"/>
    </row>
    <row r="33" ht="20.25" customHeight="1" spans="1:15">
      <c r="A33" s="16" t="s">
        <v>141</v>
      </c>
      <c r="B33" s="16" t="s">
        <v>142</v>
      </c>
      <c r="C33" s="193">
        <v>2.48</v>
      </c>
      <c r="D33" s="193">
        <f t="shared" si="0"/>
        <v>2.48</v>
      </c>
      <c r="E33" s="193"/>
      <c r="F33" s="190">
        <v>2.48</v>
      </c>
      <c r="G33" s="190"/>
      <c r="H33" s="190"/>
      <c r="I33" s="190"/>
      <c r="J33" s="193"/>
      <c r="K33" s="193"/>
      <c r="L33" s="193"/>
      <c r="M33" s="190"/>
      <c r="N33" s="193"/>
      <c r="O33" s="193"/>
    </row>
    <row r="34" ht="20.25" customHeight="1" spans="1:15">
      <c r="A34" s="16" t="s">
        <v>143</v>
      </c>
      <c r="B34" s="16" t="s">
        <v>144</v>
      </c>
      <c r="C34" s="193">
        <v>31.1832</v>
      </c>
      <c r="D34" s="193">
        <f t="shared" si="0"/>
        <v>31.1832</v>
      </c>
      <c r="E34" s="193">
        <v>31.1832</v>
      </c>
      <c r="F34" s="190"/>
      <c r="G34" s="190"/>
      <c r="H34" s="190"/>
      <c r="I34" s="190"/>
      <c r="J34" s="193"/>
      <c r="K34" s="193"/>
      <c r="L34" s="193"/>
      <c r="M34" s="190"/>
      <c r="N34" s="193"/>
      <c r="O34" s="193"/>
    </row>
    <row r="35" ht="20.25" customHeight="1" spans="1:15">
      <c r="A35" s="16" t="s">
        <v>145</v>
      </c>
      <c r="B35" s="16" t="s">
        <v>146</v>
      </c>
      <c r="C35" s="193">
        <v>31.1832</v>
      </c>
      <c r="D35" s="193">
        <f t="shared" si="0"/>
        <v>31.1832</v>
      </c>
      <c r="E35" s="193">
        <v>31.1832</v>
      </c>
      <c r="F35" s="190"/>
      <c r="G35" s="190"/>
      <c r="H35" s="190"/>
      <c r="I35" s="190"/>
      <c r="J35" s="193"/>
      <c r="K35" s="193"/>
      <c r="L35" s="193"/>
      <c r="M35" s="190"/>
      <c r="N35" s="193"/>
      <c r="O35" s="193"/>
    </row>
    <row r="36" ht="20.25" customHeight="1" spans="1:15">
      <c r="A36" s="16" t="s">
        <v>147</v>
      </c>
      <c r="B36" s="16" t="s">
        <v>148</v>
      </c>
      <c r="C36" s="193">
        <v>31.1832</v>
      </c>
      <c r="D36" s="193">
        <f t="shared" si="0"/>
        <v>31.1832</v>
      </c>
      <c r="E36" s="193">
        <v>31.1832</v>
      </c>
      <c r="F36" s="190"/>
      <c r="G36" s="190"/>
      <c r="H36" s="190"/>
      <c r="I36" s="190"/>
      <c r="J36" s="193"/>
      <c r="K36" s="193"/>
      <c r="L36" s="193"/>
      <c r="M36" s="190"/>
      <c r="N36" s="193"/>
      <c r="O36" s="193"/>
    </row>
    <row r="37" ht="17.25" customHeight="1" spans="1:15">
      <c r="A37" s="182" t="s">
        <v>149</v>
      </c>
      <c r="B37" s="248" t="s">
        <v>149</v>
      </c>
      <c r="C37" s="190">
        <v>894.726218</v>
      </c>
      <c r="D37" s="193">
        <f t="shared" si="0"/>
        <v>794.726218</v>
      </c>
      <c r="E37" s="190">
        <v>781.846218</v>
      </c>
      <c r="F37" s="190">
        <v>12.88</v>
      </c>
      <c r="G37" s="190"/>
      <c r="H37" s="190"/>
      <c r="I37" s="190"/>
      <c r="J37" s="190">
        <v>100</v>
      </c>
      <c r="K37" s="190"/>
      <c r="L37" s="190"/>
      <c r="M37" s="190"/>
      <c r="N37" s="190"/>
      <c r="O37" s="190">
        <v>100</v>
      </c>
    </row>
  </sheetData>
  <mergeCells count="11">
    <mergeCell ref="A2:O2"/>
    <mergeCell ref="A3:L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31" sqref="D31"/>
    </sheetView>
  </sheetViews>
  <sheetFormatPr defaultColWidth="10.6666666666667" defaultRowHeight="14.25" customHeight="1" outlineLevelCol="3"/>
  <cols>
    <col min="1" max="1" width="54.5" style="31" customWidth="1"/>
    <col min="2" max="2" width="45.3333333333333" style="31" customWidth="1"/>
    <col min="3" max="3" width="56.6666666666667" style="31" customWidth="1"/>
    <col min="4" max="4" width="42.5" style="31" customWidth="1"/>
    <col min="5" max="16384" width="10.6666666666667" style="62" customWidth="1"/>
  </cols>
  <sheetData>
    <row r="1" ht="17.25" customHeight="1" spans="1:4">
      <c r="A1" s="226"/>
      <c r="B1" s="226"/>
      <c r="C1" s="226"/>
      <c r="D1" s="89" t="s">
        <v>150</v>
      </c>
    </row>
    <row r="2" ht="30.75" customHeight="1" spans="1:4">
      <c r="A2" s="227" t="s">
        <v>151</v>
      </c>
      <c r="B2" s="227"/>
      <c r="C2" s="227"/>
      <c r="D2" s="227"/>
    </row>
    <row r="3" ht="18.75" customHeight="1" spans="1:4">
      <c r="A3" s="37" t="s">
        <v>2</v>
      </c>
      <c r="B3" s="228"/>
      <c r="C3" s="228"/>
      <c r="D3" s="90" t="s">
        <v>3</v>
      </c>
    </row>
    <row r="4" ht="19.5" customHeight="1" spans="1:4">
      <c r="A4" s="97" t="s">
        <v>4</v>
      </c>
      <c r="B4" s="92"/>
      <c r="C4" s="97" t="s">
        <v>5</v>
      </c>
      <c r="D4" s="92"/>
    </row>
    <row r="5" ht="21.75" customHeight="1" spans="1:4">
      <c r="A5" s="69" t="s">
        <v>6</v>
      </c>
      <c r="B5" s="38" t="s">
        <v>7</v>
      </c>
      <c r="C5" s="69" t="s">
        <v>152</v>
      </c>
      <c r="D5" s="38" t="s">
        <v>7</v>
      </c>
    </row>
    <row r="6" ht="17.25" customHeight="1" spans="1:4">
      <c r="A6" s="74"/>
      <c r="B6" s="42"/>
      <c r="C6" s="74"/>
      <c r="D6" s="42"/>
    </row>
    <row r="7" ht="19.5" customHeight="1" spans="1:4">
      <c r="A7" s="229" t="s">
        <v>153</v>
      </c>
      <c r="B7" s="230">
        <v>794.726218</v>
      </c>
      <c r="C7" s="229" t="s">
        <v>154</v>
      </c>
      <c r="D7" s="230">
        <v>794.726218</v>
      </c>
    </row>
    <row r="8" ht="19.5" customHeight="1" spans="1:4">
      <c r="A8" s="229" t="s">
        <v>155</v>
      </c>
      <c r="B8" s="230">
        <v>794.726218</v>
      </c>
      <c r="C8" s="231" t="s">
        <v>156</v>
      </c>
      <c r="D8" s="230">
        <v>650.935538</v>
      </c>
    </row>
    <row r="9" ht="19.5" customHeight="1" spans="1:4">
      <c r="A9" s="232" t="s">
        <v>157</v>
      </c>
      <c r="B9" s="233"/>
      <c r="C9" s="231" t="s">
        <v>158</v>
      </c>
      <c r="D9" s="230"/>
    </row>
    <row r="10" ht="19.5" customHeight="1" spans="1:4">
      <c r="A10" s="232" t="s">
        <v>159</v>
      </c>
      <c r="B10" s="233"/>
      <c r="C10" s="231" t="s">
        <v>160</v>
      </c>
      <c r="D10" s="230"/>
    </row>
    <row r="11" ht="19.5" customHeight="1" spans="1:4">
      <c r="A11" s="232" t="s">
        <v>161</v>
      </c>
      <c r="B11" s="232"/>
      <c r="C11" s="231" t="s">
        <v>162</v>
      </c>
      <c r="D11" s="230"/>
    </row>
    <row r="12" ht="19.5" customHeight="1" spans="1:4">
      <c r="A12" s="232" t="s">
        <v>155</v>
      </c>
      <c r="B12" s="232"/>
      <c r="C12" s="231" t="s">
        <v>163</v>
      </c>
      <c r="D12" s="230"/>
    </row>
    <row r="13" ht="19.5" customHeight="1" spans="1:4">
      <c r="A13" s="232" t="s">
        <v>157</v>
      </c>
      <c r="B13" s="232"/>
      <c r="C13" s="231" t="s">
        <v>164</v>
      </c>
      <c r="D13" s="230"/>
    </row>
    <row r="14" ht="19.5" customHeight="1" spans="1:4">
      <c r="A14" s="232" t="s">
        <v>159</v>
      </c>
      <c r="B14" s="234"/>
      <c r="C14" s="231" t="s">
        <v>165</v>
      </c>
      <c r="D14" s="230">
        <v>1.8</v>
      </c>
    </row>
    <row r="15" ht="19.5" customHeight="1" spans="1:4">
      <c r="A15" s="172"/>
      <c r="B15" s="235"/>
      <c r="C15" s="231" t="s">
        <v>166</v>
      </c>
      <c r="D15" s="230">
        <v>66.64468</v>
      </c>
    </row>
    <row r="16" ht="19.5" customHeight="1" spans="1:4">
      <c r="A16" s="172"/>
      <c r="B16" s="235"/>
      <c r="C16" s="231" t="s">
        <v>167</v>
      </c>
      <c r="D16" s="230">
        <v>41.6828</v>
      </c>
    </row>
    <row r="17" ht="19.5" customHeight="1" spans="1:4">
      <c r="A17" s="172"/>
      <c r="B17" s="235"/>
      <c r="C17" s="231" t="s">
        <v>168</v>
      </c>
      <c r="D17" s="230"/>
    </row>
    <row r="18" ht="19.5" customHeight="1" spans="1:4">
      <c r="A18" s="172"/>
      <c r="B18" s="235"/>
      <c r="C18" s="231" t="s">
        <v>169</v>
      </c>
      <c r="D18" s="230"/>
    </row>
    <row r="19" ht="19.5" customHeight="1" spans="1:4">
      <c r="A19" s="172"/>
      <c r="B19" s="235"/>
      <c r="C19" s="231" t="s">
        <v>170</v>
      </c>
      <c r="D19" s="230">
        <v>2.48</v>
      </c>
    </row>
    <row r="20" ht="19.5" customHeight="1" spans="1:4">
      <c r="A20" s="229"/>
      <c r="B20" s="236"/>
      <c r="C20" s="231" t="s">
        <v>171</v>
      </c>
      <c r="D20" s="230"/>
    </row>
    <row r="21" ht="19.5" customHeight="1" spans="1:4">
      <c r="A21" s="229"/>
      <c r="B21" s="236"/>
      <c r="C21" s="229" t="s">
        <v>172</v>
      </c>
      <c r="D21" s="230"/>
    </row>
    <row r="22" ht="19.5" customHeight="1" spans="1:4">
      <c r="A22" s="229"/>
      <c r="B22" s="236"/>
      <c r="C22" s="229" t="s">
        <v>173</v>
      </c>
      <c r="D22" s="230"/>
    </row>
    <row r="23" ht="19.5" customHeight="1" spans="1:4">
      <c r="A23" s="229"/>
      <c r="B23" s="236"/>
      <c r="C23" s="229" t="s">
        <v>174</v>
      </c>
      <c r="D23" s="230"/>
    </row>
    <row r="24" ht="19.5" customHeight="1" spans="1:4">
      <c r="A24" s="229"/>
      <c r="B24" s="236"/>
      <c r="C24" s="229" t="s">
        <v>175</v>
      </c>
      <c r="D24" s="230"/>
    </row>
    <row r="25" ht="19.5" customHeight="1" spans="1:4">
      <c r="A25" s="229"/>
      <c r="B25" s="236"/>
      <c r="C25" s="229" t="s">
        <v>176</v>
      </c>
      <c r="D25" s="230"/>
    </row>
    <row r="26" ht="19.5" customHeight="1" spans="1:4">
      <c r="A26" s="231"/>
      <c r="B26" s="236"/>
      <c r="C26" s="229" t="s">
        <v>177</v>
      </c>
      <c r="D26" s="230">
        <v>31.1832</v>
      </c>
    </row>
    <row r="27" ht="19.5" customHeight="1" spans="1:4">
      <c r="A27" s="229"/>
      <c r="B27" s="236"/>
      <c r="C27" s="229" t="s">
        <v>178</v>
      </c>
      <c r="D27" s="230"/>
    </row>
    <row r="28" ht="19.5" customHeight="1" spans="1:4">
      <c r="A28" s="229"/>
      <c r="B28" s="236"/>
      <c r="C28" s="237" t="s">
        <v>179</v>
      </c>
      <c r="D28" s="230"/>
    </row>
    <row r="29" ht="19.5" customHeight="1" spans="1:4">
      <c r="A29" s="229"/>
      <c r="B29" s="236"/>
      <c r="C29" s="237" t="s">
        <v>180</v>
      </c>
      <c r="D29" s="230"/>
    </row>
    <row r="30" ht="19.5" customHeight="1" spans="1:4">
      <c r="A30" s="231"/>
      <c r="B30" s="236"/>
      <c r="C30" s="237" t="s">
        <v>181</v>
      </c>
      <c r="D30" s="230"/>
    </row>
    <row r="31" ht="19.5" customHeight="1" spans="1:4">
      <c r="A31" s="231"/>
      <c r="B31" s="236"/>
      <c r="C31" s="237" t="s">
        <v>182</v>
      </c>
      <c r="D31" s="230"/>
    </row>
    <row r="32" ht="19.5" customHeight="1" spans="1:4">
      <c r="A32" s="231"/>
      <c r="B32" s="236"/>
      <c r="C32" s="237" t="s">
        <v>183</v>
      </c>
      <c r="D32" s="230"/>
    </row>
    <row r="33" ht="19.5" customHeight="1" spans="1:4">
      <c r="A33" s="231"/>
      <c r="B33" s="236"/>
      <c r="C33" s="237" t="s">
        <v>184</v>
      </c>
      <c r="D33" s="230"/>
    </row>
    <row r="34" ht="19.5" customHeight="1" spans="1:4">
      <c r="A34" s="231"/>
      <c r="B34" s="236"/>
      <c r="C34" s="229" t="s">
        <v>185</v>
      </c>
      <c r="D34" s="236"/>
    </row>
    <row r="35" ht="19.5" customHeight="1" spans="1:4">
      <c r="A35" s="238" t="s">
        <v>54</v>
      </c>
      <c r="B35" s="239">
        <v>794.726218</v>
      </c>
      <c r="C35" s="238" t="s">
        <v>55</v>
      </c>
      <c r="D35" s="239">
        <v>794.726218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7"/>
  <sheetViews>
    <sheetView topLeftCell="A3" workbookViewId="0">
      <selection activeCell="G17" sqref="G17"/>
    </sheetView>
  </sheetViews>
  <sheetFormatPr defaultColWidth="10.6666666666667" defaultRowHeight="14.25" customHeight="1" outlineLevelCol="6"/>
  <cols>
    <col min="1" max="1" width="23.5" style="137" customWidth="1"/>
    <col min="2" max="2" width="51.3333333333333" style="137" customWidth="1"/>
    <col min="3" max="3" width="28.3333333333333" style="62" customWidth="1"/>
    <col min="4" max="4" width="19.3333333333333" style="62" customWidth="1"/>
    <col min="5" max="7" width="28.3333333333333" style="62" customWidth="1"/>
    <col min="8" max="16384" width="10.6666666666667" style="62" customWidth="1"/>
  </cols>
  <sheetData>
    <row r="1" customHeight="1" spans="6:7">
      <c r="F1" s="89"/>
      <c r="G1" s="33" t="s">
        <v>186</v>
      </c>
    </row>
    <row r="2" ht="39" customHeight="1" spans="1:7">
      <c r="A2" s="142" t="s">
        <v>187</v>
      </c>
      <c r="B2" s="142"/>
      <c r="C2" s="142"/>
      <c r="D2" s="142"/>
      <c r="E2" s="142"/>
      <c r="F2" s="142"/>
      <c r="G2" s="142"/>
    </row>
    <row r="3" ht="18" customHeight="1" spans="1:7">
      <c r="A3" s="143" t="s">
        <v>2</v>
      </c>
      <c r="F3" s="90"/>
      <c r="G3" s="109" t="s">
        <v>3</v>
      </c>
    </row>
    <row r="4" ht="20.25" customHeight="1" spans="1:7">
      <c r="A4" s="221" t="s">
        <v>188</v>
      </c>
      <c r="B4" s="222"/>
      <c r="C4" s="144" t="s">
        <v>61</v>
      </c>
      <c r="D4" s="200" t="s">
        <v>82</v>
      </c>
      <c r="E4" s="106"/>
      <c r="F4" s="92"/>
      <c r="G4" s="186" t="s">
        <v>83</v>
      </c>
    </row>
    <row r="5" ht="20.25" customHeight="1" spans="1:7">
      <c r="A5" s="223" t="s">
        <v>79</v>
      </c>
      <c r="B5" s="223" t="s">
        <v>80</v>
      </c>
      <c r="C5" s="74"/>
      <c r="D5" s="216" t="s">
        <v>63</v>
      </c>
      <c r="E5" s="216" t="s">
        <v>189</v>
      </c>
      <c r="F5" s="216" t="s">
        <v>190</v>
      </c>
      <c r="G5" s="115"/>
    </row>
    <row r="6" ht="13.5" customHeight="1" spans="1:7">
      <c r="A6" s="223" t="s">
        <v>191</v>
      </c>
      <c r="B6" s="223" t="s">
        <v>192</v>
      </c>
      <c r="C6" s="223" t="s">
        <v>193</v>
      </c>
      <c r="D6" s="148" t="s">
        <v>194</v>
      </c>
      <c r="E6" s="148" t="s">
        <v>195</v>
      </c>
      <c r="F6" s="148" t="s">
        <v>196</v>
      </c>
      <c r="G6" s="223" t="s">
        <v>197</v>
      </c>
    </row>
    <row r="7" ht="18" customHeight="1" spans="1:7">
      <c r="A7" s="16" t="s">
        <v>89</v>
      </c>
      <c r="B7" s="16" t="s">
        <v>90</v>
      </c>
      <c r="C7" s="189">
        <v>650.935538</v>
      </c>
      <c r="D7" s="189">
        <v>642.335538</v>
      </c>
      <c r="E7" s="189">
        <v>579.036738</v>
      </c>
      <c r="F7" s="189">
        <v>63.2988</v>
      </c>
      <c r="G7" s="189">
        <v>8.6</v>
      </c>
    </row>
    <row r="8" ht="18" customHeight="1" spans="1:7">
      <c r="A8" s="16" t="s">
        <v>91</v>
      </c>
      <c r="B8" s="16" t="s">
        <v>92</v>
      </c>
      <c r="C8" s="189">
        <v>8.6</v>
      </c>
      <c r="D8" s="189"/>
      <c r="E8" s="189"/>
      <c r="F8" s="189"/>
      <c r="G8" s="189">
        <v>8.6</v>
      </c>
    </row>
    <row r="9" ht="18" customHeight="1" spans="1:7">
      <c r="A9" s="16" t="s">
        <v>93</v>
      </c>
      <c r="B9" s="16" t="s">
        <v>94</v>
      </c>
      <c r="C9" s="189">
        <v>4.6</v>
      </c>
      <c r="D9" s="189"/>
      <c r="E9" s="189"/>
      <c r="F9" s="189"/>
      <c r="G9" s="189">
        <v>4.6</v>
      </c>
    </row>
    <row r="10" ht="18" customHeight="1" spans="1:7">
      <c r="A10" s="16" t="s">
        <v>95</v>
      </c>
      <c r="B10" s="16" t="s">
        <v>96</v>
      </c>
      <c r="C10" s="189">
        <v>4</v>
      </c>
      <c r="D10" s="189"/>
      <c r="E10" s="189"/>
      <c r="F10" s="189"/>
      <c r="G10" s="189">
        <v>4</v>
      </c>
    </row>
    <row r="11" ht="18" customHeight="1" spans="1:7">
      <c r="A11" s="16" t="s">
        <v>97</v>
      </c>
      <c r="B11" s="16" t="s">
        <v>98</v>
      </c>
      <c r="C11" s="189">
        <v>642.335538</v>
      </c>
      <c r="D11" s="189">
        <v>642.335538</v>
      </c>
      <c r="E11" s="189">
        <v>579.036738</v>
      </c>
      <c r="F11" s="189">
        <v>63.2988</v>
      </c>
      <c r="G11" s="189"/>
    </row>
    <row r="12" ht="18" customHeight="1" spans="1:7">
      <c r="A12" s="16" t="s">
        <v>99</v>
      </c>
      <c r="B12" s="16" t="s">
        <v>100</v>
      </c>
      <c r="C12" s="189">
        <v>405.350674</v>
      </c>
      <c r="D12" s="189">
        <v>405.350674</v>
      </c>
      <c r="E12" s="189">
        <v>358.876374</v>
      </c>
      <c r="F12" s="189">
        <v>46.4743</v>
      </c>
      <c r="G12" s="189"/>
    </row>
    <row r="13" ht="18" customHeight="1" spans="1:7">
      <c r="A13" s="16" t="s">
        <v>101</v>
      </c>
      <c r="B13" s="16" t="s">
        <v>102</v>
      </c>
      <c r="C13" s="189">
        <v>236.984864</v>
      </c>
      <c r="D13" s="189">
        <v>236.984864</v>
      </c>
      <c r="E13" s="189">
        <v>220.160364</v>
      </c>
      <c r="F13" s="189">
        <v>16.8245</v>
      </c>
      <c r="G13" s="189"/>
    </row>
    <row r="14" ht="18" customHeight="1" spans="1:7">
      <c r="A14" s="16" t="s">
        <v>103</v>
      </c>
      <c r="B14" s="16" t="s">
        <v>104</v>
      </c>
      <c r="C14" s="189">
        <v>1.8</v>
      </c>
      <c r="D14" s="189"/>
      <c r="E14" s="189"/>
      <c r="F14" s="189"/>
      <c r="G14" s="189">
        <v>1.8</v>
      </c>
    </row>
    <row r="15" ht="18" customHeight="1" spans="1:7">
      <c r="A15" s="16" t="s">
        <v>105</v>
      </c>
      <c r="B15" s="16" t="s">
        <v>106</v>
      </c>
      <c r="C15" s="189">
        <v>1.8</v>
      </c>
      <c r="D15" s="189"/>
      <c r="E15" s="189"/>
      <c r="F15" s="189"/>
      <c r="G15" s="189">
        <v>1.8</v>
      </c>
    </row>
    <row r="16" ht="18" customHeight="1" spans="1:7">
      <c r="A16" s="16" t="s">
        <v>107</v>
      </c>
      <c r="B16" s="16" t="s">
        <v>108</v>
      </c>
      <c r="C16" s="189">
        <v>1.8</v>
      </c>
      <c r="D16" s="189"/>
      <c r="E16" s="189"/>
      <c r="F16" s="189"/>
      <c r="G16" s="189">
        <v>1.8</v>
      </c>
    </row>
    <row r="17" ht="18" customHeight="1" spans="1:7">
      <c r="A17" s="16" t="s">
        <v>109</v>
      </c>
      <c r="B17" s="16" t="s">
        <v>110</v>
      </c>
      <c r="C17" s="189">
        <v>66.64468</v>
      </c>
      <c r="D17" s="189">
        <v>66.64468</v>
      </c>
      <c r="E17" s="189">
        <v>65.34468</v>
      </c>
      <c r="F17" s="189">
        <v>1.3</v>
      </c>
      <c r="G17" s="189"/>
    </row>
    <row r="18" ht="18" customHeight="1" spans="1:7">
      <c r="A18" s="16" t="s">
        <v>111</v>
      </c>
      <c r="B18" s="16" t="s">
        <v>112</v>
      </c>
      <c r="C18" s="189">
        <v>62.4017</v>
      </c>
      <c r="D18" s="189">
        <v>62.4017</v>
      </c>
      <c r="E18" s="189">
        <v>61.1017</v>
      </c>
      <c r="F18" s="189">
        <v>1.3</v>
      </c>
      <c r="G18" s="189"/>
    </row>
    <row r="19" ht="18" customHeight="1" spans="1:7">
      <c r="A19" s="16" t="s">
        <v>113</v>
      </c>
      <c r="B19" s="16" t="s">
        <v>114</v>
      </c>
      <c r="C19" s="189">
        <v>1.3</v>
      </c>
      <c r="D19" s="189">
        <v>1.3</v>
      </c>
      <c r="E19" s="189"/>
      <c r="F19" s="189">
        <v>1.3</v>
      </c>
      <c r="G19" s="189"/>
    </row>
    <row r="20" ht="18" customHeight="1" spans="1:7">
      <c r="A20" s="16" t="s">
        <v>115</v>
      </c>
      <c r="B20" s="16" t="s">
        <v>116</v>
      </c>
      <c r="C20" s="189">
        <v>61.1017</v>
      </c>
      <c r="D20" s="189">
        <v>61.1017</v>
      </c>
      <c r="E20" s="189">
        <v>61.1017</v>
      </c>
      <c r="F20" s="189"/>
      <c r="G20" s="189"/>
    </row>
    <row r="21" ht="18" customHeight="1" spans="1:7">
      <c r="A21" s="16" t="s">
        <v>117</v>
      </c>
      <c r="B21" s="16" t="s">
        <v>118</v>
      </c>
      <c r="C21" s="189">
        <v>2.92878</v>
      </c>
      <c r="D21" s="189">
        <v>2.92878</v>
      </c>
      <c r="E21" s="189">
        <v>2.92878</v>
      </c>
      <c r="F21" s="189"/>
      <c r="G21" s="189"/>
    </row>
    <row r="22" ht="18" customHeight="1" spans="1:7">
      <c r="A22" s="16" t="s">
        <v>119</v>
      </c>
      <c r="B22" s="16" t="s">
        <v>120</v>
      </c>
      <c r="C22" s="189">
        <v>2.92878</v>
      </c>
      <c r="D22" s="189">
        <v>2.92878</v>
      </c>
      <c r="E22" s="189">
        <v>2.92878</v>
      </c>
      <c r="F22" s="189"/>
      <c r="G22" s="189"/>
    </row>
    <row r="23" ht="18" customHeight="1" spans="1:7">
      <c r="A23" s="16" t="s">
        <v>121</v>
      </c>
      <c r="B23" s="16" t="s">
        <v>122</v>
      </c>
      <c r="C23" s="189">
        <v>1.3142</v>
      </c>
      <c r="D23" s="189">
        <v>1.3142</v>
      </c>
      <c r="E23" s="189">
        <v>1.3142</v>
      </c>
      <c r="F23" s="189"/>
      <c r="G23" s="189"/>
    </row>
    <row r="24" ht="18" customHeight="1" spans="1:7">
      <c r="A24" s="16" t="s">
        <v>123</v>
      </c>
      <c r="B24" s="16" t="s">
        <v>124</v>
      </c>
      <c r="C24" s="189">
        <v>1.3142</v>
      </c>
      <c r="D24" s="189">
        <v>1.3142</v>
      </c>
      <c r="E24" s="189">
        <v>1.3142</v>
      </c>
      <c r="F24" s="189"/>
      <c r="G24" s="189"/>
    </row>
    <row r="25" ht="18" customHeight="1" spans="1:7">
      <c r="A25" s="16" t="s">
        <v>125</v>
      </c>
      <c r="B25" s="16" t="s">
        <v>126</v>
      </c>
      <c r="C25" s="189">
        <v>41.6828</v>
      </c>
      <c r="D25" s="189">
        <v>41.6828</v>
      </c>
      <c r="E25" s="189">
        <v>41.6828</v>
      </c>
      <c r="F25" s="189"/>
      <c r="G25" s="189"/>
    </row>
    <row r="26" ht="18" customHeight="1" spans="1:7">
      <c r="A26" s="16" t="s">
        <v>127</v>
      </c>
      <c r="B26" s="16" t="s">
        <v>128</v>
      </c>
      <c r="C26" s="189">
        <v>41.6828</v>
      </c>
      <c r="D26" s="189">
        <v>41.6828</v>
      </c>
      <c r="E26" s="189">
        <v>41.6828</v>
      </c>
      <c r="F26" s="189"/>
      <c r="G26" s="189"/>
    </row>
    <row r="27" ht="18" customHeight="1" spans="1:7">
      <c r="A27" s="16" t="s">
        <v>129</v>
      </c>
      <c r="B27" s="16" t="s">
        <v>130</v>
      </c>
      <c r="C27" s="189">
        <v>17.1383</v>
      </c>
      <c r="D27" s="189">
        <v>17.1383</v>
      </c>
      <c r="E27" s="189">
        <v>17.1383</v>
      </c>
      <c r="F27" s="189"/>
      <c r="G27" s="189"/>
    </row>
    <row r="28" ht="18" customHeight="1" spans="1:7">
      <c r="A28" s="16" t="s">
        <v>131</v>
      </c>
      <c r="B28" s="16" t="s">
        <v>132</v>
      </c>
      <c r="C28" s="189">
        <v>13.1033</v>
      </c>
      <c r="D28" s="189">
        <v>13.1033</v>
      </c>
      <c r="E28" s="189">
        <v>13.1033</v>
      </c>
      <c r="F28" s="189"/>
      <c r="G28" s="189"/>
    </row>
    <row r="29" ht="18" customHeight="1" spans="1:7">
      <c r="A29" s="16" t="s">
        <v>133</v>
      </c>
      <c r="B29" s="16" t="s">
        <v>134</v>
      </c>
      <c r="C29" s="189">
        <v>9.1498</v>
      </c>
      <c r="D29" s="189">
        <v>9.1498</v>
      </c>
      <c r="E29" s="189">
        <v>9.1498</v>
      </c>
      <c r="F29" s="189"/>
      <c r="G29" s="189"/>
    </row>
    <row r="30" ht="18" customHeight="1" spans="1:7">
      <c r="A30" s="16" t="s">
        <v>135</v>
      </c>
      <c r="B30" s="16" t="s">
        <v>136</v>
      </c>
      <c r="C30" s="189">
        <v>2.2914</v>
      </c>
      <c r="D30" s="189">
        <v>2.2914</v>
      </c>
      <c r="E30" s="189">
        <v>2.2914</v>
      </c>
      <c r="F30" s="189"/>
      <c r="G30" s="189"/>
    </row>
    <row r="31" ht="18" customHeight="1" spans="1:7">
      <c r="A31" s="16" t="s">
        <v>137</v>
      </c>
      <c r="B31" s="16" t="s">
        <v>138</v>
      </c>
      <c r="C31" s="189">
        <v>2.48</v>
      </c>
      <c r="D31" s="189"/>
      <c r="E31" s="189"/>
      <c r="F31" s="189"/>
      <c r="G31" s="189">
        <v>2.48</v>
      </c>
    </row>
    <row r="32" ht="18" customHeight="1" spans="1:7">
      <c r="A32" s="16" t="s">
        <v>139</v>
      </c>
      <c r="B32" s="16" t="s">
        <v>140</v>
      </c>
      <c r="C32" s="189">
        <v>2.48</v>
      </c>
      <c r="D32" s="189"/>
      <c r="E32" s="189"/>
      <c r="F32" s="189"/>
      <c r="G32" s="189">
        <v>2.48</v>
      </c>
    </row>
    <row r="33" ht="18" customHeight="1" spans="1:7">
      <c r="A33" s="16" t="s">
        <v>141</v>
      </c>
      <c r="B33" s="16" t="s">
        <v>142</v>
      </c>
      <c r="C33" s="189">
        <v>2.48</v>
      </c>
      <c r="D33" s="189"/>
      <c r="E33" s="189"/>
      <c r="F33" s="189"/>
      <c r="G33" s="189">
        <v>2.48</v>
      </c>
    </row>
    <row r="34" ht="18" customHeight="1" spans="1:7">
      <c r="A34" s="16" t="s">
        <v>143</v>
      </c>
      <c r="B34" s="16" t="s">
        <v>144</v>
      </c>
      <c r="C34" s="189">
        <v>31.1832</v>
      </c>
      <c r="D34" s="189">
        <v>31.1832</v>
      </c>
      <c r="E34" s="189">
        <v>31.1832</v>
      </c>
      <c r="F34" s="189"/>
      <c r="G34" s="189"/>
    </row>
    <row r="35" ht="18" customHeight="1" spans="1:7">
      <c r="A35" s="16" t="s">
        <v>145</v>
      </c>
      <c r="B35" s="16" t="s">
        <v>146</v>
      </c>
      <c r="C35" s="189">
        <v>31.1832</v>
      </c>
      <c r="D35" s="189">
        <v>31.1832</v>
      </c>
      <c r="E35" s="189">
        <v>31.1832</v>
      </c>
      <c r="F35" s="189"/>
      <c r="G35" s="189"/>
    </row>
    <row r="36" ht="18" customHeight="1" spans="1:7">
      <c r="A36" s="16" t="s">
        <v>147</v>
      </c>
      <c r="B36" s="16" t="s">
        <v>148</v>
      </c>
      <c r="C36" s="189">
        <v>31.1832</v>
      </c>
      <c r="D36" s="189">
        <v>31.1832</v>
      </c>
      <c r="E36" s="189">
        <v>31.1832</v>
      </c>
      <c r="F36" s="189"/>
      <c r="G36" s="189"/>
    </row>
    <row r="37" ht="18" customHeight="1" spans="1:7">
      <c r="A37" s="224" t="s">
        <v>149</v>
      </c>
      <c r="B37" s="225" t="s">
        <v>149</v>
      </c>
      <c r="C37" s="189">
        <v>794.726218</v>
      </c>
      <c r="D37" s="192">
        <v>781.846218</v>
      </c>
      <c r="E37" s="189">
        <v>717.247418</v>
      </c>
      <c r="F37" s="189">
        <v>64.5988</v>
      </c>
      <c r="G37" s="189">
        <v>12.88</v>
      </c>
    </row>
  </sheetData>
  <mergeCells count="7">
    <mergeCell ref="A2:G2"/>
    <mergeCell ref="A3:E3"/>
    <mergeCell ref="A4:B4"/>
    <mergeCell ref="D4:F4"/>
    <mergeCell ref="A37:B3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D17" sqref="D17"/>
    </sheetView>
  </sheetViews>
  <sheetFormatPr defaultColWidth="10.6666666666667" defaultRowHeight="14.25" customHeight="1" outlineLevelRow="6" outlineLevelCol="5"/>
  <cols>
    <col min="1" max="1" width="44" style="208" customWidth="1"/>
    <col min="2" max="2" width="32" style="208" customWidth="1"/>
    <col min="3" max="3" width="20.1666666666667" style="209" customWidth="1"/>
    <col min="4" max="5" width="30.6666666666667" style="210" customWidth="1"/>
    <col min="6" max="6" width="21.8333333333333" style="210" customWidth="1"/>
    <col min="7" max="16384" width="10.6666666666667" style="62" customWidth="1"/>
  </cols>
  <sheetData>
    <row r="1" s="62" customFormat="1" customHeight="1" spans="1:6">
      <c r="A1" s="211"/>
      <c r="B1" s="211"/>
      <c r="C1" s="212"/>
      <c r="F1" s="213" t="s">
        <v>198</v>
      </c>
    </row>
    <row r="2" ht="33.75" customHeight="1" spans="1:6">
      <c r="A2" s="214" t="s">
        <v>199</v>
      </c>
      <c r="B2" s="214"/>
      <c r="C2" s="214"/>
      <c r="D2" s="214"/>
      <c r="E2" s="214"/>
      <c r="F2" s="214"/>
    </row>
    <row r="3" s="62" customFormat="1" ht="21.75" customHeight="1" spans="1:6">
      <c r="A3" s="215" t="s">
        <v>2</v>
      </c>
      <c r="B3" s="211"/>
      <c r="C3" s="212"/>
      <c r="F3" s="213" t="s">
        <v>58</v>
      </c>
    </row>
    <row r="4" s="207" customFormat="1" ht="19.5" customHeight="1" spans="1:6">
      <c r="A4" s="38" t="s">
        <v>200</v>
      </c>
      <c r="B4" s="69" t="s">
        <v>201</v>
      </c>
      <c r="C4" s="97" t="s">
        <v>202</v>
      </c>
      <c r="D4" s="106"/>
      <c r="E4" s="92"/>
      <c r="F4" s="69" t="s">
        <v>203</v>
      </c>
    </row>
    <row r="5" s="207" customFormat="1" ht="19.5" customHeight="1" spans="1:6">
      <c r="A5" s="42"/>
      <c r="B5" s="74"/>
      <c r="C5" s="216" t="s">
        <v>63</v>
      </c>
      <c r="D5" s="216" t="s">
        <v>204</v>
      </c>
      <c r="E5" s="216" t="s">
        <v>205</v>
      </c>
      <c r="F5" s="74"/>
    </row>
    <row r="6" s="207" customFormat="1" ht="18.75" customHeight="1" spans="1:6">
      <c r="A6" s="217">
        <v>1</v>
      </c>
      <c r="B6" s="217">
        <v>2</v>
      </c>
      <c r="C6" s="218">
        <v>3</v>
      </c>
      <c r="D6" s="217">
        <v>4</v>
      </c>
      <c r="E6" s="217">
        <v>5</v>
      </c>
      <c r="F6" s="217">
        <v>6</v>
      </c>
    </row>
    <row r="7" ht="24.75" customHeight="1" spans="1:6">
      <c r="A7" s="219">
        <v>10</v>
      </c>
      <c r="B7" s="219"/>
      <c r="C7" s="220">
        <v>7</v>
      </c>
      <c r="D7" s="219"/>
      <c r="E7" s="219">
        <v>7</v>
      </c>
      <c r="F7" s="219">
        <v>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47"/>
  <sheetViews>
    <sheetView topLeftCell="D1" workbookViewId="0">
      <selection activeCell="A2" sqref="A2:X2"/>
    </sheetView>
  </sheetViews>
  <sheetFormatPr defaultColWidth="10.6666666666667" defaultRowHeight="14.25" customHeight="1"/>
  <cols>
    <col min="1" max="1" width="38.3333333333333" style="62" customWidth="1"/>
    <col min="2" max="2" width="24.1666666666667" style="62" customWidth="1"/>
    <col min="3" max="3" width="36.5" style="62" customWidth="1"/>
    <col min="4" max="4" width="11.8333333333333" style="62" customWidth="1"/>
    <col min="5" max="5" width="20.5" style="62" customWidth="1"/>
    <col min="6" max="6" width="12" style="62" customWidth="1"/>
    <col min="7" max="7" width="26.8333333333333" style="62" customWidth="1"/>
    <col min="8" max="8" width="12.5" style="62" customWidth="1"/>
    <col min="9" max="9" width="15.1666666666667" style="62" customWidth="1"/>
    <col min="10" max="10" width="18.1666666666667" style="62" customWidth="1"/>
    <col min="11" max="11" width="14.3333333333333" style="62" customWidth="1"/>
    <col min="12" max="14" width="13" style="62" customWidth="1"/>
    <col min="15" max="17" width="10.6666666666667" style="62" customWidth="1"/>
    <col min="18" max="18" width="14.1666666666667" style="62" customWidth="1"/>
    <col min="19" max="21" width="14.3333333333333" style="62" customWidth="1"/>
    <col min="22" max="22" width="14.8333333333333" style="62" customWidth="1"/>
    <col min="23" max="24" width="13" style="62" customWidth="1"/>
    <col min="25" max="16384" width="10.6666666666667" style="62" customWidth="1"/>
  </cols>
  <sheetData>
    <row r="1" ht="13.5" customHeight="1" spans="2:24">
      <c r="B1" s="195"/>
      <c r="D1" s="196"/>
      <c r="E1" s="196"/>
      <c r="F1" s="196"/>
      <c r="G1" s="196"/>
      <c r="H1" s="197"/>
      <c r="I1" s="197"/>
      <c r="J1" s="63"/>
      <c r="K1" s="197"/>
      <c r="L1" s="197"/>
      <c r="M1" s="197"/>
      <c r="N1" s="197"/>
      <c r="O1" s="63"/>
      <c r="P1" s="63"/>
      <c r="Q1" s="63"/>
      <c r="R1" s="197"/>
      <c r="V1" s="195"/>
      <c r="X1" s="61" t="s">
        <v>206</v>
      </c>
    </row>
    <row r="2" ht="27.75" customHeight="1" spans="1:24">
      <c r="A2" s="53" t="s">
        <v>207</v>
      </c>
      <c r="B2" s="53"/>
      <c r="C2" s="53"/>
      <c r="D2" s="53"/>
      <c r="E2" s="53"/>
      <c r="F2" s="53"/>
      <c r="G2" s="53"/>
      <c r="H2" s="53"/>
      <c r="I2" s="53"/>
      <c r="J2" s="35"/>
      <c r="K2" s="53"/>
      <c r="L2" s="53"/>
      <c r="M2" s="53"/>
      <c r="N2" s="53"/>
      <c r="O2" s="35"/>
      <c r="P2" s="35"/>
      <c r="Q2" s="35"/>
      <c r="R2" s="53"/>
      <c r="S2" s="53"/>
      <c r="T2" s="53"/>
      <c r="U2" s="53"/>
      <c r="V2" s="53"/>
      <c r="W2" s="53"/>
      <c r="X2" s="53"/>
    </row>
    <row r="3" ht="18.75" customHeight="1" spans="1:24">
      <c r="A3" s="143" t="s">
        <v>2</v>
      </c>
      <c r="B3" s="198"/>
      <c r="C3" s="198"/>
      <c r="D3" s="198"/>
      <c r="E3" s="198"/>
      <c r="F3" s="198"/>
      <c r="G3" s="198"/>
      <c r="H3" s="199"/>
      <c r="I3" s="199"/>
      <c r="J3" s="96"/>
      <c r="K3" s="199"/>
      <c r="L3" s="199"/>
      <c r="M3" s="199"/>
      <c r="N3" s="199"/>
      <c r="O3" s="96"/>
      <c r="P3" s="96"/>
      <c r="Q3" s="96"/>
      <c r="R3" s="199"/>
      <c r="V3" s="195"/>
      <c r="X3" s="127" t="s">
        <v>58</v>
      </c>
    </row>
    <row r="4" ht="18" customHeight="1" spans="1:24">
      <c r="A4" s="175" t="s">
        <v>208</v>
      </c>
      <c r="B4" s="175" t="s">
        <v>209</v>
      </c>
      <c r="C4" s="175" t="s">
        <v>210</v>
      </c>
      <c r="D4" s="175" t="s">
        <v>211</v>
      </c>
      <c r="E4" s="175" t="s">
        <v>212</v>
      </c>
      <c r="F4" s="175" t="s">
        <v>213</v>
      </c>
      <c r="G4" s="175" t="s">
        <v>214</v>
      </c>
      <c r="H4" s="200" t="s">
        <v>215</v>
      </c>
      <c r="I4" s="73" t="s">
        <v>215</v>
      </c>
      <c r="J4" s="106"/>
      <c r="K4" s="73"/>
      <c r="L4" s="73"/>
      <c r="M4" s="73"/>
      <c r="N4" s="73"/>
      <c r="O4" s="106"/>
      <c r="P4" s="106"/>
      <c r="Q4" s="106"/>
      <c r="R4" s="128" t="s">
        <v>67</v>
      </c>
      <c r="S4" s="73" t="s">
        <v>68</v>
      </c>
      <c r="T4" s="73"/>
      <c r="U4" s="73"/>
      <c r="V4" s="73"/>
      <c r="W4" s="73"/>
      <c r="X4" s="72"/>
    </row>
    <row r="5" ht="18" customHeight="1" spans="1:24">
      <c r="A5" s="176"/>
      <c r="B5" s="146"/>
      <c r="C5" s="176"/>
      <c r="D5" s="176"/>
      <c r="E5" s="176"/>
      <c r="F5" s="176"/>
      <c r="G5" s="176"/>
      <c r="H5" s="144" t="s">
        <v>216</v>
      </c>
      <c r="I5" s="200" t="s">
        <v>64</v>
      </c>
      <c r="J5" s="106"/>
      <c r="K5" s="73"/>
      <c r="L5" s="73"/>
      <c r="M5" s="73"/>
      <c r="N5" s="72"/>
      <c r="O5" s="97" t="s">
        <v>217</v>
      </c>
      <c r="P5" s="106"/>
      <c r="Q5" s="92"/>
      <c r="R5" s="175" t="s">
        <v>67</v>
      </c>
      <c r="S5" s="200" t="s">
        <v>68</v>
      </c>
      <c r="T5" s="128" t="s">
        <v>70</v>
      </c>
      <c r="U5" s="73" t="s">
        <v>68</v>
      </c>
      <c r="V5" s="128" t="s">
        <v>72</v>
      </c>
      <c r="W5" s="128" t="s">
        <v>73</v>
      </c>
      <c r="X5" s="206" t="s">
        <v>74</v>
      </c>
    </row>
    <row r="6" ht="22.5" customHeight="1" spans="1:24">
      <c r="A6" s="99"/>
      <c r="B6" s="99"/>
      <c r="C6" s="99"/>
      <c r="D6" s="99"/>
      <c r="E6" s="99"/>
      <c r="F6" s="99"/>
      <c r="G6" s="99"/>
      <c r="H6" s="99"/>
      <c r="I6" s="205" t="s">
        <v>218</v>
      </c>
      <c r="J6" s="92"/>
      <c r="K6" s="175" t="s">
        <v>219</v>
      </c>
      <c r="L6" s="175" t="s">
        <v>220</v>
      </c>
      <c r="M6" s="175" t="s">
        <v>221</v>
      </c>
      <c r="N6" s="175" t="s">
        <v>222</v>
      </c>
      <c r="O6" s="175" t="s">
        <v>64</v>
      </c>
      <c r="P6" s="175" t="s">
        <v>65</v>
      </c>
      <c r="Q6" s="175" t="s">
        <v>66</v>
      </c>
      <c r="R6" s="99"/>
      <c r="S6" s="175" t="s">
        <v>63</v>
      </c>
      <c r="T6" s="175" t="s">
        <v>70</v>
      </c>
      <c r="U6" s="175" t="s">
        <v>223</v>
      </c>
      <c r="V6" s="175" t="s">
        <v>72</v>
      </c>
      <c r="W6" s="175" t="s">
        <v>73</v>
      </c>
      <c r="X6" s="175" t="s">
        <v>74</v>
      </c>
    </row>
    <row r="7" ht="37.5" customHeight="1" spans="1:24">
      <c r="A7" s="201"/>
      <c r="B7" s="201"/>
      <c r="C7" s="201"/>
      <c r="D7" s="201"/>
      <c r="E7" s="201"/>
      <c r="F7" s="201"/>
      <c r="G7" s="201"/>
      <c r="H7" s="201"/>
      <c r="I7" s="177" t="s">
        <v>63</v>
      </c>
      <c r="J7" s="42" t="s">
        <v>224</v>
      </c>
      <c r="K7" s="177" t="s">
        <v>225</v>
      </c>
      <c r="L7" s="177" t="s">
        <v>220</v>
      </c>
      <c r="M7" s="177" t="s">
        <v>221</v>
      </c>
      <c r="N7" s="177" t="s">
        <v>222</v>
      </c>
      <c r="O7" s="177" t="s">
        <v>220</v>
      </c>
      <c r="P7" s="177" t="s">
        <v>221</v>
      </c>
      <c r="Q7" s="177" t="s">
        <v>222</v>
      </c>
      <c r="R7" s="177" t="s">
        <v>67</v>
      </c>
      <c r="S7" s="177" t="s">
        <v>63</v>
      </c>
      <c r="T7" s="177" t="s">
        <v>70</v>
      </c>
      <c r="U7" s="177" t="s">
        <v>223</v>
      </c>
      <c r="V7" s="177" t="s">
        <v>72</v>
      </c>
      <c r="W7" s="177" t="s">
        <v>73</v>
      </c>
      <c r="X7" s="177" t="s">
        <v>74</v>
      </c>
    </row>
    <row r="8" customHeight="1" spans="1:24">
      <c r="A8" s="188">
        <v>1</v>
      </c>
      <c r="B8" s="188">
        <v>2</v>
      </c>
      <c r="C8" s="188">
        <v>3</v>
      </c>
      <c r="D8" s="188">
        <v>4</v>
      </c>
      <c r="E8" s="188">
        <v>5</v>
      </c>
      <c r="F8" s="188">
        <v>6</v>
      </c>
      <c r="G8" s="188">
        <v>7</v>
      </c>
      <c r="H8" s="188">
        <v>8</v>
      </c>
      <c r="I8" s="188">
        <v>9</v>
      </c>
      <c r="J8" s="188">
        <v>10</v>
      </c>
      <c r="K8" s="188">
        <v>11</v>
      </c>
      <c r="L8" s="188">
        <v>12</v>
      </c>
      <c r="M8" s="188">
        <v>13</v>
      </c>
      <c r="N8" s="188">
        <v>14</v>
      </c>
      <c r="O8" s="188">
        <v>15</v>
      </c>
      <c r="P8" s="188">
        <v>16</v>
      </c>
      <c r="Q8" s="188">
        <v>17</v>
      </c>
      <c r="R8" s="188">
        <v>18</v>
      </c>
      <c r="S8" s="188">
        <v>19</v>
      </c>
      <c r="T8" s="188">
        <v>20</v>
      </c>
      <c r="U8" s="188">
        <v>21</v>
      </c>
      <c r="V8" s="188">
        <v>22</v>
      </c>
      <c r="W8" s="188">
        <v>23</v>
      </c>
      <c r="X8" s="188">
        <v>24</v>
      </c>
    </row>
    <row r="9" ht="21" customHeight="1" spans="1:24">
      <c r="A9" s="202" t="s">
        <v>76</v>
      </c>
      <c r="B9" s="202"/>
      <c r="C9" s="202"/>
      <c r="D9" s="202"/>
      <c r="E9" s="202"/>
      <c r="F9" s="202"/>
      <c r="G9" s="202"/>
      <c r="H9" s="190">
        <v>781.846218</v>
      </c>
      <c r="I9" s="190">
        <v>781.846218</v>
      </c>
      <c r="J9" s="190"/>
      <c r="K9" s="190"/>
      <c r="L9" s="190"/>
      <c r="M9" s="190">
        <v>781.846218</v>
      </c>
      <c r="N9" s="82"/>
      <c r="O9" s="190"/>
      <c r="P9" s="190"/>
      <c r="Q9" s="190"/>
      <c r="R9" s="190"/>
      <c r="S9" s="190"/>
      <c r="T9" s="190"/>
      <c r="U9" s="190"/>
      <c r="V9" s="190"/>
      <c r="W9" s="190"/>
      <c r="X9" s="190"/>
    </row>
    <row r="10" ht="27.75" customHeight="1" spans="1:24">
      <c r="A10" s="149" t="s">
        <v>226</v>
      </c>
      <c r="B10" s="149" t="s">
        <v>227</v>
      </c>
      <c r="C10" s="149" t="s">
        <v>228</v>
      </c>
      <c r="D10" s="149" t="s">
        <v>99</v>
      </c>
      <c r="E10" s="149" t="s">
        <v>229</v>
      </c>
      <c r="F10" s="149" t="s">
        <v>230</v>
      </c>
      <c r="G10" s="149" t="s">
        <v>231</v>
      </c>
      <c r="H10" s="190">
        <v>97.862472</v>
      </c>
      <c r="I10" s="190">
        <v>97.862472</v>
      </c>
      <c r="J10" s="193"/>
      <c r="K10" s="190"/>
      <c r="L10" s="190"/>
      <c r="M10" s="190">
        <v>97.862472</v>
      </c>
      <c r="N10" s="82"/>
      <c r="O10" s="190"/>
      <c r="P10" s="190"/>
      <c r="Q10" s="190"/>
      <c r="R10" s="190"/>
      <c r="S10" s="190"/>
      <c r="T10" s="190"/>
      <c r="U10" s="190"/>
      <c r="V10" s="190"/>
      <c r="W10" s="190"/>
      <c r="X10" s="190"/>
    </row>
    <row r="11" ht="27.75" customHeight="1" spans="1:24">
      <c r="A11" s="149" t="s">
        <v>226</v>
      </c>
      <c r="B11" s="149" t="s">
        <v>232</v>
      </c>
      <c r="C11" s="149" t="s">
        <v>233</v>
      </c>
      <c r="D11" s="149" t="s">
        <v>101</v>
      </c>
      <c r="E11" s="149" t="s">
        <v>234</v>
      </c>
      <c r="F11" s="149" t="s">
        <v>230</v>
      </c>
      <c r="G11" s="149" t="s">
        <v>231</v>
      </c>
      <c r="H11" s="190">
        <v>75.170736</v>
      </c>
      <c r="I11" s="190">
        <v>75.170736</v>
      </c>
      <c r="J11" s="193"/>
      <c r="K11" s="190"/>
      <c r="L11" s="190"/>
      <c r="M11" s="190">
        <v>75.170736</v>
      </c>
      <c r="N11" s="181"/>
      <c r="O11" s="190"/>
      <c r="P11" s="190"/>
      <c r="Q11" s="190"/>
      <c r="R11" s="190"/>
      <c r="S11" s="190"/>
      <c r="T11" s="190"/>
      <c r="U11" s="190"/>
      <c r="V11" s="190"/>
      <c r="W11" s="190"/>
      <c r="X11" s="190"/>
    </row>
    <row r="12" ht="27.75" customHeight="1" spans="1:24">
      <c r="A12" s="149" t="s">
        <v>226</v>
      </c>
      <c r="B12" s="149" t="s">
        <v>227</v>
      </c>
      <c r="C12" s="149" t="s">
        <v>228</v>
      </c>
      <c r="D12" s="149" t="s">
        <v>99</v>
      </c>
      <c r="E12" s="149" t="s">
        <v>229</v>
      </c>
      <c r="F12" s="149" t="s">
        <v>235</v>
      </c>
      <c r="G12" s="149" t="s">
        <v>236</v>
      </c>
      <c r="H12" s="190">
        <v>161.358696</v>
      </c>
      <c r="I12" s="190">
        <v>161.358696</v>
      </c>
      <c r="J12" s="193"/>
      <c r="K12" s="190"/>
      <c r="L12" s="190"/>
      <c r="M12" s="190">
        <v>161.358696</v>
      </c>
      <c r="N12" s="181"/>
      <c r="O12" s="190"/>
      <c r="P12" s="190"/>
      <c r="Q12" s="190"/>
      <c r="R12" s="190"/>
      <c r="S12" s="190"/>
      <c r="T12" s="190"/>
      <c r="U12" s="190"/>
      <c r="V12" s="190"/>
      <c r="W12" s="190"/>
      <c r="X12" s="190"/>
    </row>
    <row r="13" ht="27.75" customHeight="1" spans="1:24">
      <c r="A13" s="149" t="s">
        <v>226</v>
      </c>
      <c r="B13" s="149" t="s">
        <v>232</v>
      </c>
      <c r="C13" s="149" t="s">
        <v>233</v>
      </c>
      <c r="D13" s="149" t="s">
        <v>101</v>
      </c>
      <c r="E13" s="149" t="s">
        <v>234</v>
      </c>
      <c r="F13" s="149" t="s">
        <v>235</v>
      </c>
      <c r="G13" s="149" t="s">
        <v>236</v>
      </c>
      <c r="H13" s="190">
        <v>26.45064</v>
      </c>
      <c r="I13" s="190">
        <v>26.45064</v>
      </c>
      <c r="J13" s="193"/>
      <c r="K13" s="190"/>
      <c r="L13" s="190"/>
      <c r="M13" s="190">
        <v>26.45064</v>
      </c>
      <c r="N13" s="181"/>
      <c r="O13" s="190"/>
      <c r="P13" s="190"/>
      <c r="Q13" s="190"/>
      <c r="R13" s="190"/>
      <c r="S13" s="190"/>
      <c r="T13" s="190"/>
      <c r="U13" s="190"/>
      <c r="V13" s="190"/>
      <c r="W13" s="190"/>
      <c r="X13" s="190"/>
    </row>
    <row r="14" ht="27.75" customHeight="1" spans="1:24">
      <c r="A14" s="149" t="s">
        <v>226</v>
      </c>
      <c r="B14" s="149" t="s">
        <v>227</v>
      </c>
      <c r="C14" s="149" t="s">
        <v>228</v>
      </c>
      <c r="D14" s="149" t="s">
        <v>99</v>
      </c>
      <c r="E14" s="149" t="s">
        <v>229</v>
      </c>
      <c r="F14" s="149" t="s">
        <v>237</v>
      </c>
      <c r="G14" s="149" t="s">
        <v>238</v>
      </c>
      <c r="H14" s="190">
        <v>8.155206</v>
      </c>
      <c r="I14" s="190">
        <v>8.155206</v>
      </c>
      <c r="J14" s="193"/>
      <c r="K14" s="190"/>
      <c r="L14" s="190"/>
      <c r="M14" s="190">
        <v>8.155206</v>
      </c>
      <c r="N14" s="181"/>
      <c r="O14" s="190"/>
      <c r="P14" s="190"/>
      <c r="Q14" s="190"/>
      <c r="R14" s="190"/>
      <c r="S14" s="190"/>
      <c r="T14" s="190"/>
      <c r="U14" s="190"/>
      <c r="V14" s="190"/>
      <c r="W14" s="190"/>
      <c r="X14" s="190"/>
    </row>
    <row r="15" ht="27.75" customHeight="1" spans="1:24">
      <c r="A15" s="149" t="s">
        <v>226</v>
      </c>
      <c r="B15" s="149" t="s">
        <v>232</v>
      </c>
      <c r="C15" s="149" t="s">
        <v>233</v>
      </c>
      <c r="D15" s="149" t="s">
        <v>101</v>
      </c>
      <c r="E15" s="149" t="s">
        <v>234</v>
      </c>
      <c r="F15" s="149" t="s">
        <v>237</v>
      </c>
      <c r="G15" s="149" t="s">
        <v>238</v>
      </c>
      <c r="H15" s="190">
        <v>6.264228</v>
      </c>
      <c r="I15" s="190">
        <v>6.264228</v>
      </c>
      <c r="J15" s="193"/>
      <c r="K15" s="190"/>
      <c r="L15" s="190"/>
      <c r="M15" s="190">
        <v>6.264228</v>
      </c>
      <c r="N15" s="181"/>
      <c r="O15" s="190"/>
      <c r="P15" s="190"/>
      <c r="Q15" s="190"/>
      <c r="R15" s="190"/>
      <c r="S15" s="190"/>
      <c r="T15" s="190"/>
      <c r="U15" s="190"/>
      <c r="V15" s="190"/>
      <c r="W15" s="190"/>
      <c r="X15" s="190"/>
    </row>
    <row r="16" ht="27.75" customHeight="1" spans="1:24">
      <c r="A16" s="149" t="s">
        <v>226</v>
      </c>
      <c r="B16" s="149" t="s">
        <v>239</v>
      </c>
      <c r="C16" s="149" t="s">
        <v>240</v>
      </c>
      <c r="D16" s="149" t="s">
        <v>99</v>
      </c>
      <c r="E16" s="149" t="s">
        <v>229</v>
      </c>
      <c r="F16" s="149" t="s">
        <v>237</v>
      </c>
      <c r="G16" s="149" t="s">
        <v>238</v>
      </c>
      <c r="H16" s="190">
        <v>1.5</v>
      </c>
      <c r="I16" s="190">
        <v>1.5</v>
      </c>
      <c r="J16" s="193"/>
      <c r="K16" s="190"/>
      <c r="L16" s="190"/>
      <c r="M16" s="190">
        <v>1.5</v>
      </c>
      <c r="N16" s="181"/>
      <c r="O16" s="190"/>
      <c r="P16" s="190"/>
      <c r="Q16" s="190"/>
      <c r="R16" s="190"/>
      <c r="S16" s="190"/>
      <c r="T16" s="190"/>
      <c r="U16" s="190"/>
      <c r="V16" s="190"/>
      <c r="W16" s="190"/>
      <c r="X16" s="190"/>
    </row>
    <row r="17" ht="27.75" customHeight="1" spans="1:24">
      <c r="A17" s="149" t="s">
        <v>226</v>
      </c>
      <c r="B17" s="149" t="s">
        <v>241</v>
      </c>
      <c r="C17" s="149" t="s">
        <v>242</v>
      </c>
      <c r="D17" s="149" t="s">
        <v>101</v>
      </c>
      <c r="E17" s="149" t="s">
        <v>234</v>
      </c>
      <c r="F17" s="149" t="s">
        <v>237</v>
      </c>
      <c r="G17" s="149" t="s">
        <v>238</v>
      </c>
      <c r="H17" s="190">
        <v>0.75</v>
      </c>
      <c r="I17" s="190">
        <v>0.75</v>
      </c>
      <c r="J17" s="193"/>
      <c r="K17" s="190"/>
      <c r="L17" s="190"/>
      <c r="M17" s="190">
        <v>0.75</v>
      </c>
      <c r="N17" s="181"/>
      <c r="O17" s="190"/>
      <c r="P17" s="190"/>
      <c r="Q17" s="190"/>
      <c r="R17" s="190"/>
      <c r="S17" s="190"/>
      <c r="T17" s="190"/>
      <c r="U17" s="190"/>
      <c r="V17" s="190"/>
      <c r="W17" s="190"/>
      <c r="X17" s="190"/>
    </row>
    <row r="18" ht="27.75" customHeight="1" spans="1:24">
      <c r="A18" s="149" t="s">
        <v>226</v>
      </c>
      <c r="B18" s="149" t="s">
        <v>232</v>
      </c>
      <c r="C18" s="149" t="s">
        <v>233</v>
      </c>
      <c r="D18" s="149" t="s">
        <v>101</v>
      </c>
      <c r="E18" s="149" t="s">
        <v>234</v>
      </c>
      <c r="F18" s="149" t="s">
        <v>243</v>
      </c>
      <c r="G18" s="149" t="s">
        <v>244</v>
      </c>
      <c r="H18" s="190">
        <v>29.18628</v>
      </c>
      <c r="I18" s="190">
        <v>29.18628</v>
      </c>
      <c r="J18" s="193"/>
      <c r="K18" s="190"/>
      <c r="L18" s="190"/>
      <c r="M18" s="190">
        <v>29.18628</v>
      </c>
      <c r="N18" s="181"/>
      <c r="O18" s="190"/>
      <c r="P18" s="190"/>
      <c r="Q18" s="190"/>
      <c r="R18" s="190"/>
      <c r="S18" s="190"/>
      <c r="T18" s="190"/>
      <c r="U18" s="190"/>
      <c r="V18" s="190"/>
      <c r="W18" s="190"/>
      <c r="X18" s="190"/>
    </row>
    <row r="19" ht="27.75" customHeight="1" spans="1:24">
      <c r="A19" s="149" t="s">
        <v>226</v>
      </c>
      <c r="B19" s="149" t="s">
        <v>232</v>
      </c>
      <c r="C19" s="149" t="s">
        <v>233</v>
      </c>
      <c r="D19" s="149" t="s">
        <v>101</v>
      </c>
      <c r="E19" s="149" t="s">
        <v>234</v>
      </c>
      <c r="F19" s="149" t="s">
        <v>243</v>
      </c>
      <c r="G19" s="149" t="s">
        <v>244</v>
      </c>
      <c r="H19" s="190">
        <v>22.44204</v>
      </c>
      <c r="I19" s="190">
        <v>22.44204</v>
      </c>
      <c r="J19" s="193"/>
      <c r="K19" s="190"/>
      <c r="L19" s="190"/>
      <c r="M19" s="190">
        <v>22.44204</v>
      </c>
      <c r="N19" s="181"/>
      <c r="O19" s="190"/>
      <c r="P19" s="190"/>
      <c r="Q19" s="190"/>
      <c r="R19" s="190"/>
      <c r="S19" s="190"/>
      <c r="T19" s="190"/>
      <c r="U19" s="190"/>
      <c r="V19" s="190"/>
      <c r="W19" s="190"/>
      <c r="X19" s="190"/>
    </row>
    <row r="20" ht="27.75" customHeight="1" spans="1:24">
      <c r="A20" s="149" t="s">
        <v>226</v>
      </c>
      <c r="B20" s="149" t="s">
        <v>245</v>
      </c>
      <c r="C20" s="149" t="s">
        <v>246</v>
      </c>
      <c r="D20" s="149" t="s">
        <v>101</v>
      </c>
      <c r="E20" s="149" t="s">
        <v>234</v>
      </c>
      <c r="F20" s="149" t="s">
        <v>243</v>
      </c>
      <c r="G20" s="149" t="s">
        <v>244</v>
      </c>
      <c r="H20" s="190">
        <v>59.89644</v>
      </c>
      <c r="I20" s="190">
        <v>59.89644</v>
      </c>
      <c r="J20" s="193"/>
      <c r="K20" s="190"/>
      <c r="L20" s="190"/>
      <c r="M20" s="190">
        <v>59.89644</v>
      </c>
      <c r="N20" s="181"/>
      <c r="O20" s="190"/>
      <c r="P20" s="190"/>
      <c r="Q20" s="190"/>
      <c r="R20" s="190"/>
      <c r="S20" s="190"/>
      <c r="T20" s="190"/>
      <c r="U20" s="190"/>
      <c r="V20" s="190"/>
      <c r="W20" s="190"/>
      <c r="X20" s="190"/>
    </row>
    <row r="21" ht="27.75" customHeight="1" spans="1:24">
      <c r="A21" s="149" t="s">
        <v>226</v>
      </c>
      <c r="B21" s="149" t="s">
        <v>247</v>
      </c>
      <c r="C21" s="149" t="s">
        <v>248</v>
      </c>
      <c r="D21" s="149" t="s">
        <v>115</v>
      </c>
      <c r="E21" s="149" t="s">
        <v>249</v>
      </c>
      <c r="F21" s="149" t="s">
        <v>250</v>
      </c>
      <c r="G21" s="149" t="s">
        <v>251</v>
      </c>
      <c r="H21" s="190">
        <v>61.1017</v>
      </c>
      <c r="I21" s="190">
        <v>61.1017</v>
      </c>
      <c r="J21" s="193"/>
      <c r="K21" s="190"/>
      <c r="L21" s="190"/>
      <c r="M21" s="190">
        <v>61.1017</v>
      </c>
      <c r="N21" s="181"/>
      <c r="O21" s="190"/>
      <c r="P21" s="190"/>
      <c r="Q21" s="190"/>
      <c r="R21" s="190"/>
      <c r="S21" s="190"/>
      <c r="T21" s="190"/>
      <c r="U21" s="190"/>
      <c r="V21" s="190"/>
      <c r="W21" s="190"/>
      <c r="X21" s="190"/>
    </row>
    <row r="22" ht="27.75" customHeight="1" spans="1:24">
      <c r="A22" s="149" t="s">
        <v>226</v>
      </c>
      <c r="B22" s="149" t="s">
        <v>247</v>
      </c>
      <c r="C22" s="149" t="s">
        <v>248</v>
      </c>
      <c r="D22" s="149" t="s">
        <v>129</v>
      </c>
      <c r="E22" s="149" t="s">
        <v>252</v>
      </c>
      <c r="F22" s="149" t="s">
        <v>253</v>
      </c>
      <c r="G22" s="149" t="s">
        <v>254</v>
      </c>
      <c r="H22" s="190">
        <v>16.1633</v>
      </c>
      <c r="I22" s="190">
        <v>16.1633</v>
      </c>
      <c r="J22" s="193"/>
      <c r="K22" s="190"/>
      <c r="L22" s="190"/>
      <c r="M22" s="190">
        <v>16.1633</v>
      </c>
      <c r="N22" s="181"/>
      <c r="O22" s="190"/>
      <c r="P22" s="190"/>
      <c r="Q22" s="190"/>
      <c r="R22" s="190"/>
      <c r="S22" s="190"/>
      <c r="T22" s="190"/>
      <c r="U22" s="190"/>
      <c r="V22" s="190"/>
      <c r="W22" s="190"/>
      <c r="X22" s="190"/>
    </row>
    <row r="23" ht="27.75" customHeight="1" spans="1:24">
      <c r="A23" s="149" t="s">
        <v>226</v>
      </c>
      <c r="B23" s="149" t="s">
        <v>247</v>
      </c>
      <c r="C23" s="149" t="s">
        <v>248</v>
      </c>
      <c r="D23" s="149" t="s">
        <v>131</v>
      </c>
      <c r="E23" s="149" t="s">
        <v>255</v>
      </c>
      <c r="F23" s="149" t="s">
        <v>253</v>
      </c>
      <c r="G23" s="149" t="s">
        <v>254</v>
      </c>
      <c r="H23" s="190">
        <v>12.4783</v>
      </c>
      <c r="I23" s="190">
        <v>12.4783</v>
      </c>
      <c r="J23" s="193"/>
      <c r="K23" s="190"/>
      <c r="L23" s="190"/>
      <c r="M23" s="190">
        <v>12.4783</v>
      </c>
      <c r="N23" s="181"/>
      <c r="O23" s="190"/>
      <c r="P23" s="190"/>
      <c r="Q23" s="190"/>
      <c r="R23" s="190"/>
      <c r="S23" s="190"/>
      <c r="T23" s="190"/>
      <c r="U23" s="190"/>
      <c r="V23" s="190"/>
      <c r="W23" s="190"/>
      <c r="X23" s="190"/>
    </row>
    <row r="24" ht="27.75" customHeight="1" spans="1:24">
      <c r="A24" s="149" t="s">
        <v>226</v>
      </c>
      <c r="B24" s="149" t="s">
        <v>247</v>
      </c>
      <c r="C24" s="149" t="s">
        <v>248</v>
      </c>
      <c r="D24" s="149" t="s">
        <v>129</v>
      </c>
      <c r="E24" s="149" t="s">
        <v>252</v>
      </c>
      <c r="F24" s="149" t="s">
        <v>253</v>
      </c>
      <c r="G24" s="149" t="s">
        <v>254</v>
      </c>
      <c r="H24" s="190">
        <v>0.975</v>
      </c>
      <c r="I24" s="190">
        <v>0.975</v>
      </c>
      <c r="J24" s="193"/>
      <c r="K24" s="190"/>
      <c r="L24" s="190"/>
      <c r="M24" s="190">
        <v>0.975</v>
      </c>
      <c r="N24" s="181"/>
      <c r="O24" s="190"/>
      <c r="P24" s="190"/>
      <c r="Q24" s="190"/>
      <c r="R24" s="190"/>
      <c r="S24" s="190"/>
      <c r="T24" s="190"/>
      <c r="U24" s="190"/>
      <c r="V24" s="190"/>
      <c r="W24" s="190"/>
      <c r="X24" s="190"/>
    </row>
    <row r="25" ht="27.75" customHeight="1" spans="1:24">
      <c r="A25" s="149" t="s">
        <v>226</v>
      </c>
      <c r="B25" s="149" t="s">
        <v>247</v>
      </c>
      <c r="C25" s="149" t="s">
        <v>248</v>
      </c>
      <c r="D25" s="149" t="s">
        <v>131</v>
      </c>
      <c r="E25" s="149" t="s">
        <v>255</v>
      </c>
      <c r="F25" s="149" t="s">
        <v>253</v>
      </c>
      <c r="G25" s="149" t="s">
        <v>254</v>
      </c>
      <c r="H25" s="190">
        <v>0.625</v>
      </c>
      <c r="I25" s="190">
        <v>0.625</v>
      </c>
      <c r="J25" s="193"/>
      <c r="K25" s="190"/>
      <c r="L25" s="190"/>
      <c r="M25" s="190">
        <v>0.625</v>
      </c>
      <c r="N25" s="181"/>
      <c r="O25" s="190"/>
      <c r="P25" s="190"/>
      <c r="Q25" s="190"/>
      <c r="R25" s="190"/>
      <c r="S25" s="190"/>
      <c r="T25" s="190"/>
      <c r="U25" s="190"/>
      <c r="V25" s="190"/>
      <c r="W25" s="190"/>
      <c r="X25" s="190"/>
    </row>
    <row r="26" ht="27.75" customHeight="1" spans="1:24">
      <c r="A26" s="149" t="s">
        <v>226</v>
      </c>
      <c r="B26" s="149" t="s">
        <v>247</v>
      </c>
      <c r="C26" s="149" t="s">
        <v>248</v>
      </c>
      <c r="D26" s="149" t="s">
        <v>133</v>
      </c>
      <c r="E26" s="149" t="s">
        <v>256</v>
      </c>
      <c r="F26" s="149" t="s">
        <v>257</v>
      </c>
      <c r="G26" s="149" t="s">
        <v>258</v>
      </c>
      <c r="H26" s="190">
        <v>9.1498</v>
      </c>
      <c r="I26" s="190">
        <v>9.1498</v>
      </c>
      <c r="J26" s="193"/>
      <c r="K26" s="190"/>
      <c r="L26" s="190"/>
      <c r="M26" s="190">
        <v>9.1498</v>
      </c>
      <c r="N26" s="181"/>
      <c r="O26" s="190"/>
      <c r="P26" s="190"/>
      <c r="Q26" s="190"/>
      <c r="R26" s="190"/>
      <c r="S26" s="190"/>
      <c r="T26" s="190"/>
      <c r="U26" s="190"/>
      <c r="V26" s="190"/>
      <c r="W26" s="190"/>
      <c r="X26" s="190"/>
    </row>
    <row r="27" ht="27.75" customHeight="1" spans="1:24">
      <c r="A27" s="149" t="s">
        <v>226</v>
      </c>
      <c r="B27" s="149" t="s">
        <v>247</v>
      </c>
      <c r="C27" s="149" t="s">
        <v>248</v>
      </c>
      <c r="D27" s="149" t="s">
        <v>135</v>
      </c>
      <c r="E27" s="149" t="s">
        <v>259</v>
      </c>
      <c r="F27" s="149" t="s">
        <v>260</v>
      </c>
      <c r="G27" s="149" t="s">
        <v>261</v>
      </c>
      <c r="H27" s="190">
        <v>0.7638</v>
      </c>
      <c r="I27" s="190">
        <v>0.7638</v>
      </c>
      <c r="J27" s="193"/>
      <c r="K27" s="190"/>
      <c r="L27" s="190"/>
      <c r="M27" s="190">
        <v>0.7638</v>
      </c>
      <c r="N27" s="181"/>
      <c r="O27" s="190"/>
      <c r="P27" s="190"/>
      <c r="Q27" s="190"/>
      <c r="R27" s="190"/>
      <c r="S27" s="190"/>
      <c r="T27" s="190"/>
      <c r="U27" s="190"/>
      <c r="V27" s="190"/>
      <c r="W27" s="190"/>
      <c r="X27" s="190"/>
    </row>
    <row r="28" ht="27.75" customHeight="1" spans="1:24">
      <c r="A28" s="149" t="s">
        <v>226</v>
      </c>
      <c r="B28" s="149" t="s">
        <v>247</v>
      </c>
      <c r="C28" s="149" t="s">
        <v>248</v>
      </c>
      <c r="D28" s="149" t="s">
        <v>123</v>
      </c>
      <c r="E28" s="149" t="s">
        <v>262</v>
      </c>
      <c r="F28" s="149" t="s">
        <v>260</v>
      </c>
      <c r="G28" s="149" t="s">
        <v>261</v>
      </c>
      <c r="H28" s="190">
        <v>1.3142</v>
      </c>
      <c r="I28" s="190">
        <v>1.3142</v>
      </c>
      <c r="J28" s="193"/>
      <c r="K28" s="190"/>
      <c r="L28" s="190"/>
      <c r="M28" s="190">
        <v>1.3142</v>
      </c>
      <c r="N28" s="181"/>
      <c r="O28" s="190"/>
      <c r="P28" s="190"/>
      <c r="Q28" s="190"/>
      <c r="R28" s="190"/>
      <c r="S28" s="190"/>
      <c r="T28" s="190"/>
      <c r="U28" s="190"/>
      <c r="V28" s="190"/>
      <c r="W28" s="190"/>
      <c r="X28" s="190"/>
    </row>
    <row r="29" ht="27.75" customHeight="1" spans="1:24">
      <c r="A29" s="149" t="s">
        <v>226</v>
      </c>
      <c r="B29" s="149" t="s">
        <v>247</v>
      </c>
      <c r="C29" s="149" t="s">
        <v>248</v>
      </c>
      <c r="D29" s="149" t="s">
        <v>135</v>
      </c>
      <c r="E29" s="149" t="s">
        <v>259</v>
      </c>
      <c r="F29" s="149" t="s">
        <v>260</v>
      </c>
      <c r="G29" s="149" t="s">
        <v>261</v>
      </c>
      <c r="H29" s="190">
        <v>1.5276</v>
      </c>
      <c r="I29" s="190">
        <v>1.5276</v>
      </c>
      <c r="J29" s="193"/>
      <c r="K29" s="190"/>
      <c r="L29" s="190"/>
      <c r="M29" s="190">
        <v>1.5276</v>
      </c>
      <c r="N29" s="181"/>
      <c r="O29" s="190"/>
      <c r="P29" s="190"/>
      <c r="Q29" s="190"/>
      <c r="R29" s="190"/>
      <c r="S29" s="190"/>
      <c r="T29" s="190"/>
      <c r="U29" s="190"/>
      <c r="V29" s="190"/>
      <c r="W29" s="190"/>
      <c r="X29" s="190"/>
    </row>
    <row r="30" ht="27.75" customHeight="1" spans="1:24">
      <c r="A30" s="149" t="s">
        <v>226</v>
      </c>
      <c r="B30" s="149" t="s">
        <v>263</v>
      </c>
      <c r="C30" s="149" t="s">
        <v>264</v>
      </c>
      <c r="D30" s="149" t="s">
        <v>147</v>
      </c>
      <c r="E30" s="149" t="s">
        <v>264</v>
      </c>
      <c r="F30" s="149" t="s">
        <v>265</v>
      </c>
      <c r="G30" s="149" t="s">
        <v>264</v>
      </c>
      <c r="H30" s="190">
        <v>31.1832</v>
      </c>
      <c r="I30" s="190">
        <v>31.1832</v>
      </c>
      <c r="J30" s="193"/>
      <c r="K30" s="190"/>
      <c r="L30" s="190"/>
      <c r="M30" s="190">
        <v>31.1832</v>
      </c>
      <c r="N30" s="181"/>
      <c r="O30" s="190"/>
      <c r="P30" s="190"/>
      <c r="Q30" s="190"/>
      <c r="R30" s="190"/>
      <c r="S30" s="190"/>
      <c r="T30" s="190"/>
      <c r="U30" s="190"/>
      <c r="V30" s="190"/>
      <c r="W30" s="190"/>
      <c r="X30" s="190"/>
    </row>
    <row r="31" ht="27.75" customHeight="1" spans="1:24">
      <c r="A31" s="149" t="s">
        <v>226</v>
      </c>
      <c r="B31" s="149" t="s">
        <v>266</v>
      </c>
      <c r="C31" s="149" t="s">
        <v>267</v>
      </c>
      <c r="D31" s="149" t="s">
        <v>99</v>
      </c>
      <c r="E31" s="149" t="s">
        <v>229</v>
      </c>
      <c r="F31" s="149" t="s">
        <v>268</v>
      </c>
      <c r="G31" s="149" t="s">
        <v>269</v>
      </c>
      <c r="H31" s="190">
        <v>17.28</v>
      </c>
      <c r="I31" s="190">
        <v>17.28</v>
      </c>
      <c r="J31" s="193"/>
      <c r="K31" s="190"/>
      <c r="L31" s="190"/>
      <c r="M31" s="190">
        <v>17.28</v>
      </c>
      <c r="N31" s="181"/>
      <c r="O31" s="190"/>
      <c r="P31" s="190"/>
      <c r="Q31" s="190"/>
      <c r="R31" s="190"/>
      <c r="S31" s="190"/>
      <c r="T31" s="190"/>
      <c r="U31" s="190"/>
      <c r="V31" s="190"/>
      <c r="W31" s="190"/>
      <c r="X31" s="190"/>
    </row>
    <row r="32" ht="27.75" customHeight="1" spans="1:24">
      <c r="A32" s="149" t="s">
        <v>226</v>
      </c>
      <c r="B32" s="149" t="s">
        <v>270</v>
      </c>
      <c r="C32" s="149" t="s">
        <v>271</v>
      </c>
      <c r="D32" s="149" t="s">
        <v>99</v>
      </c>
      <c r="E32" s="149" t="s">
        <v>229</v>
      </c>
      <c r="F32" s="149" t="s">
        <v>272</v>
      </c>
      <c r="G32" s="149" t="s">
        <v>273</v>
      </c>
      <c r="H32" s="190">
        <v>7</v>
      </c>
      <c r="I32" s="190">
        <v>7</v>
      </c>
      <c r="J32" s="193"/>
      <c r="K32" s="190"/>
      <c r="L32" s="190"/>
      <c r="M32" s="190">
        <v>7</v>
      </c>
      <c r="N32" s="181"/>
      <c r="O32" s="190"/>
      <c r="P32" s="190"/>
      <c r="Q32" s="190"/>
      <c r="R32" s="190"/>
      <c r="S32" s="190"/>
      <c r="T32" s="190"/>
      <c r="U32" s="190"/>
      <c r="V32" s="190"/>
      <c r="W32" s="190"/>
      <c r="X32" s="190"/>
    </row>
    <row r="33" ht="27.75" customHeight="1" spans="1:24">
      <c r="A33" s="149" t="s">
        <v>226</v>
      </c>
      <c r="B33" s="149" t="s">
        <v>274</v>
      </c>
      <c r="C33" s="149" t="s">
        <v>275</v>
      </c>
      <c r="D33" s="149" t="s">
        <v>99</v>
      </c>
      <c r="E33" s="149" t="s">
        <v>229</v>
      </c>
      <c r="F33" s="149" t="s">
        <v>276</v>
      </c>
      <c r="G33" s="149" t="s">
        <v>203</v>
      </c>
      <c r="H33" s="190">
        <v>3</v>
      </c>
      <c r="I33" s="190">
        <v>3</v>
      </c>
      <c r="J33" s="193"/>
      <c r="K33" s="190"/>
      <c r="L33" s="190"/>
      <c r="M33" s="190">
        <v>3</v>
      </c>
      <c r="N33" s="181"/>
      <c r="O33" s="190"/>
      <c r="P33" s="190"/>
      <c r="Q33" s="190"/>
      <c r="R33" s="190"/>
      <c r="S33" s="190"/>
      <c r="T33" s="190"/>
      <c r="U33" s="190"/>
      <c r="V33" s="190"/>
      <c r="W33" s="190"/>
      <c r="X33" s="190"/>
    </row>
    <row r="34" ht="27.75" customHeight="1" spans="1:24">
      <c r="A34" s="149" t="s">
        <v>226</v>
      </c>
      <c r="B34" s="149" t="s">
        <v>277</v>
      </c>
      <c r="C34" s="149" t="s">
        <v>278</v>
      </c>
      <c r="D34" s="149" t="s">
        <v>99</v>
      </c>
      <c r="E34" s="149" t="s">
        <v>229</v>
      </c>
      <c r="F34" s="149" t="s">
        <v>279</v>
      </c>
      <c r="G34" s="149" t="s">
        <v>280</v>
      </c>
      <c r="H34" s="190">
        <v>3.5</v>
      </c>
      <c r="I34" s="190">
        <v>3.5</v>
      </c>
      <c r="J34" s="193"/>
      <c r="K34" s="190"/>
      <c r="L34" s="190"/>
      <c r="M34" s="190">
        <v>3.5</v>
      </c>
      <c r="N34" s="181"/>
      <c r="O34" s="190"/>
      <c r="P34" s="190"/>
      <c r="Q34" s="190"/>
      <c r="R34" s="190"/>
      <c r="S34" s="190"/>
      <c r="T34" s="190"/>
      <c r="U34" s="190"/>
      <c r="V34" s="190"/>
      <c r="W34" s="190"/>
      <c r="X34" s="190"/>
    </row>
    <row r="35" ht="27.75" customHeight="1" spans="1:24">
      <c r="A35" s="149" t="s">
        <v>226</v>
      </c>
      <c r="B35" s="149" t="s">
        <v>277</v>
      </c>
      <c r="C35" s="149" t="s">
        <v>278</v>
      </c>
      <c r="D35" s="149" t="s">
        <v>99</v>
      </c>
      <c r="E35" s="149" t="s">
        <v>229</v>
      </c>
      <c r="F35" s="149" t="s">
        <v>281</v>
      </c>
      <c r="G35" s="149" t="s">
        <v>282</v>
      </c>
      <c r="H35" s="190">
        <v>4</v>
      </c>
      <c r="I35" s="190">
        <v>4</v>
      </c>
      <c r="J35" s="193"/>
      <c r="K35" s="190"/>
      <c r="L35" s="190"/>
      <c r="M35" s="190">
        <v>4</v>
      </c>
      <c r="N35" s="181"/>
      <c r="O35" s="190"/>
      <c r="P35" s="190"/>
      <c r="Q35" s="190"/>
      <c r="R35" s="190"/>
      <c r="S35" s="190"/>
      <c r="T35" s="190"/>
      <c r="U35" s="190"/>
      <c r="V35" s="190"/>
      <c r="W35" s="190"/>
      <c r="X35" s="190"/>
    </row>
    <row r="36" ht="27.75" customHeight="1" spans="1:24">
      <c r="A36" s="149" t="s">
        <v>226</v>
      </c>
      <c r="B36" s="149" t="s">
        <v>277</v>
      </c>
      <c r="C36" s="149" t="s">
        <v>278</v>
      </c>
      <c r="D36" s="149" t="s">
        <v>99</v>
      </c>
      <c r="E36" s="149" t="s">
        <v>229</v>
      </c>
      <c r="F36" s="149" t="s">
        <v>283</v>
      </c>
      <c r="G36" s="149" t="s">
        <v>284</v>
      </c>
      <c r="H36" s="190">
        <v>3.6375</v>
      </c>
      <c r="I36" s="190">
        <v>3.6375</v>
      </c>
      <c r="J36" s="193"/>
      <c r="K36" s="190"/>
      <c r="L36" s="190"/>
      <c r="M36" s="190">
        <v>3.6375</v>
      </c>
      <c r="N36" s="181"/>
      <c r="O36" s="190"/>
      <c r="P36" s="190"/>
      <c r="Q36" s="190"/>
      <c r="R36" s="190"/>
      <c r="S36" s="190"/>
      <c r="T36" s="190"/>
      <c r="U36" s="190"/>
      <c r="V36" s="190"/>
      <c r="W36" s="190"/>
      <c r="X36" s="190"/>
    </row>
    <row r="37" ht="27.75" customHeight="1" spans="1:24">
      <c r="A37" s="149" t="s">
        <v>226</v>
      </c>
      <c r="B37" s="149" t="s">
        <v>285</v>
      </c>
      <c r="C37" s="149" t="s">
        <v>286</v>
      </c>
      <c r="D37" s="149" t="s">
        <v>101</v>
      </c>
      <c r="E37" s="149" t="s">
        <v>234</v>
      </c>
      <c r="F37" s="149" t="s">
        <v>287</v>
      </c>
      <c r="G37" s="149" t="s">
        <v>288</v>
      </c>
      <c r="H37" s="190">
        <v>9</v>
      </c>
      <c r="I37" s="190">
        <v>9</v>
      </c>
      <c r="J37" s="193"/>
      <c r="K37" s="190"/>
      <c r="L37" s="190"/>
      <c r="M37" s="190">
        <v>9</v>
      </c>
      <c r="N37" s="181"/>
      <c r="O37" s="190"/>
      <c r="P37" s="190"/>
      <c r="Q37" s="190"/>
      <c r="R37" s="190"/>
      <c r="S37" s="190"/>
      <c r="T37" s="190"/>
      <c r="U37" s="190"/>
      <c r="V37" s="190"/>
      <c r="W37" s="190"/>
      <c r="X37" s="190"/>
    </row>
    <row r="38" ht="27.75" customHeight="1" spans="1:24">
      <c r="A38" s="149" t="s">
        <v>226</v>
      </c>
      <c r="B38" s="149" t="s">
        <v>277</v>
      </c>
      <c r="C38" s="149" t="s">
        <v>278</v>
      </c>
      <c r="D38" s="149" t="s">
        <v>101</v>
      </c>
      <c r="E38" s="149" t="s">
        <v>234</v>
      </c>
      <c r="F38" s="149" t="s">
        <v>289</v>
      </c>
      <c r="G38" s="149" t="s">
        <v>290</v>
      </c>
      <c r="H38" s="190">
        <v>2</v>
      </c>
      <c r="I38" s="190">
        <v>2</v>
      </c>
      <c r="J38" s="193"/>
      <c r="K38" s="190"/>
      <c r="L38" s="190"/>
      <c r="M38" s="190">
        <v>2</v>
      </c>
      <c r="N38" s="181"/>
      <c r="O38" s="190"/>
      <c r="P38" s="190"/>
      <c r="Q38" s="190"/>
      <c r="R38" s="190"/>
      <c r="S38" s="190"/>
      <c r="T38" s="190"/>
      <c r="U38" s="190"/>
      <c r="V38" s="190"/>
      <c r="W38" s="190"/>
      <c r="X38" s="190"/>
    </row>
    <row r="39" ht="27.75" customHeight="1" spans="1:24">
      <c r="A39" s="149" t="s">
        <v>226</v>
      </c>
      <c r="B39" s="149" t="s">
        <v>277</v>
      </c>
      <c r="C39" s="149" t="s">
        <v>278</v>
      </c>
      <c r="D39" s="149" t="s">
        <v>101</v>
      </c>
      <c r="E39" s="149" t="s">
        <v>234</v>
      </c>
      <c r="F39" s="149" t="s">
        <v>283</v>
      </c>
      <c r="G39" s="149" t="s">
        <v>284</v>
      </c>
      <c r="H39" s="190">
        <v>5.8245</v>
      </c>
      <c r="I39" s="190">
        <v>5.8245</v>
      </c>
      <c r="J39" s="193"/>
      <c r="K39" s="190"/>
      <c r="L39" s="190"/>
      <c r="M39" s="190">
        <v>5.8245</v>
      </c>
      <c r="N39" s="181"/>
      <c r="O39" s="190"/>
      <c r="P39" s="190"/>
      <c r="Q39" s="190"/>
      <c r="R39" s="190"/>
      <c r="S39" s="190"/>
      <c r="T39" s="190"/>
      <c r="U39" s="190"/>
      <c r="V39" s="190"/>
      <c r="W39" s="190"/>
      <c r="X39" s="190"/>
    </row>
    <row r="40" ht="27.75" customHeight="1" spans="1:24">
      <c r="A40" s="149" t="s">
        <v>226</v>
      </c>
      <c r="B40" s="149" t="s">
        <v>291</v>
      </c>
      <c r="C40" s="149" t="s">
        <v>292</v>
      </c>
      <c r="D40" s="149" t="s">
        <v>113</v>
      </c>
      <c r="E40" s="149" t="s">
        <v>293</v>
      </c>
      <c r="F40" s="149" t="s">
        <v>283</v>
      </c>
      <c r="G40" s="149" t="s">
        <v>284</v>
      </c>
      <c r="H40" s="190">
        <v>1.3</v>
      </c>
      <c r="I40" s="190">
        <v>1.3</v>
      </c>
      <c r="J40" s="193"/>
      <c r="K40" s="190"/>
      <c r="L40" s="190"/>
      <c r="M40" s="190">
        <v>1.3</v>
      </c>
      <c r="N40" s="181"/>
      <c r="O40" s="190"/>
      <c r="P40" s="190"/>
      <c r="Q40" s="190"/>
      <c r="R40" s="190"/>
      <c r="S40" s="190"/>
      <c r="T40" s="190"/>
      <c r="U40" s="190"/>
      <c r="V40" s="190"/>
      <c r="W40" s="190"/>
      <c r="X40" s="190"/>
    </row>
    <row r="41" ht="27.75" customHeight="1" spans="1:24">
      <c r="A41" s="149" t="s">
        <v>226</v>
      </c>
      <c r="B41" s="149" t="s">
        <v>294</v>
      </c>
      <c r="C41" s="149" t="s">
        <v>295</v>
      </c>
      <c r="D41" s="149" t="s">
        <v>99</v>
      </c>
      <c r="E41" s="149" t="s">
        <v>229</v>
      </c>
      <c r="F41" s="149" t="s">
        <v>296</v>
      </c>
      <c r="G41" s="149" t="s">
        <v>297</v>
      </c>
      <c r="H41" s="190">
        <v>25.3368</v>
      </c>
      <c r="I41" s="190">
        <v>25.3368</v>
      </c>
      <c r="J41" s="193"/>
      <c r="K41" s="190"/>
      <c r="L41" s="190"/>
      <c r="M41" s="190">
        <v>25.3368</v>
      </c>
      <c r="N41" s="181"/>
      <c r="O41" s="190"/>
      <c r="P41" s="190"/>
      <c r="Q41" s="190"/>
      <c r="R41" s="190"/>
      <c r="S41" s="190"/>
      <c r="T41" s="190"/>
      <c r="U41" s="190"/>
      <c r="V41" s="190"/>
      <c r="W41" s="190"/>
      <c r="X41" s="190"/>
    </row>
    <row r="42" ht="27.75" customHeight="1" spans="1:24">
      <c r="A42" s="149" t="s">
        <v>226</v>
      </c>
      <c r="B42" s="149" t="s">
        <v>298</v>
      </c>
      <c r="C42" s="149" t="s">
        <v>299</v>
      </c>
      <c r="D42" s="149" t="s">
        <v>119</v>
      </c>
      <c r="E42" s="149" t="s">
        <v>300</v>
      </c>
      <c r="F42" s="149" t="s">
        <v>301</v>
      </c>
      <c r="G42" s="149" t="s">
        <v>302</v>
      </c>
      <c r="H42" s="190">
        <v>2.92878</v>
      </c>
      <c r="I42" s="190">
        <v>2.92878</v>
      </c>
      <c r="J42" s="193"/>
      <c r="K42" s="190"/>
      <c r="L42" s="190"/>
      <c r="M42" s="190">
        <v>2.92878</v>
      </c>
      <c r="N42" s="181"/>
      <c r="O42" s="190"/>
      <c r="P42" s="190"/>
      <c r="Q42" s="190"/>
      <c r="R42" s="190"/>
      <c r="S42" s="190"/>
      <c r="T42" s="190"/>
      <c r="U42" s="190"/>
      <c r="V42" s="190"/>
      <c r="W42" s="190"/>
      <c r="X42" s="190"/>
    </row>
    <row r="43" ht="27.75" customHeight="1" spans="1:24">
      <c r="A43" s="149" t="s">
        <v>226</v>
      </c>
      <c r="B43" s="149" t="s">
        <v>303</v>
      </c>
      <c r="C43" s="149" t="s">
        <v>304</v>
      </c>
      <c r="D43" s="149" t="s">
        <v>99</v>
      </c>
      <c r="E43" s="149" t="s">
        <v>229</v>
      </c>
      <c r="F43" s="149" t="s">
        <v>268</v>
      </c>
      <c r="G43" s="149" t="s">
        <v>269</v>
      </c>
      <c r="H43" s="190">
        <v>17.28</v>
      </c>
      <c r="I43" s="190">
        <v>17.28</v>
      </c>
      <c r="J43" s="193"/>
      <c r="K43" s="190"/>
      <c r="L43" s="190"/>
      <c r="M43" s="190">
        <v>17.28</v>
      </c>
      <c r="N43" s="181"/>
      <c r="O43" s="190"/>
      <c r="P43" s="190"/>
      <c r="Q43" s="190"/>
      <c r="R43" s="190"/>
      <c r="S43" s="190"/>
      <c r="T43" s="190"/>
      <c r="U43" s="190"/>
      <c r="V43" s="190"/>
      <c r="W43" s="190"/>
      <c r="X43" s="190"/>
    </row>
    <row r="44" ht="27.75" customHeight="1" spans="1:24">
      <c r="A44" s="149" t="s">
        <v>226</v>
      </c>
      <c r="B44" s="149" t="s">
        <v>305</v>
      </c>
      <c r="C44" s="149" t="s">
        <v>306</v>
      </c>
      <c r="D44" s="149" t="s">
        <v>99</v>
      </c>
      <c r="E44" s="149" t="s">
        <v>229</v>
      </c>
      <c r="F44" s="149" t="s">
        <v>268</v>
      </c>
      <c r="G44" s="149" t="s">
        <v>269</v>
      </c>
      <c r="H44" s="190">
        <v>17.28</v>
      </c>
      <c r="I44" s="190">
        <v>17.28</v>
      </c>
      <c r="J44" s="193"/>
      <c r="K44" s="190"/>
      <c r="L44" s="190"/>
      <c r="M44" s="190">
        <v>17.28</v>
      </c>
      <c r="N44" s="181"/>
      <c r="O44" s="190"/>
      <c r="P44" s="190"/>
      <c r="Q44" s="190"/>
      <c r="R44" s="190"/>
      <c r="S44" s="190"/>
      <c r="T44" s="190"/>
      <c r="U44" s="190"/>
      <c r="V44" s="190"/>
      <c r="W44" s="190"/>
      <c r="X44" s="190"/>
    </row>
    <row r="45" ht="27.75" customHeight="1" spans="1:24">
      <c r="A45" s="149" t="s">
        <v>226</v>
      </c>
      <c r="B45" s="149" t="s">
        <v>307</v>
      </c>
      <c r="C45" s="149" t="s">
        <v>308</v>
      </c>
      <c r="D45" s="149" t="s">
        <v>99</v>
      </c>
      <c r="E45" s="149" t="s">
        <v>229</v>
      </c>
      <c r="F45" s="149" t="s">
        <v>268</v>
      </c>
      <c r="G45" s="149" t="s">
        <v>269</v>
      </c>
      <c r="H45" s="190">
        <v>17.28</v>
      </c>
      <c r="I45" s="190">
        <v>17.28</v>
      </c>
      <c r="J45" s="193"/>
      <c r="K45" s="190"/>
      <c r="L45" s="190"/>
      <c r="M45" s="190">
        <v>17.28</v>
      </c>
      <c r="N45" s="181"/>
      <c r="O45" s="190"/>
      <c r="P45" s="190"/>
      <c r="Q45" s="190"/>
      <c r="R45" s="190"/>
      <c r="S45" s="190"/>
      <c r="T45" s="190"/>
      <c r="U45" s="190"/>
      <c r="V45" s="190"/>
      <c r="W45" s="190"/>
      <c r="X45" s="190"/>
    </row>
    <row r="46" ht="27.75" customHeight="1" spans="1:24">
      <c r="A46" s="149" t="s">
        <v>226</v>
      </c>
      <c r="B46" s="149" t="s">
        <v>309</v>
      </c>
      <c r="C46" s="149" t="s">
        <v>310</v>
      </c>
      <c r="D46" s="149" t="s">
        <v>99</v>
      </c>
      <c r="E46" s="149" t="s">
        <v>229</v>
      </c>
      <c r="F46" s="149" t="s">
        <v>268</v>
      </c>
      <c r="G46" s="149" t="s">
        <v>269</v>
      </c>
      <c r="H46" s="190">
        <v>20.88</v>
      </c>
      <c r="I46" s="190">
        <v>20.88</v>
      </c>
      <c r="J46" s="193"/>
      <c r="K46" s="190"/>
      <c r="L46" s="190"/>
      <c r="M46" s="190">
        <v>20.88</v>
      </c>
      <c r="N46" s="181"/>
      <c r="O46" s="190"/>
      <c r="P46" s="190"/>
      <c r="Q46" s="190"/>
      <c r="R46" s="190"/>
      <c r="S46" s="190"/>
      <c r="T46" s="190"/>
      <c r="U46" s="190"/>
      <c r="V46" s="190"/>
      <c r="W46" s="190"/>
      <c r="X46" s="190"/>
    </row>
    <row r="47" ht="17.25" customHeight="1" spans="1:24">
      <c r="A47" s="182" t="s">
        <v>149</v>
      </c>
      <c r="B47" s="203"/>
      <c r="C47" s="203"/>
      <c r="D47" s="203"/>
      <c r="E47" s="203"/>
      <c r="F47" s="203"/>
      <c r="G47" s="204"/>
      <c r="H47" s="190">
        <v>781.846218</v>
      </c>
      <c r="I47" s="190">
        <v>781.846218</v>
      </c>
      <c r="J47" s="190"/>
      <c r="K47" s="190"/>
      <c r="L47" s="190"/>
      <c r="M47" s="190">
        <v>781.846218</v>
      </c>
      <c r="N47" s="82"/>
      <c r="O47" s="190"/>
      <c r="P47" s="190"/>
      <c r="Q47" s="190"/>
      <c r="R47" s="190"/>
      <c r="S47" s="190"/>
      <c r="T47" s="190"/>
      <c r="U47" s="190"/>
      <c r="V47" s="190"/>
      <c r="W47" s="190"/>
      <c r="X47" s="19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1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62" customWidth="1"/>
    <col min="2" max="2" width="15.6666666666667" style="62" customWidth="1"/>
    <col min="3" max="3" width="38.3333333333333" style="62" customWidth="1"/>
    <col min="4" max="4" width="27.8333333333333" style="62" customWidth="1"/>
    <col min="5" max="5" width="13" style="62" customWidth="1"/>
    <col min="6" max="6" width="20.6666666666667" style="62" customWidth="1"/>
    <col min="7" max="7" width="11.5" style="62" customWidth="1"/>
    <col min="8" max="8" width="20.6666666666667" style="62" customWidth="1"/>
    <col min="9" max="10" width="12.5" style="62" customWidth="1"/>
    <col min="11" max="11" width="12.8333333333333" style="62" customWidth="1"/>
    <col min="12" max="14" width="14.3333333333333" style="62" customWidth="1"/>
    <col min="15" max="15" width="14.8333333333333" style="62" customWidth="1"/>
    <col min="16" max="17" width="13" style="62" customWidth="1"/>
    <col min="18" max="18" width="10.6666666666667" style="62" customWidth="1"/>
    <col min="19" max="19" width="12" style="62" customWidth="1"/>
    <col min="20" max="21" width="13.8333333333333" style="62" customWidth="1"/>
    <col min="22" max="22" width="13.6666666666667" style="62" customWidth="1"/>
    <col min="23" max="23" width="12" style="62" customWidth="1"/>
    <col min="24" max="16384" width="10.6666666666667" style="62" customWidth="1"/>
  </cols>
  <sheetData>
    <row r="1" ht="13.5" customHeight="1" spans="5:23">
      <c r="E1" s="174"/>
      <c r="F1" s="174"/>
      <c r="G1" s="174"/>
      <c r="H1" s="174"/>
      <c r="I1" s="63"/>
      <c r="J1" s="63"/>
      <c r="K1" s="63"/>
      <c r="L1" s="63"/>
      <c r="M1" s="63"/>
      <c r="N1" s="63"/>
      <c r="O1" s="63"/>
      <c r="P1" s="63"/>
      <c r="Q1" s="63"/>
      <c r="W1" s="33" t="s">
        <v>311</v>
      </c>
    </row>
    <row r="2" ht="27.75" customHeight="1" spans="1:23">
      <c r="A2" s="35" t="s">
        <v>312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ht="13.5" customHeight="1" spans="1:23">
      <c r="A3" s="143" t="s">
        <v>2</v>
      </c>
      <c r="B3" s="37"/>
      <c r="C3" s="37"/>
      <c r="D3" s="37"/>
      <c r="E3" s="37"/>
      <c r="F3" s="37"/>
      <c r="G3" s="37"/>
      <c r="H3" s="37"/>
      <c r="I3" s="96"/>
      <c r="J3" s="96"/>
      <c r="K3" s="96"/>
      <c r="L3" s="96"/>
      <c r="M3" s="96"/>
      <c r="N3" s="96"/>
      <c r="O3" s="96"/>
      <c r="P3" s="96"/>
      <c r="Q3" s="96"/>
      <c r="W3" s="109" t="s">
        <v>58</v>
      </c>
    </row>
    <row r="4" ht="21.75" customHeight="1" spans="1:23">
      <c r="A4" s="175" t="s">
        <v>313</v>
      </c>
      <c r="B4" s="38" t="s">
        <v>209</v>
      </c>
      <c r="C4" s="175" t="s">
        <v>210</v>
      </c>
      <c r="D4" s="175" t="s">
        <v>208</v>
      </c>
      <c r="E4" s="38" t="s">
        <v>211</v>
      </c>
      <c r="F4" s="38" t="s">
        <v>212</v>
      </c>
      <c r="G4" s="38" t="s">
        <v>314</v>
      </c>
      <c r="H4" s="38" t="s">
        <v>315</v>
      </c>
      <c r="I4" s="69" t="s">
        <v>61</v>
      </c>
      <c r="J4" s="97" t="s">
        <v>316</v>
      </c>
      <c r="K4" s="106"/>
      <c r="L4" s="106"/>
      <c r="M4" s="92"/>
      <c r="N4" s="97" t="s">
        <v>217</v>
      </c>
      <c r="O4" s="106"/>
      <c r="P4" s="92"/>
      <c r="Q4" s="38" t="s">
        <v>67</v>
      </c>
      <c r="R4" s="97" t="s">
        <v>68</v>
      </c>
      <c r="S4" s="106"/>
      <c r="T4" s="106"/>
      <c r="U4" s="106"/>
      <c r="V4" s="106"/>
      <c r="W4" s="92"/>
    </row>
    <row r="5" ht="21.75" customHeight="1" spans="1:23">
      <c r="A5" s="176"/>
      <c r="B5" s="99"/>
      <c r="C5" s="176"/>
      <c r="D5" s="176"/>
      <c r="E5" s="98"/>
      <c r="F5" s="98"/>
      <c r="G5" s="98"/>
      <c r="H5" s="98"/>
      <c r="I5" s="99"/>
      <c r="J5" s="185" t="s">
        <v>64</v>
      </c>
      <c r="K5" s="186"/>
      <c r="L5" s="38" t="s">
        <v>65</v>
      </c>
      <c r="M5" s="38" t="s">
        <v>66</v>
      </c>
      <c r="N5" s="38" t="s">
        <v>64</v>
      </c>
      <c r="O5" s="38" t="s">
        <v>65</v>
      </c>
      <c r="P5" s="38" t="s">
        <v>66</v>
      </c>
      <c r="Q5" s="98"/>
      <c r="R5" s="38" t="s">
        <v>63</v>
      </c>
      <c r="S5" s="38" t="s">
        <v>70</v>
      </c>
      <c r="T5" s="38" t="s">
        <v>223</v>
      </c>
      <c r="U5" s="38" t="s">
        <v>72</v>
      </c>
      <c r="V5" s="38" t="s">
        <v>73</v>
      </c>
      <c r="W5" s="38" t="s">
        <v>74</v>
      </c>
    </row>
    <row r="6" ht="21" customHeight="1" spans="1:23">
      <c r="A6" s="99"/>
      <c r="B6" s="99"/>
      <c r="C6" s="99"/>
      <c r="D6" s="99"/>
      <c r="E6" s="99"/>
      <c r="F6" s="99"/>
      <c r="G6" s="99"/>
      <c r="H6" s="99"/>
      <c r="I6" s="99"/>
      <c r="J6" s="187" t="s">
        <v>63</v>
      </c>
      <c r="K6" s="115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</row>
    <row r="7" ht="39.75" customHeight="1" spans="1:23">
      <c r="A7" s="177"/>
      <c r="B7" s="74"/>
      <c r="C7" s="177"/>
      <c r="D7" s="177"/>
      <c r="E7" s="42"/>
      <c r="F7" s="42"/>
      <c r="G7" s="42"/>
      <c r="H7" s="42"/>
      <c r="I7" s="74"/>
      <c r="J7" s="43" t="s">
        <v>63</v>
      </c>
      <c r="K7" s="43" t="s">
        <v>317</v>
      </c>
      <c r="L7" s="42"/>
      <c r="M7" s="42"/>
      <c r="N7" s="42"/>
      <c r="O7" s="42"/>
      <c r="P7" s="42"/>
      <c r="Q7" s="42"/>
      <c r="R7" s="42"/>
      <c r="S7" s="42"/>
      <c r="T7" s="42"/>
      <c r="U7" s="74"/>
      <c r="V7" s="42"/>
      <c r="W7" s="42"/>
    </row>
    <row r="8" ht="15" customHeight="1" spans="1:23">
      <c r="A8" s="178">
        <v>1</v>
      </c>
      <c r="B8" s="178">
        <v>2</v>
      </c>
      <c r="C8" s="178">
        <v>3</v>
      </c>
      <c r="D8" s="178">
        <v>4</v>
      </c>
      <c r="E8" s="178">
        <v>5</v>
      </c>
      <c r="F8" s="178">
        <v>6</v>
      </c>
      <c r="G8" s="178">
        <v>7</v>
      </c>
      <c r="H8" s="178">
        <v>8</v>
      </c>
      <c r="I8" s="178">
        <v>9</v>
      </c>
      <c r="J8" s="178">
        <v>10</v>
      </c>
      <c r="K8" s="178">
        <v>11</v>
      </c>
      <c r="L8" s="188">
        <v>12</v>
      </c>
      <c r="M8" s="188">
        <v>13</v>
      </c>
      <c r="N8" s="188">
        <v>14</v>
      </c>
      <c r="O8" s="188">
        <v>15</v>
      </c>
      <c r="P8" s="188">
        <v>16</v>
      </c>
      <c r="Q8" s="188">
        <v>17</v>
      </c>
      <c r="R8" s="188">
        <v>18</v>
      </c>
      <c r="S8" s="188">
        <v>19</v>
      </c>
      <c r="T8" s="188">
        <v>20</v>
      </c>
      <c r="U8" s="178">
        <v>21</v>
      </c>
      <c r="V8" s="178">
        <v>22</v>
      </c>
      <c r="W8" s="178">
        <v>23</v>
      </c>
    </row>
    <row r="9" ht="21.75" customHeight="1" spans="1:23">
      <c r="A9" s="179"/>
      <c r="B9" s="179"/>
      <c r="C9" s="149" t="s">
        <v>318</v>
      </c>
      <c r="D9" s="179"/>
      <c r="E9" s="179"/>
      <c r="F9" s="179"/>
      <c r="G9" s="179"/>
      <c r="H9" s="179"/>
      <c r="I9" s="189">
        <v>2.48</v>
      </c>
      <c r="J9" s="189">
        <v>2.48</v>
      </c>
      <c r="K9" s="189">
        <v>2.48</v>
      </c>
      <c r="L9" s="189"/>
      <c r="M9" s="189"/>
      <c r="N9" s="190"/>
      <c r="O9" s="190"/>
      <c r="P9" s="191"/>
      <c r="Q9" s="189"/>
      <c r="R9" s="189"/>
      <c r="S9" s="189"/>
      <c r="T9" s="189"/>
      <c r="U9" s="190"/>
      <c r="V9" s="189"/>
      <c r="W9" s="189"/>
    </row>
    <row r="10" ht="21.75" customHeight="1" spans="1:23">
      <c r="A10" s="180" t="s">
        <v>319</v>
      </c>
      <c r="B10" s="180" t="s">
        <v>320</v>
      </c>
      <c r="C10" s="16" t="s">
        <v>318</v>
      </c>
      <c r="D10" s="180" t="s">
        <v>76</v>
      </c>
      <c r="E10" s="180" t="s">
        <v>141</v>
      </c>
      <c r="F10" s="180" t="s">
        <v>321</v>
      </c>
      <c r="G10" s="180" t="s">
        <v>268</v>
      </c>
      <c r="H10" s="180" t="s">
        <v>269</v>
      </c>
      <c r="I10" s="192">
        <v>2.48</v>
      </c>
      <c r="J10" s="192">
        <v>2.48</v>
      </c>
      <c r="K10" s="192">
        <v>2.48</v>
      </c>
      <c r="L10" s="192"/>
      <c r="M10" s="192"/>
      <c r="N10" s="193"/>
      <c r="O10" s="193"/>
      <c r="P10" s="194"/>
      <c r="Q10" s="192"/>
      <c r="R10" s="192"/>
      <c r="S10" s="192"/>
      <c r="T10" s="192"/>
      <c r="U10" s="193"/>
      <c r="V10" s="192"/>
      <c r="W10" s="192"/>
    </row>
    <row r="11" ht="21.75" customHeight="1" spans="1:23">
      <c r="A11" s="181"/>
      <c r="B11" s="181"/>
      <c r="C11" s="149" t="s">
        <v>322</v>
      </c>
      <c r="D11" s="181"/>
      <c r="E11" s="181"/>
      <c r="F11" s="181"/>
      <c r="G11" s="181"/>
      <c r="H11" s="181"/>
      <c r="I11" s="189">
        <v>4</v>
      </c>
      <c r="J11" s="189">
        <v>4</v>
      </c>
      <c r="K11" s="189">
        <v>4</v>
      </c>
      <c r="L11" s="189"/>
      <c r="M11" s="189"/>
      <c r="N11" s="190"/>
      <c r="O11" s="190"/>
      <c r="P11" s="181"/>
      <c r="Q11" s="189"/>
      <c r="R11" s="189"/>
      <c r="S11" s="189"/>
      <c r="T11" s="189"/>
      <c r="U11" s="190"/>
      <c r="V11" s="189"/>
      <c r="W11" s="189"/>
    </row>
    <row r="12" ht="21.75" customHeight="1" spans="1:23">
      <c r="A12" s="180" t="s">
        <v>319</v>
      </c>
      <c r="B12" s="180" t="s">
        <v>323</v>
      </c>
      <c r="C12" s="16" t="s">
        <v>322</v>
      </c>
      <c r="D12" s="180" t="s">
        <v>76</v>
      </c>
      <c r="E12" s="180" t="s">
        <v>95</v>
      </c>
      <c r="F12" s="180" t="s">
        <v>324</v>
      </c>
      <c r="G12" s="180" t="s">
        <v>283</v>
      </c>
      <c r="H12" s="180" t="s">
        <v>284</v>
      </c>
      <c r="I12" s="192">
        <v>4</v>
      </c>
      <c r="J12" s="192">
        <v>4</v>
      </c>
      <c r="K12" s="192">
        <v>4</v>
      </c>
      <c r="L12" s="192"/>
      <c r="M12" s="192"/>
      <c r="N12" s="193"/>
      <c r="O12" s="193"/>
      <c r="P12" s="181"/>
      <c r="Q12" s="192"/>
      <c r="R12" s="192"/>
      <c r="S12" s="192"/>
      <c r="T12" s="192"/>
      <c r="U12" s="193"/>
      <c r="V12" s="192"/>
      <c r="W12" s="192"/>
    </row>
    <row r="13" ht="21.75" customHeight="1" spans="1:23">
      <c r="A13" s="181"/>
      <c r="B13" s="181"/>
      <c r="C13" s="149" t="s">
        <v>325</v>
      </c>
      <c r="D13" s="181"/>
      <c r="E13" s="181"/>
      <c r="F13" s="181"/>
      <c r="G13" s="181"/>
      <c r="H13" s="181"/>
      <c r="I13" s="189">
        <v>1</v>
      </c>
      <c r="J13" s="189">
        <v>1</v>
      </c>
      <c r="K13" s="189">
        <v>1</v>
      </c>
      <c r="L13" s="189"/>
      <c r="M13" s="189"/>
      <c r="N13" s="190"/>
      <c r="O13" s="190"/>
      <c r="P13" s="181"/>
      <c r="Q13" s="189"/>
      <c r="R13" s="189"/>
      <c r="S13" s="189"/>
      <c r="T13" s="189"/>
      <c r="U13" s="190"/>
      <c r="V13" s="189"/>
      <c r="W13" s="189"/>
    </row>
    <row r="14" ht="21.75" customHeight="1" spans="1:23">
      <c r="A14" s="180" t="s">
        <v>319</v>
      </c>
      <c r="B14" s="180" t="s">
        <v>326</v>
      </c>
      <c r="C14" s="16" t="s">
        <v>325</v>
      </c>
      <c r="D14" s="180" t="s">
        <v>76</v>
      </c>
      <c r="E14" s="180" t="s">
        <v>93</v>
      </c>
      <c r="F14" s="180" t="s">
        <v>327</v>
      </c>
      <c r="G14" s="180" t="s">
        <v>283</v>
      </c>
      <c r="H14" s="180" t="s">
        <v>284</v>
      </c>
      <c r="I14" s="192">
        <v>1</v>
      </c>
      <c r="J14" s="192">
        <v>1</v>
      </c>
      <c r="K14" s="192">
        <v>1</v>
      </c>
      <c r="L14" s="192"/>
      <c r="M14" s="192"/>
      <c r="N14" s="193"/>
      <c r="O14" s="193"/>
      <c r="P14" s="181"/>
      <c r="Q14" s="192"/>
      <c r="R14" s="192"/>
      <c r="S14" s="192"/>
      <c r="T14" s="192"/>
      <c r="U14" s="193"/>
      <c r="V14" s="192"/>
      <c r="W14" s="192"/>
    </row>
    <row r="15" ht="21.75" customHeight="1" spans="1:23">
      <c r="A15" s="181"/>
      <c r="B15" s="181"/>
      <c r="C15" s="149" t="s">
        <v>328</v>
      </c>
      <c r="D15" s="181"/>
      <c r="E15" s="181"/>
      <c r="F15" s="181"/>
      <c r="G15" s="181"/>
      <c r="H15" s="181"/>
      <c r="I15" s="189">
        <v>3.6</v>
      </c>
      <c r="J15" s="189">
        <v>3.6</v>
      </c>
      <c r="K15" s="189">
        <v>3.6</v>
      </c>
      <c r="L15" s="189"/>
      <c r="M15" s="189"/>
      <c r="N15" s="190"/>
      <c r="O15" s="190"/>
      <c r="P15" s="181"/>
      <c r="Q15" s="189"/>
      <c r="R15" s="189"/>
      <c r="S15" s="189"/>
      <c r="T15" s="189"/>
      <c r="U15" s="190"/>
      <c r="V15" s="189"/>
      <c r="W15" s="189"/>
    </row>
    <row r="16" ht="21.75" customHeight="1" spans="1:23">
      <c r="A16" s="180" t="s">
        <v>319</v>
      </c>
      <c r="B16" s="180" t="s">
        <v>329</v>
      </c>
      <c r="C16" s="16" t="s">
        <v>328</v>
      </c>
      <c r="D16" s="180" t="s">
        <v>76</v>
      </c>
      <c r="E16" s="180" t="s">
        <v>93</v>
      </c>
      <c r="F16" s="180" t="s">
        <v>327</v>
      </c>
      <c r="G16" s="180" t="s">
        <v>330</v>
      </c>
      <c r="H16" s="180" t="s">
        <v>331</v>
      </c>
      <c r="I16" s="192">
        <v>3.6</v>
      </c>
      <c r="J16" s="192">
        <v>3.6</v>
      </c>
      <c r="K16" s="192">
        <v>3.6</v>
      </c>
      <c r="L16" s="192"/>
      <c r="M16" s="192"/>
      <c r="N16" s="193"/>
      <c r="O16" s="193"/>
      <c r="P16" s="181"/>
      <c r="Q16" s="192"/>
      <c r="R16" s="192"/>
      <c r="S16" s="192"/>
      <c r="T16" s="192"/>
      <c r="U16" s="193"/>
      <c r="V16" s="192"/>
      <c r="W16" s="192"/>
    </row>
    <row r="17" ht="21.75" customHeight="1" spans="1:23">
      <c r="A17" s="181"/>
      <c r="B17" s="181"/>
      <c r="C17" s="149" t="s">
        <v>332</v>
      </c>
      <c r="D17" s="181"/>
      <c r="E17" s="181"/>
      <c r="F17" s="181"/>
      <c r="G17" s="181"/>
      <c r="H17" s="181"/>
      <c r="I17" s="189">
        <v>1.8</v>
      </c>
      <c r="J17" s="189">
        <v>1.8</v>
      </c>
      <c r="K17" s="189">
        <v>1.8</v>
      </c>
      <c r="L17" s="189"/>
      <c r="M17" s="189"/>
      <c r="N17" s="190"/>
      <c r="O17" s="190"/>
      <c r="P17" s="181"/>
      <c r="Q17" s="189"/>
      <c r="R17" s="189"/>
      <c r="S17" s="189"/>
      <c r="T17" s="189"/>
      <c r="U17" s="190"/>
      <c r="V17" s="189"/>
      <c r="W17" s="189"/>
    </row>
    <row r="18" ht="21.75" customHeight="1" spans="1:23">
      <c r="A18" s="180" t="s">
        <v>319</v>
      </c>
      <c r="B18" s="180" t="s">
        <v>333</v>
      </c>
      <c r="C18" s="16" t="s">
        <v>332</v>
      </c>
      <c r="D18" s="180" t="s">
        <v>76</v>
      </c>
      <c r="E18" s="180" t="s">
        <v>107</v>
      </c>
      <c r="F18" s="180" t="s">
        <v>334</v>
      </c>
      <c r="G18" s="180" t="s">
        <v>283</v>
      </c>
      <c r="H18" s="180" t="s">
        <v>284</v>
      </c>
      <c r="I18" s="192">
        <v>1.8</v>
      </c>
      <c r="J18" s="192">
        <v>1.8</v>
      </c>
      <c r="K18" s="192">
        <v>1.8</v>
      </c>
      <c r="L18" s="192"/>
      <c r="M18" s="192"/>
      <c r="N18" s="193"/>
      <c r="O18" s="193"/>
      <c r="P18" s="181"/>
      <c r="Q18" s="192"/>
      <c r="R18" s="192"/>
      <c r="S18" s="192"/>
      <c r="T18" s="192"/>
      <c r="U18" s="193"/>
      <c r="V18" s="192"/>
      <c r="W18" s="192"/>
    </row>
    <row r="19" ht="21.75" customHeight="1" spans="1:23">
      <c r="A19" s="181"/>
      <c r="B19" s="181"/>
      <c r="C19" s="149" t="s">
        <v>335</v>
      </c>
      <c r="D19" s="181"/>
      <c r="E19" s="181"/>
      <c r="F19" s="181"/>
      <c r="G19" s="181"/>
      <c r="H19" s="181"/>
      <c r="I19" s="189">
        <v>100</v>
      </c>
      <c r="J19" s="189"/>
      <c r="K19" s="189"/>
      <c r="L19" s="189"/>
      <c r="M19" s="189"/>
      <c r="N19" s="190"/>
      <c r="O19" s="190"/>
      <c r="P19" s="181"/>
      <c r="Q19" s="189"/>
      <c r="R19" s="189">
        <v>100</v>
      </c>
      <c r="S19" s="189"/>
      <c r="T19" s="189"/>
      <c r="U19" s="190"/>
      <c r="V19" s="189"/>
      <c r="W19" s="189">
        <v>100</v>
      </c>
    </row>
    <row r="20" ht="21.75" customHeight="1" spans="1:23">
      <c r="A20" s="180" t="s">
        <v>319</v>
      </c>
      <c r="B20" s="180" t="s">
        <v>336</v>
      </c>
      <c r="C20" s="16" t="s">
        <v>335</v>
      </c>
      <c r="D20" s="180" t="s">
        <v>76</v>
      </c>
      <c r="E20" s="180" t="s">
        <v>99</v>
      </c>
      <c r="F20" s="180" t="s">
        <v>229</v>
      </c>
      <c r="G20" s="180" t="s">
        <v>283</v>
      </c>
      <c r="H20" s="180" t="s">
        <v>284</v>
      </c>
      <c r="I20" s="192">
        <v>100</v>
      </c>
      <c r="J20" s="192"/>
      <c r="K20" s="192"/>
      <c r="L20" s="192"/>
      <c r="M20" s="192"/>
      <c r="N20" s="193"/>
      <c r="O20" s="193"/>
      <c r="P20" s="181"/>
      <c r="Q20" s="192"/>
      <c r="R20" s="192">
        <v>100</v>
      </c>
      <c r="S20" s="192"/>
      <c r="T20" s="192"/>
      <c r="U20" s="193"/>
      <c r="V20" s="192"/>
      <c r="W20" s="192">
        <v>100</v>
      </c>
    </row>
    <row r="21" ht="18.75" customHeight="1" spans="1:23">
      <c r="A21" s="182" t="s">
        <v>149</v>
      </c>
      <c r="B21" s="183"/>
      <c r="C21" s="183"/>
      <c r="D21" s="183"/>
      <c r="E21" s="183"/>
      <c r="F21" s="183"/>
      <c r="G21" s="183"/>
      <c r="H21" s="184"/>
      <c r="I21" s="189">
        <v>112.88</v>
      </c>
      <c r="J21" s="189">
        <v>12.88</v>
      </c>
      <c r="K21" s="189">
        <v>12.88</v>
      </c>
      <c r="L21" s="189"/>
      <c r="M21" s="189"/>
      <c r="N21" s="190"/>
      <c r="O21" s="190"/>
      <c r="P21" s="191"/>
      <c r="Q21" s="189"/>
      <c r="R21" s="189">
        <v>100</v>
      </c>
      <c r="S21" s="189"/>
      <c r="T21" s="189"/>
      <c r="U21" s="190"/>
      <c r="V21" s="189"/>
      <c r="W21" s="189">
        <v>100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30"/>
  <sheetViews>
    <sheetView topLeftCell="D25" workbookViewId="0">
      <selection activeCell="D25" sqref="$A1:$XFD1048576"/>
    </sheetView>
  </sheetViews>
  <sheetFormatPr defaultColWidth="10.6666666666667" defaultRowHeight="12" customHeight="1"/>
  <cols>
    <col min="1" max="1" width="40" style="31" customWidth="1"/>
    <col min="2" max="2" width="56" style="31" customWidth="1"/>
    <col min="3" max="3" width="20.1666666666667" style="31" customWidth="1"/>
    <col min="4" max="4" width="15.5" style="31" customWidth="1"/>
    <col min="5" max="5" width="27.5" style="31" customWidth="1"/>
    <col min="6" max="6" width="13.1666666666667" style="32" customWidth="1"/>
    <col min="7" max="7" width="15.3333333333333" style="31" customWidth="1"/>
    <col min="8" max="9" width="14.5" style="32" customWidth="1"/>
    <col min="10" max="10" width="98.1666666666667" style="31" customWidth="1"/>
    <col min="11" max="16384" width="10.6666666666667" style="32" customWidth="1"/>
  </cols>
  <sheetData>
    <row r="1" ht="15" customHeight="1" spans="10:10">
      <c r="J1" s="173" t="s">
        <v>337</v>
      </c>
    </row>
    <row r="2" ht="28.5" customHeight="1" spans="1:10">
      <c r="A2" s="52" t="s">
        <v>338</v>
      </c>
      <c r="B2" s="35"/>
      <c r="C2" s="35"/>
      <c r="D2" s="35"/>
      <c r="E2" s="35"/>
      <c r="F2" s="53"/>
      <c r="G2" s="35"/>
      <c r="H2" s="53"/>
      <c r="I2" s="53"/>
      <c r="J2" s="35"/>
    </row>
    <row r="3" ht="17.25" customHeight="1" spans="1:1">
      <c r="A3" s="54" t="s">
        <v>2</v>
      </c>
    </row>
    <row r="4" ht="44.25" customHeight="1" spans="1:10">
      <c r="A4" s="43" t="s">
        <v>339</v>
      </c>
      <c r="B4" s="43" t="s">
        <v>340</v>
      </c>
      <c r="C4" s="43" t="s">
        <v>341</v>
      </c>
      <c r="D4" s="43" t="s">
        <v>342</v>
      </c>
      <c r="E4" s="43" t="s">
        <v>343</v>
      </c>
      <c r="F4" s="55" t="s">
        <v>344</v>
      </c>
      <c r="G4" s="43" t="s">
        <v>345</v>
      </c>
      <c r="H4" s="55" t="s">
        <v>346</v>
      </c>
      <c r="I4" s="55" t="s">
        <v>347</v>
      </c>
      <c r="J4" s="43" t="s">
        <v>348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55">
        <v>6</v>
      </c>
      <c r="G5" s="43">
        <v>7</v>
      </c>
      <c r="H5" s="55">
        <v>8</v>
      </c>
      <c r="I5" s="55">
        <v>9</v>
      </c>
      <c r="J5" s="43">
        <v>10</v>
      </c>
    </row>
    <row r="6" ht="42" customHeight="1" spans="1:10">
      <c r="A6" s="16" t="s">
        <v>76</v>
      </c>
      <c r="B6" s="167"/>
      <c r="C6" s="167"/>
      <c r="D6" s="167"/>
      <c r="E6" s="168"/>
      <c r="F6" s="169"/>
      <c r="G6" s="168"/>
      <c r="H6" s="169"/>
      <c r="I6" s="169"/>
      <c r="J6" s="168"/>
    </row>
    <row r="7" ht="54.75" customHeight="1" spans="1:10">
      <c r="A7" s="170" t="s">
        <v>349</v>
      </c>
      <c r="B7" s="170" t="s">
        <v>350</v>
      </c>
      <c r="C7" s="149" t="s">
        <v>351</v>
      </c>
      <c r="D7" s="149" t="s">
        <v>352</v>
      </c>
      <c r="E7" s="16" t="s">
        <v>353</v>
      </c>
      <c r="F7" s="149" t="s">
        <v>354</v>
      </c>
      <c r="G7" s="16" t="s">
        <v>355</v>
      </c>
      <c r="H7" s="149" t="s">
        <v>356</v>
      </c>
      <c r="I7" s="149" t="s">
        <v>357</v>
      </c>
      <c r="J7" s="16" t="s">
        <v>358</v>
      </c>
    </row>
    <row r="8" ht="54.75" customHeight="1" spans="1:10">
      <c r="A8" s="171"/>
      <c r="B8" s="171"/>
      <c r="C8" s="149" t="s">
        <v>359</v>
      </c>
      <c r="D8" s="149" t="s">
        <v>360</v>
      </c>
      <c r="E8" s="16" t="s">
        <v>361</v>
      </c>
      <c r="F8" s="149" t="s">
        <v>362</v>
      </c>
      <c r="G8" s="16" t="s">
        <v>363</v>
      </c>
      <c r="H8" s="149" t="s">
        <v>356</v>
      </c>
      <c r="I8" s="149" t="s">
        <v>357</v>
      </c>
      <c r="J8" s="16" t="s">
        <v>361</v>
      </c>
    </row>
    <row r="9" ht="54.75" customHeight="1" spans="1:10">
      <c r="A9" s="172"/>
      <c r="B9" s="172"/>
      <c r="C9" s="149" t="s">
        <v>364</v>
      </c>
      <c r="D9" s="149" t="s">
        <v>365</v>
      </c>
      <c r="E9" s="16" t="s">
        <v>366</v>
      </c>
      <c r="F9" s="149" t="s">
        <v>354</v>
      </c>
      <c r="G9" s="16" t="s">
        <v>355</v>
      </c>
      <c r="H9" s="149" t="s">
        <v>356</v>
      </c>
      <c r="I9" s="149" t="s">
        <v>357</v>
      </c>
      <c r="J9" s="16" t="s">
        <v>366</v>
      </c>
    </row>
    <row r="10" ht="54.75" customHeight="1" spans="1:10">
      <c r="A10" s="170" t="s">
        <v>367</v>
      </c>
      <c r="B10" s="170" t="s">
        <v>368</v>
      </c>
      <c r="C10" s="149" t="s">
        <v>351</v>
      </c>
      <c r="D10" s="149" t="s">
        <v>369</v>
      </c>
      <c r="E10" s="16" t="s">
        <v>370</v>
      </c>
      <c r="F10" s="149" t="s">
        <v>354</v>
      </c>
      <c r="G10" s="16" t="s">
        <v>192</v>
      </c>
      <c r="H10" s="149" t="s">
        <v>371</v>
      </c>
      <c r="I10" s="149" t="s">
        <v>372</v>
      </c>
      <c r="J10" s="16" t="s">
        <v>373</v>
      </c>
    </row>
    <row r="11" ht="54.75" customHeight="1" spans="1:10">
      <c r="A11" s="171"/>
      <c r="B11" s="171"/>
      <c r="C11" s="149" t="s">
        <v>351</v>
      </c>
      <c r="D11" s="149" t="s">
        <v>369</v>
      </c>
      <c r="E11" s="16" t="s">
        <v>374</v>
      </c>
      <c r="F11" s="149" t="s">
        <v>354</v>
      </c>
      <c r="G11" s="16" t="s">
        <v>375</v>
      </c>
      <c r="H11" s="149" t="s">
        <v>376</v>
      </c>
      <c r="I11" s="149" t="s">
        <v>372</v>
      </c>
      <c r="J11" s="16" t="s">
        <v>377</v>
      </c>
    </row>
    <row r="12" ht="54.75" customHeight="1" spans="1:10">
      <c r="A12" s="171"/>
      <c r="B12" s="171"/>
      <c r="C12" s="149" t="s">
        <v>351</v>
      </c>
      <c r="D12" s="149" t="s">
        <v>369</v>
      </c>
      <c r="E12" s="16" t="s">
        <v>378</v>
      </c>
      <c r="F12" s="149" t="s">
        <v>354</v>
      </c>
      <c r="G12" s="16" t="s">
        <v>192</v>
      </c>
      <c r="H12" s="149" t="s">
        <v>379</v>
      </c>
      <c r="I12" s="149" t="s">
        <v>372</v>
      </c>
      <c r="J12" s="16" t="s">
        <v>380</v>
      </c>
    </row>
    <row r="13" ht="54.75" customHeight="1" spans="1:10">
      <c r="A13" s="171"/>
      <c r="B13" s="171"/>
      <c r="C13" s="149" t="s">
        <v>351</v>
      </c>
      <c r="D13" s="149" t="s">
        <v>352</v>
      </c>
      <c r="E13" s="16" t="s">
        <v>381</v>
      </c>
      <c r="F13" s="149" t="s">
        <v>354</v>
      </c>
      <c r="G13" s="16" t="s">
        <v>192</v>
      </c>
      <c r="H13" s="149" t="s">
        <v>382</v>
      </c>
      <c r="I13" s="149" t="s">
        <v>372</v>
      </c>
      <c r="J13" s="16" t="s">
        <v>383</v>
      </c>
    </row>
    <row r="14" ht="54.75" customHeight="1" spans="1:10">
      <c r="A14" s="171"/>
      <c r="B14" s="171"/>
      <c r="C14" s="149" t="s">
        <v>359</v>
      </c>
      <c r="D14" s="149" t="s">
        <v>384</v>
      </c>
      <c r="E14" s="16" t="s">
        <v>385</v>
      </c>
      <c r="F14" s="149" t="s">
        <v>362</v>
      </c>
      <c r="G14" s="16" t="s">
        <v>386</v>
      </c>
      <c r="H14" s="149" t="s">
        <v>387</v>
      </c>
      <c r="I14" s="149" t="s">
        <v>357</v>
      </c>
      <c r="J14" s="16" t="s">
        <v>388</v>
      </c>
    </row>
    <row r="15" ht="54.75" customHeight="1" spans="1:10">
      <c r="A15" s="172"/>
      <c r="B15" s="172"/>
      <c r="C15" s="149" t="s">
        <v>364</v>
      </c>
      <c r="D15" s="149" t="s">
        <v>365</v>
      </c>
      <c r="E15" s="16" t="s">
        <v>389</v>
      </c>
      <c r="F15" s="149" t="s">
        <v>362</v>
      </c>
      <c r="G15" s="16" t="s">
        <v>390</v>
      </c>
      <c r="H15" s="149" t="s">
        <v>356</v>
      </c>
      <c r="I15" s="149" t="s">
        <v>357</v>
      </c>
      <c r="J15" s="16" t="s">
        <v>391</v>
      </c>
    </row>
    <row r="16" ht="54.75" customHeight="1" spans="1:10">
      <c r="A16" s="170" t="s">
        <v>392</v>
      </c>
      <c r="B16" s="170" t="s">
        <v>335</v>
      </c>
      <c r="C16" s="149" t="s">
        <v>351</v>
      </c>
      <c r="D16" s="149" t="s">
        <v>369</v>
      </c>
      <c r="E16" s="16" t="s">
        <v>335</v>
      </c>
      <c r="F16" s="149" t="s">
        <v>362</v>
      </c>
      <c r="G16" s="16" t="s">
        <v>393</v>
      </c>
      <c r="H16" s="149" t="s">
        <v>394</v>
      </c>
      <c r="I16" s="149" t="s">
        <v>372</v>
      </c>
      <c r="J16" s="16" t="s">
        <v>395</v>
      </c>
    </row>
    <row r="17" ht="54.75" customHeight="1" spans="1:10">
      <c r="A17" s="171"/>
      <c r="B17" s="171"/>
      <c r="C17" s="149" t="s">
        <v>359</v>
      </c>
      <c r="D17" s="149" t="s">
        <v>396</v>
      </c>
      <c r="E17" s="16" t="s">
        <v>397</v>
      </c>
      <c r="F17" s="149" t="s">
        <v>362</v>
      </c>
      <c r="G17" s="16" t="s">
        <v>398</v>
      </c>
      <c r="H17" s="149" t="s">
        <v>356</v>
      </c>
      <c r="I17" s="149" t="s">
        <v>372</v>
      </c>
      <c r="J17" s="16" t="s">
        <v>399</v>
      </c>
    </row>
    <row r="18" ht="54.75" customHeight="1" spans="1:10">
      <c r="A18" s="172"/>
      <c r="B18" s="172"/>
      <c r="C18" s="149" t="s">
        <v>364</v>
      </c>
      <c r="D18" s="149" t="s">
        <v>365</v>
      </c>
      <c r="E18" s="16" t="s">
        <v>400</v>
      </c>
      <c r="F18" s="149" t="s">
        <v>354</v>
      </c>
      <c r="G18" s="16" t="s">
        <v>390</v>
      </c>
      <c r="H18" s="149" t="s">
        <v>356</v>
      </c>
      <c r="I18" s="149" t="s">
        <v>372</v>
      </c>
      <c r="J18" s="16" t="s">
        <v>401</v>
      </c>
    </row>
    <row r="19" ht="54.75" customHeight="1" spans="1:10">
      <c r="A19" s="170" t="s">
        <v>402</v>
      </c>
      <c r="B19" s="170" t="s">
        <v>403</v>
      </c>
      <c r="C19" s="149" t="s">
        <v>351</v>
      </c>
      <c r="D19" s="149" t="s">
        <v>404</v>
      </c>
      <c r="E19" s="16" t="s">
        <v>405</v>
      </c>
      <c r="F19" s="149" t="s">
        <v>362</v>
      </c>
      <c r="G19" s="16" t="s">
        <v>398</v>
      </c>
      <c r="H19" s="149" t="s">
        <v>356</v>
      </c>
      <c r="I19" s="149" t="s">
        <v>357</v>
      </c>
      <c r="J19" s="16" t="s">
        <v>406</v>
      </c>
    </row>
    <row r="20" ht="54.75" customHeight="1" spans="1:10">
      <c r="A20" s="171"/>
      <c r="B20" s="171"/>
      <c r="C20" s="149" t="s">
        <v>359</v>
      </c>
      <c r="D20" s="149" t="s">
        <v>407</v>
      </c>
      <c r="E20" s="16" t="s">
        <v>408</v>
      </c>
      <c r="F20" s="149" t="s">
        <v>362</v>
      </c>
      <c r="G20" s="16" t="s">
        <v>363</v>
      </c>
      <c r="H20" s="149" t="s">
        <v>356</v>
      </c>
      <c r="I20" s="149" t="s">
        <v>357</v>
      </c>
      <c r="J20" s="16" t="s">
        <v>408</v>
      </c>
    </row>
    <row r="21" ht="54.75" customHeight="1" spans="1:10">
      <c r="A21" s="172"/>
      <c r="B21" s="172"/>
      <c r="C21" s="149" t="s">
        <v>364</v>
      </c>
      <c r="D21" s="149" t="s">
        <v>365</v>
      </c>
      <c r="E21" s="16" t="s">
        <v>409</v>
      </c>
      <c r="F21" s="149" t="s">
        <v>354</v>
      </c>
      <c r="G21" s="16" t="s">
        <v>355</v>
      </c>
      <c r="H21" s="149" t="s">
        <v>356</v>
      </c>
      <c r="I21" s="149" t="s">
        <v>357</v>
      </c>
      <c r="J21" s="16" t="s">
        <v>410</v>
      </c>
    </row>
    <row r="22" ht="54.75" customHeight="1" spans="1:10">
      <c r="A22" s="170" t="s">
        <v>411</v>
      </c>
      <c r="B22" s="170" t="s">
        <v>412</v>
      </c>
      <c r="C22" s="149" t="s">
        <v>351</v>
      </c>
      <c r="D22" s="149" t="s">
        <v>369</v>
      </c>
      <c r="E22" s="16" t="s">
        <v>413</v>
      </c>
      <c r="F22" s="149" t="s">
        <v>362</v>
      </c>
      <c r="G22" s="16" t="s">
        <v>414</v>
      </c>
      <c r="H22" s="149" t="s">
        <v>415</v>
      </c>
      <c r="I22" s="149" t="s">
        <v>372</v>
      </c>
      <c r="J22" s="16" t="s">
        <v>413</v>
      </c>
    </row>
    <row r="23" ht="54.75" customHeight="1" spans="1:10">
      <c r="A23" s="171"/>
      <c r="B23" s="171"/>
      <c r="C23" s="149" t="s">
        <v>359</v>
      </c>
      <c r="D23" s="149" t="s">
        <v>360</v>
      </c>
      <c r="E23" s="16" t="s">
        <v>416</v>
      </c>
      <c r="F23" s="149" t="s">
        <v>362</v>
      </c>
      <c r="G23" s="16" t="s">
        <v>363</v>
      </c>
      <c r="H23" s="149" t="s">
        <v>356</v>
      </c>
      <c r="I23" s="149" t="s">
        <v>357</v>
      </c>
      <c r="J23" s="16" t="s">
        <v>416</v>
      </c>
    </row>
    <row r="24" ht="54.75" customHeight="1" spans="1:10">
      <c r="A24" s="172"/>
      <c r="B24" s="172"/>
      <c r="C24" s="149" t="s">
        <v>364</v>
      </c>
      <c r="D24" s="149" t="s">
        <v>365</v>
      </c>
      <c r="E24" s="16" t="s">
        <v>417</v>
      </c>
      <c r="F24" s="149" t="s">
        <v>354</v>
      </c>
      <c r="G24" s="16" t="s">
        <v>355</v>
      </c>
      <c r="H24" s="149" t="s">
        <v>356</v>
      </c>
      <c r="I24" s="149" t="s">
        <v>357</v>
      </c>
      <c r="J24" s="16" t="s">
        <v>417</v>
      </c>
    </row>
    <row r="25" ht="54.75" customHeight="1" spans="1:10">
      <c r="A25" s="170" t="s">
        <v>418</v>
      </c>
      <c r="B25" s="170" t="s">
        <v>419</v>
      </c>
      <c r="C25" s="149" t="s">
        <v>351</v>
      </c>
      <c r="D25" s="149" t="s">
        <v>352</v>
      </c>
      <c r="E25" s="16" t="s">
        <v>381</v>
      </c>
      <c r="F25" s="149" t="s">
        <v>362</v>
      </c>
      <c r="G25" s="16" t="s">
        <v>386</v>
      </c>
      <c r="H25" s="149" t="s">
        <v>387</v>
      </c>
      <c r="I25" s="149" t="s">
        <v>357</v>
      </c>
      <c r="J25" s="16" t="s">
        <v>420</v>
      </c>
    </row>
    <row r="26" ht="54.75" customHeight="1" spans="1:10">
      <c r="A26" s="171"/>
      <c r="B26" s="171"/>
      <c r="C26" s="149" t="s">
        <v>351</v>
      </c>
      <c r="D26" s="149" t="s">
        <v>352</v>
      </c>
      <c r="E26" s="16" t="s">
        <v>370</v>
      </c>
      <c r="F26" s="149" t="s">
        <v>362</v>
      </c>
      <c r="G26" s="16" t="s">
        <v>192</v>
      </c>
      <c r="H26" s="149" t="s">
        <v>382</v>
      </c>
      <c r="I26" s="149" t="s">
        <v>372</v>
      </c>
      <c r="J26" s="16" t="s">
        <v>421</v>
      </c>
    </row>
    <row r="27" ht="54.75" customHeight="1" spans="1:10">
      <c r="A27" s="171"/>
      <c r="B27" s="171"/>
      <c r="C27" s="149" t="s">
        <v>351</v>
      </c>
      <c r="D27" s="149" t="s">
        <v>352</v>
      </c>
      <c r="E27" s="16" t="s">
        <v>422</v>
      </c>
      <c r="F27" s="149" t="s">
        <v>354</v>
      </c>
      <c r="G27" s="16" t="s">
        <v>398</v>
      </c>
      <c r="H27" s="149" t="s">
        <v>376</v>
      </c>
      <c r="I27" s="149" t="s">
        <v>372</v>
      </c>
      <c r="J27" s="16" t="s">
        <v>423</v>
      </c>
    </row>
    <row r="28" ht="54.75" customHeight="1" spans="1:10">
      <c r="A28" s="171"/>
      <c r="B28" s="171"/>
      <c r="C28" s="149" t="s">
        <v>351</v>
      </c>
      <c r="D28" s="149" t="s">
        <v>352</v>
      </c>
      <c r="E28" s="16" t="s">
        <v>378</v>
      </c>
      <c r="F28" s="149" t="s">
        <v>354</v>
      </c>
      <c r="G28" s="16" t="s">
        <v>194</v>
      </c>
      <c r="H28" s="149" t="s">
        <v>382</v>
      </c>
      <c r="I28" s="149" t="s">
        <v>372</v>
      </c>
      <c r="J28" s="16" t="s">
        <v>424</v>
      </c>
    </row>
    <row r="29" ht="54.75" customHeight="1" spans="1:10">
      <c r="A29" s="171"/>
      <c r="B29" s="171"/>
      <c r="C29" s="149" t="s">
        <v>359</v>
      </c>
      <c r="D29" s="149" t="s">
        <v>384</v>
      </c>
      <c r="E29" s="16" t="s">
        <v>425</v>
      </c>
      <c r="F29" s="149" t="s">
        <v>354</v>
      </c>
      <c r="G29" s="16" t="s">
        <v>193</v>
      </c>
      <c r="H29" s="149" t="s">
        <v>426</v>
      </c>
      <c r="I29" s="149" t="s">
        <v>372</v>
      </c>
      <c r="J29" s="16" t="s">
        <v>427</v>
      </c>
    </row>
    <row r="30" ht="54.75" customHeight="1" spans="1:10">
      <c r="A30" s="172"/>
      <c r="B30" s="172"/>
      <c r="C30" s="149" t="s">
        <v>364</v>
      </c>
      <c r="D30" s="149" t="s">
        <v>365</v>
      </c>
      <c r="E30" s="16" t="s">
        <v>428</v>
      </c>
      <c r="F30" s="149" t="s">
        <v>354</v>
      </c>
      <c r="G30" s="16" t="s">
        <v>355</v>
      </c>
      <c r="H30" s="149" t="s">
        <v>356</v>
      </c>
      <c r="I30" s="149" t="s">
        <v>357</v>
      </c>
      <c r="J30" s="16" t="s">
        <v>391</v>
      </c>
    </row>
  </sheetData>
  <mergeCells count="14">
    <mergeCell ref="A2:J2"/>
    <mergeCell ref="A3:H3"/>
    <mergeCell ref="A7:A9"/>
    <mergeCell ref="A10:A15"/>
    <mergeCell ref="A16:A18"/>
    <mergeCell ref="A19:A21"/>
    <mergeCell ref="A22:A24"/>
    <mergeCell ref="A25:A30"/>
    <mergeCell ref="B7:B9"/>
    <mergeCell ref="B10:B15"/>
    <mergeCell ref="B16:B18"/>
    <mergeCell ref="B19:B21"/>
    <mergeCell ref="B22:B24"/>
    <mergeCell ref="B25:B3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11.政府性基金预算支出预算表06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2024-01-25T01:08:00Z</dcterms:created>
  <dcterms:modified xsi:type="dcterms:W3CDTF">2024-09-09T08:53:44Z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883474AF857C4D2DA6778ECF657584CC</vt:lpwstr>
  </property>
</Properties>
</file>