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2024年部门收入预算表" sheetId="2" r:id="rId2"/>
    <sheet name="3.2024年部门支出预算表" sheetId="3" r:id="rId3"/>
    <sheet name="4.2024年财政拨款收支预算总表" sheetId="4" r:id="rId4"/>
    <sheet name="5.2024年一般公共预算支出预算表" sheetId="5" r:id="rId5"/>
    <sheet name="6.2024年一般公共预算“三公”经费支出预算表" sheetId="6" r:id="rId6"/>
    <sheet name="7.2024年基本支出预算表" sheetId="7" r:id="rId7"/>
    <sheet name="8.2024年项目支出预算表" sheetId="8" r:id="rId8"/>
    <sheet name="9.2024年项目支出绩效目标表（本级下达）" sheetId="9" r:id="rId9"/>
    <sheet name="10.2024年项目支出绩效目标表（另文下达）" sheetId="10" r:id="rId10"/>
    <sheet name="11.2024年政府性基金预算支出预算表" sheetId="11" r:id="rId11"/>
    <sheet name="12.2024年部门政府采购预算表" sheetId="12" r:id="rId12"/>
    <sheet name="13.2024年政府购买服务预算表" sheetId="13" r:id="rId13"/>
    <sheet name="14.2024年县对下转移支付预算表" sheetId="14" r:id="rId14"/>
    <sheet name="15.2024年县对下转移支付绩效目标表" sheetId="15" r:id="rId15"/>
    <sheet name="16.2024年新增资产配置表" sheetId="16" r:id="rId16"/>
    <sheet name="17.2024年上级补助项目支出预算表" sheetId="17" r:id="rId17"/>
    <sheet name="18.2024年部门项目中期规划预算表" sheetId="18" r:id="rId18"/>
  </sheets>
  <definedNames>
    <definedName name="_xlnm.Print_Titles" localSheetId="3">'4.2024年财政拨款收支预算总表'!$1:$6</definedName>
    <definedName name="_xlnm.Print_Titles" localSheetId="4">'5.2024年一般公共预算支出预算表'!$1:$5</definedName>
    <definedName name="_xlnm.Print_Titles" localSheetId="5">'6.2024年一般公共预算“三公”经费支出预算表'!$1:$6</definedName>
    <definedName name="_xlnm.Print_Titles" localSheetId="10">'11.2024年政府性基金预算支出预算表'!$1:$6</definedName>
    <definedName name="_xlnm.Print_Titles" localSheetId="15">'16.2024年新增资产配置表'!$1:$6</definedName>
    <definedName name="_xlnm._FilterDatabase" localSheetId="7" hidden="1">'8.2024年项目支出预算表'!$A$1:$W$53</definedName>
    <definedName name="_xlnm._FilterDatabase" localSheetId="6" hidden="1">'7.2024年基本支出预算表'!$A$1:$X$51</definedName>
    <definedName name="_xlnm._FilterDatabase" localSheetId="4" hidden="1">'5.2024年一般公共预算支出预算表'!$A$1:$G$40</definedName>
  </definedNames>
  <calcPr calcId="144525" concurrentCalc="0"/>
</workbook>
</file>

<file path=xl/sharedStrings.xml><?xml version="1.0" encoding="utf-8"?>
<sst xmlns="http://schemas.openxmlformats.org/spreadsheetml/2006/main" count="622">
  <si>
    <t>预算01表</t>
  </si>
  <si>
    <t>2024年财务收支预算总表</t>
  </si>
  <si>
    <t>单位名称：陇川县人力资源和社会保障局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</si>
  <si>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</si>
  <si>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</si>
  <si>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</si>
  <si>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</si>
  <si>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</si>
  <si>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</si>
  <si>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</si>
  <si>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</si>
  <si>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</si>
  <si>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</si>
  <si>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</si>
  <si>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</si>
  <si>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</si>
  <si>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</si>
  <si>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</si>
  <si>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</si>
  <si>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</si>
  <si>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</si>
  <si>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</si>
  <si>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</si>
  <si>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</si>
  <si>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</si>
  <si>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</si>
  <si>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</si>
  <si>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</si>
  <si>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</si>
  <si>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</si>
  <si>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</si>
  <si>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</si>
  <si>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</si>
  <si>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</si>
  <si>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</si>
  <si>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</si>
  <si>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</si>
  <si>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</si>
  <si>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</si>
  <si>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</si>
  <si>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</si>
  <si>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</si>
  <si>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</si>
  <si>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</si>
  <si>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</si>
  <si>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</si>
  <si>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</si>
  <si>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</si>
  <si>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</si>
  <si>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</si>
  <si>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</si>
  <si>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</si>
  <si>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</si>
  <si>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</si>
  <si>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</si>
  <si>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</si>
  <si>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</si>
  <si>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</si>
  <si>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</si>
  <si>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</si>
  <si>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</si>
  <si>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</si>
  <si>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</si>
  <si>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</si>
  <si>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</si>
  <si>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</si>
  <si>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</si>
  <si>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</si>
  <si>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</si>
  <si>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</si>
  <si>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</si>
  <si>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</si>
  <si>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</si>
  <si>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</si>
  <si>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117001</t>
  </si>
  <si>
    <t>陇川县人力资源和社会保障局</t>
  </si>
  <si>
    <t>预算03表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</si>
  <si>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</si>
  <si>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</si>
  <si>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</si>
  <si>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</si>
  <si>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</si>
  <si>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</si>
  <si>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</si>
  <si>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</si>
  <si>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</si>
  <si>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</si>
  <si>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</si>
  <si>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</si>
  <si>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</si>
  <si>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20801</t>
  </si>
  <si>
    <t xml:space="preserve">  人力资源和社会保障管理事务</t>
  </si>
  <si>
    <t>2080101</t>
  </si>
  <si>
    <t xml:space="preserve">    行政运行</t>
  </si>
  <si>
    <t>2080102</t>
  </si>
  <si>
    <t xml:space="preserve">    一般行政管理事务</t>
  </si>
  <si>
    <t>2080106</t>
  </si>
  <si>
    <t xml:space="preserve">    就业管理事务</t>
  </si>
  <si>
    <t>2080199</t>
  </si>
  <si>
    <t xml:space="preserve">    其他人力资源和社会保障管理事务支出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</si>
  <si>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</si>
  <si>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</si>
  <si>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</si>
  <si>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</si>
  <si>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</si>
  <si>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</si>
  <si>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</si>
  <si>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</si>
  <si>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</si>
  <si>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</si>
  <si>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</si>
  <si>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</si>
  <si>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20808</t>
  </si>
  <si>
    <t xml:space="preserve">  抚恤</t>
  </si>
  <si>
    <t>2080801</t>
  </si>
  <si>
    <t xml:space="preserve">    死亡抚恤</t>
  </si>
  <si>
    <t>20826</t>
  </si>
  <si>
    <t xml:space="preserve">  财政对基本养老保险基金的补助</t>
  </si>
  <si>
    <t>2082602</t>
  </si>
  <si>
    <t xml:space="preserve">    财政对城乡居民基本养老保险基金的补助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</si>
  <si>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</si>
  <si>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</si>
  <si>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</si>
  <si>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</si>
  <si>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</si>
  <si>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</si>
  <si>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</si>
  <si>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</si>
  <si>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</si>
  <si>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</si>
  <si>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</si>
  <si>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</si>
  <si>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</si>
  <si>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</si>
  <si>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</si>
  <si>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</si>
  <si>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</si>
  <si>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</si>
  <si>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</si>
  <si>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</si>
  <si>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</si>
  <si>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</si>
  <si>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</si>
  <si>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</si>
  <si>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21308</t>
  </si>
  <si>
    <t xml:space="preserve">  普惠金融发展支出</t>
  </si>
  <si>
    <t>2130804</t>
  </si>
  <si>
    <t xml:space="preserve">    创业担保贷款贴息及奖补</t>
  </si>
  <si>
    <t>221</t>
  </si>
  <si>
    <t>住房保障支出</t>
  </si>
  <si>
    <t>22102</t>
  </si>
  <si>
    <t xml:space="preserve">  住房改革支出</t>
  </si>
  <si>
    <t>2210201</t>
  </si>
  <si>
    <t xml:space="preserve">    住房公积金</t>
  </si>
  <si>
    <t>合  计</t>
  </si>
  <si>
    <t>预算04表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</si>
  <si>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</si>
  <si>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</si>
  <si>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</si>
  <si>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</si>
  <si>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</si>
  <si>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</si>
  <si>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</si>
  <si>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</si>
  <si>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</si>
  <si>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</si>
  <si>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</si>
  <si>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</si>
  <si>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</si>
  <si>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</si>
  <si>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</si>
  <si>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</si>
  <si>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</si>
  <si>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</si>
  <si>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</si>
  <si>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</si>
  <si>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</si>
  <si>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</si>
  <si>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</si>
  <si>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</si>
  <si>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</si>
  <si>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</si>
  <si>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</si>
  <si>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</si>
  <si>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</si>
  <si>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</si>
  <si>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</si>
  <si>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</si>
  <si>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</si>
  <si>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</si>
  <si>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</si>
  <si>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预算05表</t>
  </si>
  <si>
    <t>2024年一般公共预算支出预算表（按功能科目分类）</t>
  </si>
  <si>
    <t>部门预算支出功能分类科目</t>
  </si>
  <si>
    <t>人员经费</t>
  </si>
  <si>
    <t>公用经费</t>
  </si>
  <si>
    <t>1</t>
  </si>
  <si>
    <t>2</t>
  </si>
  <si>
    <t>3</t>
  </si>
  <si>
    <t>4</t>
  </si>
  <si>
    <t>5</t>
  </si>
  <si>
    <t>6</t>
  </si>
  <si>
    <t>7</t>
  </si>
  <si>
    <t>预算06表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</si>
  <si>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</si>
  <si>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</si>
  <si>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</si>
  <si>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</si>
  <si>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</si>
  <si>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</si>
  <si>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</si>
  <si>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预算07表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</si>
  <si>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</si>
  <si>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</si>
  <si>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</si>
  <si>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</si>
  <si>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</si>
  <si>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</si>
  <si>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</si>
  <si>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</si>
  <si>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</si>
  <si>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</si>
  <si>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</si>
  <si>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</si>
  <si>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</si>
  <si>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</si>
  <si>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</si>
  <si>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</si>
  <si>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</si>
  <si>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</si>
  <si>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</si>
  <si>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陇川县人力资源和社会保障局</t>
  </si>
  <si>
    <t>533124210000000011782</t>
  </si>
  <si>
    <t>行政人员支出工资</t>
  </si>
  <si>
    <t>行政运行</t>
  </si>
  <si>
    <t>30101</t>
  </si>
  <si>
    <t>基本工资</t>
  </si>
  <si>
    <t>533124210000000011783</t>
  </si>
  <si>
    <t>事业人员支出工资</t>
  </si>
  <si>
    <t>30102</t>
  </si>
  <si>
    <t>津贴补贴</t>
  </si>
  <si>
    <t>30103</t>
  </si>
  <si>
    <t>奖金</t>
  </si>
  <si>
    <t>533124221100000518476</t>
  </si>
  <si>
    <t>获得奖励的公务员一次性奖励</t>
  </si>
  <si>
    <t>533124221100000518477</t>
  </si>
  <si>
    <t>事业人员优秀奖励</t>
  </si>
  <si>
    <t>30107</t>
  </si>
  <si>
    <t>绩效工资</t>
  </si>
  <si>
    <t>533124231100001463315</t>
  </si>
  <si>
    <t>事业人员奖励性绩效改革性补贴</t>
  </si>
  <si>
    <t>533124210000000011784</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</si>
  <si>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</si>
  <si>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</si>
  <si>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</si>
  <si>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</si>
  <si>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</si>
  <si>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</si>
  <si>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</si>
  <si>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</si>
  <si>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</si>
  <si>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</si>
  <si>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</si>
  <si>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</si>
  <si>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</si>
  <si>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</si>
  <si>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</si>
  <si>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533124210000000011785</t>
  </si>
  <si>
    <t>住房公积金</t>
  </si>
  <si>
    <t>30113</t>
  </si>
  <si>
    <t>533124210000000011792</t>
  </si>
  <si>
    <t>一般公用经费</t>
  </si>
  <si>
    <t>30201</t>
  </si>
  <si>
    <t>办公费</t>
  </si>
  <si>
    <t>30205</t>
  </si>
  <si>
    <t>水费</t>
  </si>
  <si>
    <t>30206</t>
  </si>
  <si>
    <t>电费</t>
  </si>
  <si>
    <t>30207</t>
  </si>
  <si>
    <t>邮电费</t>
  </si>
  <si>
    <t>30211</t>
  </si>
  <si>
    <t>差旅费</t>
  </si>
  <si>
    <t>533124221100000701503</t>
  </si>
  <si>
    <t>公用经费安排的公务接待费</t>
  </si>
  <si>
    <t>30217</t>
  </si>
  <si>
    <t>533124221100000518479</t>
  </si>
  <si>
    <t>公用经费安排的工会经费</t>
  </si>
  <si>
    <t>30228</t>
  </si>
  <si>
    <t>工会经费</t>
  </si>
  <si>
    <t>533124221100000701502</t>
  </si>
  <si>
    <t>公用经费安排的公务用车运行维护费</t>
  </si>
  <si>
    <t>30231</t>
  </si>
  <si>
    <t>公务用车运行维护费</t>
  </si>
  <si>
    <t>30239</t>
  </si>
  <si>
    <t>其他交通费用</t>
  </si>
  <si>
    <t>533124210000000011791</t>
  </si>
  <si>
    <t>退休公用经费</t>
  </si>
  <si>
    <t>行政单位离退休</t>
  </si>
  <si>
    <t>533124210000000011790</t>
  </si>
  <si>
    <t>公务交通补贴</t>
  </si>
  <si>
    <t>533124210000000012987</t>
  </si>
  <si>
    <t>离退休费</t>
  </si>
  <si>
    <t>30302</t>
  </si>
  <si>
    <t>退休费</t>
  </si>
  <si>
    <t>事业单位离退休</t>
  </si>
  <si>
    <t>533124210000000011787</t>
  </si>
  <si>
    <t>机关事业单位职工遗属生活补助</t>
  </si>
  <si>
    <t>死亡抚恤</t>
  </si>
  <si>
    <t>30304</t>
  </si>
  <si>
    <t>抚恤金</t>
  </si>
  <si>
    <t>533124210000000012281</t>
  </si>
  <si>
    <t>“三支一扶”人员生活补助</t>
  </si>
  <si>
    <t>其他人力资源和社会保障管理事务支出</t>
  </si>
  <si>
    <t>30305</t>
  </si>
  <si>
    <t>生活补助</t>
  </si>
  <si>
    <t>533124221100000518483</t>
  </si>
  <si>
    <t>村级社会保险协办员补助</t>
  </si>
  <si>
    <t>一般行政管理事务</t>
  </si>
  <si>
    <t>533124241100002421118</t>
  </si>
  <si>
    <t>机关事业单位职业年金财政配备专项资金</t>
  </si>
  <si>
    <t>机关事业单位职业年金缴费支出</t>
  </si>
  <si>
    <t>30109</t>
  </si>
  <si>
    <t>职业年金缴费</t>
  </si>
  <si>
    <t>预算08表</t>
  </si>
  <si>
    <t>2024年项目支出预算表（其他运转类、特定目标类项目）</t>
  </si>
  <si>
    <t>项目分类</t>
  </si>
  <si>
    <t>项目单位</t>
  </si>
  <si>
    <t>经济科目编码</t>
  </si>
  <si>
    <t>经济科目名称</t>
  </si>
  <si>
    <t>本年拨款</t>
  </si>
  <si>
    <t>其中：本次下达</t>
  </si>
  <si>
    <t>2024年单位自有资金</t>
  </si>
  <si>
    <t>专项业务类</t>
  </si>
  <si>
    <t>533124231100002060218</t>
  </si>
  <si>
    <t>城乡居民养老保险65周岁及以上享受待遇人员加发基础养老补助县级配套资金</t>
  </si>
  <si>
    <t>民生类</t>
  </si>
  <si>
    <t>533124210000000011897</t>
  </si>
  <si>
    <t>财政对城乡居民基本养老保险基金的补助</t>
  </si>
  <si>
    <t>31302</t>
  </si>
  <si>
    <t>对社会保险基金补助</t>
  </si>
  <si>
    <t>城乡居民养老保险财政代缴困难人群保险专项资金</t>
  </si>
  <si>
    <t>533124221100000539164</t>
  </si>
  <si>
    <t>城乡居民养老保险参保人员丧葬补助资金</t>
  </si>
  <si>
    <t>533124210000000011894</t>
  </si>
  <si>
    <t>城乡居民养老保险工作经费</t>
  </si>
  <si>
    <t>533124210000000011816</t>
  </si>
  <si>
    <t>30215</t>
  </si>
  <si>
    <t>会议费</t>
  </si>
  <si>
    <t>31002</t>
  </si>
  <si>
    <t>办公设备购置</t>
  </si>
  <si>
    <t>城乡居民养老保险缴费补助资金</t>
  </si>
  <si>
    <t>533124210000000011886</t>
  </si>
  <si>
    <t>城乡居民养老保险领取待遇人员县级基础养老金补助资金</t>
  </si>
  <si>
    <t>533124210000000011912</t>
  </si>
  <si>
    <t>创业担保贷款县级贴息专项资金</t>
  </si>
  <si>
    <t>533124210000000012505</t>
  </si>
  <si>
    <t>创业担保贷款贴息及奖补</t>
  </si>
  <si>
    <t>31205</t>
  </si>
  <si>
    <t>利息补贴</t>
  </si>
  <si>
    <t>国有企业退休人员社会化管理2022至2024年省级补助资金</t>
  </si>
  <si>
    <t>533124231100002043115</t>
  </si>
  <si>
    <t>机关事业单位工伤保险缴费年初预留专项资金</t>
  </si>
  <si>
    <t>533124210000000012450</t>
  </si>
  <si>
    <t>财政对工伤保险基金的补助</t>
  </si>
  <si>
    <t>机关事业单位失业保险年初预留专项资金</t>
  </si>
  <si>
    <t>533124210000000012207</t>
  </si>
  <si>
    <t>财政对失业保险基金的补助</t>
  </si>
  <si>
    <t>机关事业单位养老保险年初预留专项资金</t>
  </si>
  <si>
    <t>533124210000000012266</t>
  </si>
  <si>
    <t>对机关事业单位基本养老保险基金的补助</t>
  </si>
  <si>
    <t>就业困难人员代缴社会保险和代管档案服务工作经费</t>
  </si>
  <si>
    <t>533124210000000012403</t>
  </si>
  <si>
    <t>就业管理事务</t>
  </si>
  <si>
    <t>31299</t>
  </si>
  <si>
    <t>其他对企业补助</t>
  </si>
  <si>
    <t>就业再就业县政府匹配专项资金</t>
  </si>
  <si>
    <t>533124210000000012237</t>
  </si>
  <si>
    <t>陇川县机关事业单位失业保险费补缴2013至2019年专项资金</t>
  </si>
  <si>
    <t>533124210000000012323</t>
  </si>
  <si>
    <t>陇川县机关事业单位养老保险收支缺口专项资金</t>
  </si>
  <si>
    <t>533124210000000011953</t>
  </si>
  <si>
    <t>陇川县企业退休人员独生子女奖励专项资金</t>
  </si>
  <si>
    <t>533124210000000011962</t>
  </si>
  <si>
    <t>30309</t>
  </si>
  <si>
    <t>奖励金</t>
  </si>
  <si>
    <t>企业退休人员社会化管理服务县级配套专项资金</t>
  </si>
  <si>
    <t>533124210000000012122</t>
  </si>
  <si>
    <t>企业退休人员社会化管理专职管理服务工作经费</t>
  </si>
  <si>
    <t>533124210000000012106</t>
  </si>
  <si>
    <t>预算09表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</si>
  <si>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</si>
  <si>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</si>
  <si>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</si>
  <si>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</si>
  <si>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</si>
  <si>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</si>
  <si>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</si>
  <si>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</si>
  <si>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</si>
  <si>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</si>
  <si>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</si>
  <si>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城乡居民养老保险缴费补助资金</t>
  </si>
  <si>
    <t>《云南省人力资源和社会保障厅  云南省财政厅  国家税务总局云南省税务局关于进一步完善云南省城乡居民基本养老保险制度的通知》 云人社发〔2023〕27号文件第二点三条：对选择200元、300元、400元、500元、600元、700元、800元、900元、1000元、1500元、档次的，分别给予30元、35元、40元、60元、72元、84元、96元、108元、120元、180元的缴费补贴，对于选择2000元及以上档次的，定额给予240元的缴费补贴。政府缴费补贴所需资金，省财政给予每人每年30元缴费补贴，超出部分由省财政承担50%，州(市)、县级承担60%。</t>
  </si>
  <si>
    <t xml:space="preserve">    产出指标</t>
  </si>
  <si>
    <t>数量指标</t>
  </si>
  <si>
    <t>预计2024年符合享受州县政府补贴城乡居民参保人数</t>
  </si>
  <si>
    <t>&gt;=</t>
  </si>
  <si>
    <t>2863</t>
  </si>
  <si>
    <t>人</t>
  </si>
  <si>
    <t>定量指标</t>
  </si>
  <si>
    <t>时效指标</t>
  </si>
  <si>
    <t>财政对城乡居民养老保险参保人选择17个档次进行政府补贴</t>
  </si>
  <si>
    <t>=</t>
  </si>
  <si>
    <t>2024年1-12月</t>
  </si>
  <si>
    <t>年</t>
  </si>
  <si>
    <t>定性指标</t>
  </si>
  <si>
    <t>县级应配套金额</t>
  </si>
  <si>
    <t xml:space="preserve">    效益指标</t>
  </si>
  <si>
    <t>社会效益指标</t>
  </si>
  <si>
    <t>充分调动城乡居民养老保险参保人员积极性，确保符合条件人员应保尽保，完成省、州安排城乡居民养老保险目标任务。</t>
  </si>
  <si>
    <t>95%</t>
  </si>
  <si>
    <t>%</t>
  </si>
  <si>
    <t>完成城乡居民养老保险工作任务</t>
  </si>
  <si>
    <t xml:space="preserve">    满意度指标</t>
  </si>
  <si>
    <t>服务对象满意度指标</t>
  </si>
  <si>
    <t>参保居民满意度</t>
  </si>
  <si>
    <t xml:space="preserve">  创业担保贷款县级贴息专项资金</t>
  </si>
  <si>
    <t>根据云财金[2017]18号文件要求，个人创业担保贷款财政贴息比例为：中央和地方财政全额贴息，按照7:3比例分担。我州分担比例如下：省级财政承担23%，州（市）、县（市、区）财政承担7%。2024年预计贷款发放数287笔*1395.35元=400000元。</t>
  </si>
  <si>
    <t>县财政及时足额保障个人创业担保贷款财政贴息经费</t>
  </si>
  <si>
    <t>促进个人创业担保贷款工作规范化管理</t>
  </si>
  <si>
    <t>完成个人创业担保贷款工作任务</t>
  </si>
  <si>
    <t>符合申请创业人员满意度</t>
  </si>
  <si>
    <t xml:space="preserve">  国有企业退休人员社会化管理2022至2024年省级补助资金</t>
  </si>
  <si>
    <t>德财资（2022）4号文件要求，加强补助资金管理，结合当地实际情况，将中央、省级补助资金和自筹资金统筹用于本地区国有企业退休人员社会化管理服务工作，如有不足，由各县市自行负担，不得以中央、省级补助资金不足为由拒绝接收国有企业退休人员。2022、2023、2024年三年省属国有企业退休人员社会化管理补助资金为300万元。</t>
  </si>
  <si>
    <t>完成国有企业退休人员社会化管理人数标准</t>
  </si>
  <si>
    <t>100</t>
  </si>
  <si>
    <t>元/人</t>
  </si>
  <si>
    <t>国有企业退休人员社会化管理补助资金</t>
  </si>
  <si>
    <t>经济效益指标</t>
  </si>
  <si>
    <t>国有企业退休人员社会化管理服务产生的效益</t>
  </si>
  <si>
    <t>国有企业退休人员满意度</t>
  </si>
  <si>
    <t xml:space="preserve">  城乡居民养老保险领取待遇人员县级基础养老金补助资金</t>
  </si>
  <si>
    <t>《陇川县人民政府办公室关于印发陇川县城乡居民基本养老保险实施细则的通知》陇政办发〔2014〕101号文件第七条第二点：参保人符合领取养老金条件时，对累计缴费年限超过15年的参保人，缴费年限每增加1年，每月发3元的基础养老金，所需资金由县人民政府承担。参保人符合领取养老金条件时，对累计缴费年限超过15年的参保人，缴费年限每增加1年，每月加发3元的基础养老金，所需资金由县人民政府承担。充分调动城乡居民养老保险参保人员积极性，确保符合领取待遇人员按时足额领取县级基础养老金，提高群众的满意度。2024年预计累计缴费年限超过15年的参保人为1640人，每人每月发放3元补助。县级：1640人*3元*12月（1640人为预计执行数）=59040元。</t>
  </si>
  <si>
    <t>累计缴费年限超过15年的领取待遇人员发基础养老金补助</t>
  </si>
  <si>
    <t>1640人</t>
  </si>
  <si>
    <t>预计2024年累计缴费年限超过15年的领取待遇人数</t>
  </si>
  <si>
    <t>县级对城乡居民养老保险累计缴费年限超过15年的领取待遇人员每月人均补助</t>
  </si>
  <si>
    <t>完善对参保人长缴多得的激励机制。</t>
  </si>
  <si>
    <t>累计缴费年限超过15年的领取待遇人员满意度</t>
  </si>
  <si>
    <t xml:space="preserve">  城乡居民养老保险财政代缴困难人群保险专项资金</t>
  </si>
  <si>
    <t>《关于转发人力资源社会保障部 民政部 财政部 国家税务总局 国家乡村振兴局 中国残疾人联合会巩固拓展社会保险扶贫成果助力全面实施乡村振兴战略的通知》 云人社发〔2021〕21号文件第一点：对参加城乡居民基本养老保险的低保对象、特困人员、返贫致贫人口等缴费困难群体，由州、县市人民政府按100元标准为其全额缴纳基本养老保险费。州县市人民政府承担部分分担比例为：陇川县由州人民政府承担40%、县人民政府承担60%。县（市）按城乡居民养老保险代缴符合条件的困难人群每人州级代缴40元，县级代缴60元，列入财政预算。县级低保对象：4618人*60元（4618为预计执行数）=277080元；三级残疾:755*9=6795元，合计283875元。</t>
  </si>
  <si>
    <t>预计2024年符合享受州县政府财政代缴困难人群保险费城乡居民参保人数</t>
  </si>
  <si>
    <t>4618人</t>
  </si>
  <si>
    <t>财政对困难人群代缴保险费城乡居民养老保险参保人按照100元进行代缴</t>
  </si>
  <si>
    <t>2023年1-12月</t>
  </si>
  <si>
    <t>充分调动城乡居民养老保险参保困难人员积极性，确保符合条件人员应保尽保，完成省、州安排城乡居民养老保险目标任务。</t>
  </si>
  <si>
    <t>参保困难人员满意度</t>
  </si>
  <si>
    <t xml:space="preserve">  陇川县企业退休人员独生子女奖励专项资金</t>
  </si>
  <si>
    <t>德财社[2015]83号 《德宏州财政局 德宏州人力资源和社会保障局关于下划企业退休人员独生子女费的通知》根据文件精神2015年起，企业退休人员独生子女费将划县属管理，纳入县级预算安排,每年省财政下划我县定额48万元，以后年度不再变更,不足部分由县级财政承担，确保企业退休人员独生子女奖励金按时足额发放。2024年企业退休人员独生子女奖励金发放共计：2820人*135元*12月=4568400元。</t>
  </si>
  <si>
    <t>领取独生子奖励金人数</t>
  </si>
  <si>
    <t>2820人</t>
  </si>
  <si>
    <t>企业退休人员领取独生子女奖励金人数</t>
  </si>
  <si>
    <t>参保人员生活水平提升</t>
  </si>
  <si>
    <t>预算充足，保证陇川县2024年企业退休人员独生子女奖励发放资金及时到位，确保2024年企业退休人员独生子女奖励金按时足额发放</t>
  </si>
  <si>
    <t>参保人员满意度</t>
  </si>
  <si>
    <t>完成企业退休人员领取独生子女奖励金工作任务</t>
  </si>
  <si>
    <t xml:space="preserve">  城乡居民养老保险参保人员丧葬补助资金</t>
  </si>
  <si>
    <t>《德宏州人力资源和社会保障局  德宏州财政局关于建立城乡居民基本养老保险待遇确定和基础养老金正常调整机制的实施意见》 德人社发〔2019〕84号文件第二点第一条，参保人在缴费或待遇领取期间死亡的，按照属地原则由县市财政给予12个月全省最低基础养老金标准的一次性丧葬补助金。确保陇川县达到符合领取城乡居民养老保险丧葬补助金条件人员按时足额领取丧葬补助金。根据乡镇报来的死亡人员申报表，城乡居民养老保险业务部门按文件执行实施给予办理死亡人员一次性1476元的丧葬补助金。1220人*123元*12月（1218为预计执行数）=1800720元。</t>
  </si>
  <si>
    <t>预计2024年城乡居民参保人员死亡执行数</t>
  </si>
  <si>
    <t>1220人</t>
  </si>
  <si>
    <t>2024年预计城乡居民参保死亡人员</t>
  </si>
  <si>
    <t>县级对城乡居民养老保险参保人在缴费或待遇领取期间死亡的一次性补助</t>
  </si>
  <si>
    <t>确保陇川县达到符合领取城乡居民养老保险丧葬补助金条件人员按时足额领取丧葬补助金。</t>
  </si>
  <si>
    <t>参保居民死亡家属满意度</t>
  </si>
  <si>
    <t xml:space="preserve">  企业退休人员社会化管理服务县级配套专项资金</t>
  </si>
  <si>
    <t>德办发[2005]56号   《中共德宏州委办公室 德宏州人民政府办公室关于加快推进企业退休人员社会化管理服务工作的通知》根据文件精神企业退休人员以及从事个体经营、自谋职业退休人员移交街道、乡（镇）、社区管理，以2006年1月起财政按每人每月5元的标准拨付企业退休人员活动经费，州、县市分级承担，企业退休人员活动经费要专户管理，专款用于退休人员的各项活动，不得挤占挪用，由劳动保障部门统一管理，有计划地拨给社区使用。陇川县2024年县属企业退休人员人数：2750人；金额：5元/人、月；领取月数：12月；2024年县属企业退休人员社会化管理服务费共计：2750人*5元*12月=165000元</t>
  </si>
  <si>
    <t>领取待遇人数</t>
  </si>
  <si>
    <t>2750人</t>
  </si>
  <si>
    <t>陇川县县属企业2750人企业退休人员</t>
  </si>
  <si>
    <t>参保退休人员生活水平提升</t>
  </si>
  <si>
    <t>完成社会化管理服务工作</t>
  </si>
  <si>
    <t>参保退休人员满意度</t>
  </si>
  <si>
    <t xml:space="preserve">  就业再就业县政府匹配专项资金</t>
  </si>
  <si>
    <t>中共陇川县委会议纪要要求每年从财政预算中安排10万元作为再就业匹配资金；德办发[2016]67号文件，中共德宏州委办公室 德宏州人民政府办公室关于印发《德宏州农村建档立卡贫困劳动力转移就业行动计划方案》的通知要求资金有保障；每年从财政预算中安排10万元作为再就业匹配资金。</t>
  </si>
  <si>
    <t>县级再就业配套资金</t>
  </si>
  <si>
    <t>100000元</t>
  </si>
  <si>
    <t>元</t>
  </si>
  <si>
    <t>每年从财政预算中安排10万元作为再就业匹配资金</t>
  </si>
  <si>
    <t>促进就业工作规范化管理</t>
  </si>
  <si>
    <t>保障全县公益性岗位人员的补贴发放，农村建档立卡贫困劳动力转移就业行动</t>
  </si>
  <si>
    <t>全县公益性岗位人员，农村建档立卡贫困劳动力满意度</t>
  </si>
  <si>
    <t xml:space="preserve">  2024年单位自有资金</t>
  </si>
  <si>
    <t>2024年人社局自有资金纳入预算管理的专项资金</t>
  </si>
  <si>
    <t>按县财政整改单位自有资金文件执行</t>
  </si>
  <si>
    <t>县财政考核满意度</t>
  </si>
  <si>
    <t xml:space="preserve">  企业退休人员社会化管理专职管理服务工作经费</t>
  </si>
  <si>
    <t>德政发[2009]236号  根据文件精神社区社会化管理专职管理人员的工作经费，按照1:300比例配备的专职管理服务人员每人每年2.2万元的人员及工作经费，由企业、当地政府、省财政按照6:3:1的比例承担，当地政府承担的30%部分，每年由当地社会保险经办机构核实后，纳入同级财政预算解决。陇川县共有5个社区：15人；金额：6600元/人、年；2024年企业退休人员社会化管理专职管理服务工作经费共计： 15人*6600元=99000元</t>
  </si>
  <si>
    <t>专职管理人员</t>
  </si>
  <si>
    <t>15人</t>
  </si>
  <si>
    <t>陇川县共有5个社区：15人</t>
  </si>
  <si>
    <t xml:space="preserve">  就业困难人员代缴社会保险和代管档案服务工作经费</t>
  </si>
  <si>
    <t>为全县就业困难下岗失业人员提供人事档案保管和社会保险续接、缴纳代理服务。通过开展社会保障事务代理服务工作，更好地促进劳动就业社会化服务体系的劳动力市场的发展，切实解决就业困难人员代缴社会保险服务费和代管档案服务费。根据德财社【2006】76号文《德宏州财政局  德宏州劳动和社会保障局关于加强就业再就业资金使用管理有关问题的通知》，代理服务补助标准按每人每月不超过15元列入财政预算（其中代缴社会保险服务不超过10元，代管理档案服务不超过5元。）    2024年预计实际代缴社会保险服务人数445人*120元=53400元，代管理档案服务人次13320*5=66600元，总计120000元。</t>
  </si>
  <si>
    <t>质量指标</t>
  </si>
  <si>
    <t>有效提高就业困难人员社会保障工作服务率</t>
  </si>
  <si>
    <t>90%</t>
  </si>
  <si>
    <t>完成就业困难人员社会保障工作任务</t>
  </si>
  <si>
    <t>促进就业困难人员社会保障工作规范化管理</t>
  </si>
  <si>
    <t>就业困难人员社会保障工作者满意度</t>
  </si>
  <si>
    <t xml:space="preserve">  城乡居民养老保险65周岁及以上享受待遇人员加发基础养老补助县级配套资金</t>
  </si>
  <si>
    <t>《德宏州人力资源和社会保障局  德宏州财政局关于建立城乡居民基本养老保险待遇确定和基础养老金正常调整机制的实施意见》 德人社发〔2019〕84号文件第二点第一条：对年满65周岁及以上享受待遇的城乡老年居民，每月加发5元的基础养老金，所需要资金由省财政承担50%，州、县市财政承担50%。州县市人民政府承担部分分担比例为：陇川县由州人民政府州人民政府承担40%、县人民政府承担60%。县（市）按城乡居民养老保险65周岁及以上享受待遇人员每人每月1.5元加发基础养老金列入财政预算。充分调动城乡居民养老保险参保人员积极性，确保65及65周岁以上领取待遇人员按时足额领取县级加发基础养老金，体现对老年人的关爱，提高群众的满意度。州级：15249人*1元*12月=182988元，县级：15249人*1.5元*12月（15249为预计执行数）=274482元，合计457470元。</t>
  </si>
  <si>
    <t>65岁以上领取待遇人员加发基础养老金补助</t>
  </si>
  <si>
    <t>15249人</t>
  </si>
  <si>
    <t>2024年预计65周岁以上领取待遇人数</t>
  </si>
  <si>
    <t>对城乡居民养老保险年满65周岁及以上享受待遇老年居民每月人均补助</t>
  </si>
  <si>
    <t>体现对老年人的关爱，提高参保居民的获得感、幸福感、安全感，完成省州关于完善城乡居民养老保险待遇机制的文件要求</t>
  </si>
  <si>
    <t>完成省州关于完善城乡居民养老保险待遇机制的文件要求</t>
  </si>
  <si>
    <t>参保居民年满65岁及以上人员满意度</t>
  </si>
  <si>
    <t xml:space="preserve">  机关事业单位失业保险年初预留专项资金</t>
  </si>
  <si>
    <t>因人员调动和新进人员的人数没有办法预测，形成机关失业保险缴费可能会出现缺口，根据财政局要求，预留单位缴纳失业保险费缺口，保证陇川县2024年机关事业单位失业保险单位部分足额缴纳。机关事业单位失业保险年初预留专项资金100000元。</t>
  </si>
  <si>
    <t>机关事业单位失业保险预留金额</t>
  </si>
  <si>
    <t>100000</t>
  </si>
  <si>
    <t>预计2024年失业保险缺口</t>
  </si>
  <si>
    <t>促进机关事业单位失业保险工作规范化管理</t>
  </si>
  <si>
    <t>完成机关事业单位失业保险单位部分工作任务</t>
  </si>
  <si>
    <t>参保人满意度</t>
  </si>
  <si>
    <t xml:space="preserve">  城乡居民养老保险工作经费</t>
  </si>
  <si>
    <t>为使城乡居民养老保险工作有序有效推进，促进工作规范化管理，切实解决基层经办机构工作场地、设施设备、平台建设及工作经费。根据德宏州人民政府第58号公告第二十一条，州（市）按上年参保人数每年每人1元，县（市）按上年参保人数每人每年3元，列入财政预算。
2023年实际参保人数为101100人*3元=303300元。</t>
  </si>
  <si>
    <t>城乡居民养老保险参保人数</t>
  </si>
  <si>
    <t>101100</t>
  </si>
  <si>
    <t>2023年参保人数</t>
  </si>
  <si>
    <t>有效提升城乡居民养老保险工作服务率</t>
  </si>
  <si>
    <t>县财政及时足额保障城乡居民养老保险工作经费</t>
  </si>
  <si>
    <t>促进城乡居民养老保险工作规范化管理</t>
  </si>
  <si>
    <t>有效提升</t>
  </si>
  <si>
    <t>可持续影响指标</t>
  </si>
  <si>
    <t>建立我县社会保险工作长效管理机制</t>
  </si>
  <si>
    <t>长期</t>
  </si>
  <si>
    <t>城乡居民养老保险工作者满意度</t>
  </si>
  <si>
    <t xml:space="preserve">  机关事业单位工伤保险缴费年初预留专项资金</t>
  </si>
  <si>
    <t>因人员调动和新进人员的人数没有办法预测，形成机关工伤保险缴费可能会出现缺口，根据财政局要求，预留单位缴纳工伤保险缺口做此预算。2024年机关事业单位工伤保险基金缺口为100000元。</t>
  </si>
  <si>
    <t>县财政及时足额保障机关工伤保险缴费</t>
  </si>
  <si>
    <t>促进机关工伤保险工作规范化管理</t>
  </si>
  <si>
    <t>完成机关工伤保险工作任务</t>
  </si>
  <si>
    <t xml:space="preserve">  陇川县机关事业单位养老保险收支缺口专项资金</t>
  </si>
  <si>
    <t>云人社发[2016]260号 《关于云南省机关事业单位工作人员基本养老保险省级统筹暂行办法的实施意见》  各级财政部门应按分级负责的原则，按照单位行政隶属关系和现行经费保障渠道，根据机关事业单位基本养老保险补助政策及弥补基本养老保险基金收支缺口的需要安排补助资金，纳入同级财政年度预算，并在年度预算批复后及时将补助资金划入同级社保基金财政专户，确保2024年陇川县机关事业单位退休人员统筹内养老金按时足额发放。预计2024年机关事业单位基本养老保险基金：2024年机关事业单位基本养老保险基金预算：陇川县2024年机关事业单位基本养老保险费收入13133万元，基金支出17191万元，退休职工2719人，收支差额: 13133-17191=-4058万元，其中：中央财政补贴1728万元，地方财政补贴2330万元。</t>
  </si>
  <si>
    <t>2719人</t>
  </si>
  <si>
    <t>2024年机关事业单位退休职工统筹内养老金</t>
  </si>
  <si>
    <t>预算充足，保证陇川县2024年机关事业单位退休人员统筹内养老金支出不足部分及时到位，确保2024年机关事业单位退休人员统筹内养老金按时足额发放</t>
  </si>
  <si>
    <t>完成机关事业基本养老保险工作任务</t>
  </si>
  <si>
    <t xml:space="preserve">  机关事业单位养老保险年初预留专项资金</t>
  </si>
  <si>
    <t>陇川县2024年预计机关事业单位250人养老保险单位部分缺口250万元（月人均缴费工资8527.67*12个月*153人/缴费比率16%=250万元）。</t>
  </si>
  <si>
    <t>县财政及时足额保障2024年机关事业单位养老、工伤、失业保险单位部分足额缴纳</t>
  </si>
  <si>
    <t>促进机关事业单位养老、工伤、失业保险工作规范化管理</t>
  </si>
  <si>
    <t>完成机关事业单位养老、工伤、失业保险工作任务</t>
  </si>
  <si>
    <t xml:space="preserve">  陇川县机关事业单位失业保险费补缴2013至2019年专项资金</t>
  </si>
  <si>
    <t>2024年补缴31家单位，补缴金额1869044.86元</t>
  </si>
  <si>
    <t>2024年补缴单位数量</t>
  </si>
  <si>
    <t>31</t>
  </si>
  <si>
    <t>个</t>
  </si>
  <si>
    <t>完成机关事业单位失业保险工作任务</t>
  </si>
  <si>
    <t>预算10表</t>
  </si>
  <si>
    <t>2024年项目支出绩效目标表（另文下达）</t>
  </si>
  <si>
    <t/>
  </si>
  <si>
    <t>注：我单位不涉及此项内容，故公开空表。</t>
  </si>
  <si>
    <t>预算11表</t>
  </si>
  <si>
    <t>2024年政府性基金预算支出预算表</t>
  </si>
  <si>
    <t>政府性基金预算支出预算表</t>
  </si>
  <si>
    <t>本年政府性基金预算支出</t>
  </si>
  <si>
    <t>预算12表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</si>
  <si>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</si>
  <si>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</si>
  <si>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</si>
  <si>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</si>
  <si>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</si>
  <si>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</si>
  <si>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</si>
  <si>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</si>
  <si>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</si>
  <si>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</si>
  <si>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预算13表</t>
  </si>
  <si>
    <t>2024年政府购买服务预算表</t>
  </si>
  <si>
    <t>政府购买服务项目</t>
  </si>
  <si>
    <t>政府购买服务指导性目录代码</t>
  </si>
  <si>
    <t>基本支出/项目支出</t>
  </si>
  <si>
    <t>所属服务类别</t>
  </si>
  <si>
    <t>所属服务领域</t>
  </si>
  <si>
    <t>购买内容简述</t>
  </si>
  <si>
    <t>预算14表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</si>
  <si>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</si>
  <si>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</si>
  <si>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</si>
  <si>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</si>
  <si>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</si>
  <si>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</si>
  <si>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</si>
  <si>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</si>
  <si>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</si>
  <si>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</si>
  <si>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</si>
  <si>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</si>
  <si>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</si>
  <si>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预算15表</t>
  </si>
  <si>
    <t>2024年县对下转移支付绩效目标表</t>
  </si>
  <si>
    <t>预算16表</t>
  </si>
  <si>
    <t>2024年新增资产配置表</t>
  </si>
  <si>
    <t>资产类别</t>
  </si>
  <si>
    <t>资产分类代码.名称</t>
  </si>
  <si>
    <t>资产名称</t>
  </si>
  <si>
    <t>计量单位</t>
  </si>
  <si>
    <t>财政部门批复数（万元）</t>
  </si>
  <si>
    <t>单价</t>
  </si>
  <si>
    <t>金额</t>
  </si>
  <si>
    <t>预算17表</t>
  </si>
  <si>
    <t>2024年上级补助项目支出预算表</t>
  </si>
  <si>
    <t>上级补助</t>
  </si>
  <si>
    <t>预算18表</t>
  </si>
  <si>
    <t>2024年部门项目中期规划预算表</t>
  </si>
  <si>
    <t>项目级次</t>
  </si>
  <si>
    <t>2024年</t>
  </si>
  <si>
    <t>2025年</t>
  </si>
  <si>
    <t>2026年</t>
  </si>
  <si>
    <t>本级</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</si>
</sst>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00_ "/>
    <numFmt numFmtId="42" formatCode="_ &quot;￥&quot;* #,##0_ ;_ &quot;￥&quot;* \-#,##0_ ;_ &quot;￥&quot;* &quot;-&quot;_ ;_ @_ "/>
    <numFmt numFmtId="43" formatCode="_ * #,##0.00_ ;_ * \-#,##0.00_ ;_ * &quot;-&quot;??_ ;_ @_ "/>
    <numFmt numFmtId="177" formatCode="0.00_);[Red]\-0.00\ "/>
  </numFmts>
  <fonts count="50">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2"/>
      <name val="宋体"/>
      <charset val="0"/>
    </font>
    <font>
      <sz val="12"/>
      <name val="Arial"/>
      <charset val="0"/>
    </font>
    <font>
      <sz val="10"/>
      <name val="宋体"/>
      <charset val="0"/>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b/>
      <sz val="13"/>
      <color theme="3"/>
      <name val="宋体"/>
      <charset val="134"/>
      <scheme val="minor"/>
    </font>
    <font>
      <i/>
      <sz val="11"/>
      <color rgb="FF7F7F7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sz val="12"/>
      <name val="宋体"/>
      <charset val="134"/>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39" fillId="12" borderId="0" applyNumberFormat="0" applyBorder="0" applyAlignment="0" applyProtection="0">
      <alignment vertical="center"/>
    </xf>
    <xf numFmtId="0" fontId="41" fillId="10" borderId="2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9" fillId="7" borderId="0" applyNumberFormat="0" applyBorder="0" applyAlignment="0" applyProtection="0">
      <alignment vertical="center"/>
    </xf>
    <xf numFmtId="0" fontId="36" fillId="4" borderId="0" applyNumberFormat="0" applyBorder="0" applyAlignment="0" applyProtection="0">
      <alignment vertical="center"/>
    </xf>
    <xf numFmtId="43" fontId="7" fillId="0" borderId="0" applyFont="0" applyFill="0" applyBorder="0" applyAlignment="0" applyProtection="0">
      <alignment vertical="center"/>
    </xf>
    <xf numFmtId="0" fontId="35" fillId="9" borderId="0" applyNumberFormat="0" applyBorder="0" applyAlignment="0" applyProtection="0">
      <alignment vertical="center"/>
    </xf>
    <xf numFmtId="0" fontId="44" fillId="0" borderId="0" applyNumberFormat="0" applyFill="0" applyBorder="0" applyAlignment="0" applyProtection="0">
      <alignment vertical="center"/>
    </xf>
    <xf numFmtId="9" fontId="7" fillId="0" borderId="0" applyFont="0" applyFill="0" applyBorder="0" applyAlignment="0" applyProtection="0">
      <alignment vertical="center"/>
    </xf>
    <xf numFmtId="0" fontId="34" fillId="0" borderId="0" applyNumberFormat="0" applyFill="0" applyBorder="0" applyAlignment="0" applyProtection="0">
      <alignment vertical="center"/>
    </xf>
    <xf numFmtId="0" fontId="7" fillId="13" borderId="26" applyNumberFormat="0" applyFont="0" applyAlignment="0" applyProtection="0">
      <alignment vertical="center"/>
    </xf>
    <xf numFmtId="0" fontId="35" fillId="3" borderId="0" applyNumberFormat="0" applyBorder="0" applyAlignment="0" applyProtection="0">
      <alignment vertical="center"/>
    </xf>
    <xf numFmtId="0" fontId="4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5" fillId="0" borderId="21" applyNumberFormat="0" applyFill="0" applyAlignment="0" applyProtection="0">
      <alignment vertical="center"/>
    </xf>
    <xf numFmtId="0" fontId="30" fillId="0" borderId="21" applyNumberFormat="0" applyFill="0" applyAlignment="0" applyProtection="0">
      <alignment vertical="center"/>
    </xf>
    <xf numFmtId="0" fontId="35" fillId="16" borderId="0" applyNumberFormat="0" applyBorder="0" applyAlignment="0" applyProtection="0">
      <alignment vertical="center"/>
    </xf>
    <xf numFmtId="0" fontId="46" fillId="0" borderId="25" applyNumberFormat="0" applyFill="0" applyAlignment="0" applyProtection="0">
      <alignment vertical="center"/>
    </xf>
    <xf numFmtId="0" fontId="35" fillId="19" borderId="0" applyNumberFormat="0" applyBorder="0" applyAlignment="0" applyProtection="0">
      <alignment vertical="center"/>
    </xf>
    <xf numFmtId="0" fontId="43" fillId="8" borderId="24" applyNumberFormat="0" applyAlignment="0" applyProtection="0">
      <alignment vertical="center"/>
    </xf>
    <xf numFmtId="0" fontId="40" fillId="8" borderId="22" applyNumberFormat="0" applyAlignment="0" applyProtection="0">
      <alignment vertical="center"/>
    </xf>
    <xf numFmtId="0" fontId="42" fillId="11" borderId="23" applyNumberFormat="0" applyAlignment="0" applyProtection="0">
      <alignment vertical="center"/>
    </xf>
    <xf numFmtId="0" fontId="39" fillId="20" borderId="0" applyNumberFormat="0" applyBorder="0" applyAlignment="0" applyProtection="0">
      <alignment vertical="center"/>
    </xf>
    <xf numFmtId="0" fontId="35" fillId="15" borderId="0" applyNumberFormat="0" applyBorder="0" applyAlignment="0" applyProtection="0">
      <alignment vertical="center"/>
    </xf>
    <xf numFmtId="0" fontId="48" fillId="0" borderId="27" applyNumberFormat="0" applyFill="0" applyAlignment="0" applyProtection="0">
      <alignment vertical="center"/>
    </xf>
    <xf numFmtId="0" fontId="49" fillId="0" borderId="28" applyNumberFormat="0" applyFill="0" applyAlignment="0" applyProtection="0">
      <alignment vertical="center"/>
    </xf>
    <xf numFmtId="0" fontId="38" fillId="6" borderId="0" applyNumberFormat="0" applyBorder="0" applyAlignment="0" applyProtection="0">
      <alignment vertical="center"/>
    </xf>
    <xf numFmtId="0" fontId="37" fillId="5" borderId="0" applyNumberFormat="0" applyBorder="0" applyAlignment="0" applyProtection="0">
      <alignment vertical="center"/>
    </xf>
    <xf numFmtId="0" fontId="39" fillId="18" borderId="0" applyNumberFormat="0" applyBorder="0" applyAlignment="0" applyProtection="0">
      <alignment vertical="center"/>
    </xf>
    <xf numFmtId="0" fontId="35" fillId="24" borderId="0" applyNumberFormat="0" applyBorder="0" applyAlignment="0" applyProtection="0">
      <alignment vertical="center"/>
    </xf>
    <xf numFmtId="0" fontId="39" fillId="14" borderId="0" applyNumberFormat="0" applyBorder="0" applyAlignment="0" applyProtection="0">
      <alignment vertical="center"/>
    </xf>
    <xf numFmtId="0" fontId="39" fillId="27" borderId="0" applyNumberFormat="0" applyBorder="0" applyAlignment="0" applyProtection="0">
      <alignment vertical="center"/>
    </xf>
    <xf numFmtId="0" fontId="39" fillId="23" borderId="0" applyNumberFormat="0" applyBorder="0" applyAlignment="0" applyProtection="0">
      <alignment vertical="center"/>
    </xf>
    <xf numFmtId="0" fontId="39" fillId="26" borderId="0" applyNumberFormat="0" applyBorder="0" applyAlignment="0" applyProtection="0">
      <alignment vertical="center"/>
    </xf>
    <xf numFmtId="0" fontId="35" fillId="22" borderId="0" applyNumberFormat="0" applyBorder="0" applyAlignment="0" applyProtection="0">
      <alignment vertical="center"/>
    </xf>
    <xf numFmtId="0" fontId="35" fillId="2" borderId="0" applyNumberFormat="0" applyBorder="0" applyAlignment="0" applyProtection="0">
      <alignment vertical="center"/>
    </xf>
    <xf numFmtId="0" fontId="39" fillId="25" borderId="0" applyNumberFormat="0" applyBorder="0" applyAlignment="0" applyProtection="0">
      <alignment vertical="center"/>
    </xf>
    <xf numFmtId="0" fontId="39" fillId="21" borderId="0" applyNumberFormat="0" applyBorder="0" applyAlignment="0" applyProtection="0">
      <alignment vertical="center"/>
    </xf>
    <xf numFmtId="0" fontId="47" fillId="0" borderId="0">
      <alignment vertical="center"/>
    </xf>
    <xf numFmtId="0" fontId="35" fillId="29" borderId="0" applyNumberFormat="0" applyBorder="0" applyAlignment="0" applyProtection="0">
      <alignment vertical="center"/>
    </xf>
    <xf numFmtId="0" fontId="39" fillId="28" borderId="0" applyNumberFormat="0" applyBorder="0" applyAlignment="0" applyProtection="0">
      <alignment vertical="center"/>
    </xf>
    <xf numFmtId="0" fontId="35" fillId="30" borderId="0" applyNumberFormat="0" applyBorder="0" applyAlignment="0" applyProtection="0">
      <alignment vertical="center"/>
    </xf>
    <xf numFmtId="0" fontId="35" fillId="17" borderId="0" applyNumberFormat="0" applyBorder="0" applyAlignment="0" applyProtection="0">
      <alignment vertical="center"/>
    </xf>
    <xf numFmtId="0" fontId="39"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top"/>
      <protection locked="0"/>
    </xf>
    <xf numFmtId="0" fontId="2" fillId="0" borderId="0"/>
  </cellStyleXfs>
  <cellXfs count="249">
    <xf numFmtId="0" fontId="0" fillId="0" borderId="0" xfId="50" applyFont="1" applyFill="1" applyBorder="1" applyAlignment="1" applyProtection="1">
      <alignment vertical="top"/>
      <protection locked="0"/>
    </xf>
    <xf numFmtId="0" fontId="1" fillId="0" borderId="0" xfId="0" applyFont="1" applyFill="1" applyBorder="1" applyAlignment="1"/>
    <xf numFmtId="0" fontId="1" fillId="0" borderId="0" xfId="0" applyFont="1" applyFill="1" applyBorder="1" applyAlignment="1">
      <alignment horizontal="left" wrapText="1"/>
    </xf>
    <xf numFmtId="0" fontId="2" fillId="0" borderId="0" xfId="51" applyFill="1" applyAlignment="1">
      <alignment vertical="center"/>
    </xf>
    <xf numFmtId="0" fontId="2" fillId="0" borderId="0" xfId="51" applyFill="1" applyAlignment="1">
      <alignment horizontal="left" vertical="center" wrapText="1"/>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left" vertical="center" wrapText="1"/>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1" xfId="43" applyFont="1" applyFill="1" applyBorder="1" applyAlignment="1">
      <alignment horizontal="left"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6" fillId="0" borderId="4" xfId="43"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6" fillId="0" borderId="5" xfId="43" applyFont="1" applyFill="1" applyBorder="1" applyAlignment="1">
      <alignment horizontal="left" vertical="center" wrapText="1"/>
    </xf>
    <xf numFmtId="176" fontId="6" fillId="0" borderId="5" xfId="43" applyNumberFormat="1" applyFont="1" applyFill="1" applyBorder="1" applyAlignment="1">
      <alignment horizontal="center" vertical="center" wrapText="1"/>
    </xf>
    <xf numFmtId="0" fontId="8" fillId="0" borderId="5" xfId="0" applyFont="1" applyFill="1" applyBorder="1" applyAlignment="1"/>
    <xf numFmtId="0" fontId="9" fillId="0" borderId="5" xfId="0" applyFont="1" applyFill="1" applyBorder="1" applyAlignment="1">
      <alignment horizontal="left" vertical="center" wrapText="1"/>
    </xf>
    <xf numFmtId="0" fontId="8" fillId="0" borderId="5" xfId="0" applyFont="1" applyFill="1" applyBorder="1" applyAlignment="1">
      <alignment horizontal="center" vertical="center"/>
    </xf>
    <xf numFmtId="176" fontId="9" fillId="0" borderId="5" xfId="0" applyNumberFormat="1" applyFont="1" applyFill="1" applyBorder="1" applyAlignment="1">
      <alignment horizontal="center" vertical="center"/>
    </xf>
    <xf numFmtId="0" fontId="6" fillId="0" borderId="6" xfId="43" applyFont="1" applyFill="1" applyBorder="1" applyAlignment="1">
      <alignment horizontal="center" vertical="center" wrapText="1"/>
    </xf>
    <xf numFmtId="0" fontId="10" fillId="0" borderId="0" xfId="0" applyFont="1" applyFill="1" applyBorder="1" applyAlignment="1"/>
    <xf numFmtId="0" fontId="11" fillId="0" borderId="0" xfId="50" applyFont="1" applyFill="1" applyBorder="1" applyAlignment="1" applyProtection="1">
      <alignment vertical="center"/>
    </xf>
    <xf numFmtId="0" fontId="12" fillId="0" borderId="0" xfId="50" applyFont="1" applyFill="1" applyBorder="1" applyAlignment="1" applyProtection="1">
      <alignment vertical="top"/>
      <protection locked="0"/>
    </xf>
    <xf numFmtId="0" fontId="13" fillId="0" borderId="0" xfId="50" applyFont="1" applyFill="1" applyBorder="1" applyAlignment="1" applyProtection="1">
      <alignment horizontal="right" vertical="center"/>
    </xf>
    <xf numFmtId="0" fontId="14"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xf>
    <xf numFmtId="0" fontId="16" fillId="0" borderId="0" xfId="50" applyFont="1" applyFill="1" applyBorder="1" applyAlignment="1" applyProtection="1">
      <alignment horizontal="left" vertical="center"/>
    </xf>
    <xf numFmtId="0" fontId="17" fillId="0" borderId="7" xfId="50" applyFont="1" applyFill="1" applyBorder="1" applyAlignment="1" applyProtection="1">
      <alignment horizontal="center" vertical="center" wrapText="1"/>
    </xf>
    <xf numFmtId="0" fontId="17" fillId="0" borderId="8" xfId="50" applyFont="1" applyFill="1" applyBorder="1" applyAlignment="1" applyProtection="1">
      <alignment horizontal="center" vertical="center" wrapText="1"/>
    </xf>
    <xf numFmtId="0" fontId="17" fillId="0" borderId="9" xfId="50" applyFont="1" applyFill="1" applyBorder="1" applyAlignment="1" applyProtection="1">
      <alignment horizontal="center" vertical="center" wrapText="1"/>
    </xf>
    <xf numFmtId="0" fontId="17" fillId="0" borderId="10"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wrapText="1"/>
    </xf>
    <xf numFmtId="0" fontId="16" fillId="0" borderId="12" xfId="50" applyFont="1" applyFill="1" applyBorder="1" applyAlignment="1" applyProtection="1">
      <alignment horizontal="center" vertical="center" wrapText="1"/>
    </xf>
    <xf numFmtId="0" fontId="13" fillId="0" borderId="12" xfId="50" applyFont="1" applyFill="1" applyBorder="1" applyAlignment="1" applyProtection="1">
      <alignment vertical="center" wrapText="1"/>
    </xf>
    <xf numFmtId="0" fontId="13" fillId="0" borderId="12" xfId="50" applyFont="1" applyFill="1" applyBorder="1" applyAlignment="1" applyProtection="1">
      <alignment horizontal="right" vertical="center" wrapText="1"/>
    </xf>
    <xf numFmtId="0" fontId="13" fillId="0" borderId="12" xfId="50" applyFont="1" applyFill="1" applyBorder="1" applyAlignment="1" applyProtection="1">
      <alignment horizontal="right" vertical="center"/>
    </xf>
    <xf numFmtId="0" fontId="13" fillId="0" borderId="12" xfId="50" applyFont="1" applyFill="1" applyBorder="1" applyAlignment="1" applyProtection="1">
      <alignment horizontal="center" vertical="center" wrapText="1"/>
      <protection locked="0"/>
    </xf>
    <xf numFmtId="0" fontId="13" fillId="0" borderId="10" xfId="50" applyFont="1" applyFill="1" applyBorder="1" applyAlignment="1" applyProtection="1">
      <alignment vertical="center" wrapText="1"/>
      <protection locked="0"/>
    </xf>
    <xf numFmtId="0" fontId="13" fillId="0" borderId="12" xfId="50" applyFont="1" applyFill="1" applyBorder="1" applyAlignment="1" applyProtection="1">
      <alignment horizontal="right" vertical="center" wrapText="1"/>
      <protection locked="0"/>
    </xf>
    <xf numFmtId="0" fontId="13" fillId="0" borderId="12"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xf>
    <xf numFmtId="0" fontId="15"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left" vertical="center"/>
      <protection locked="0"/>
    </xf>
    <xf numFmtId="0" fontId="16" fillId="0" borderId="12" xfId="50" applyFont="1" applyFill="1" applyBorder="1" applyAlignment="1" applyProtection="1">
      <alignment horizontal="center" vertical="center"/>
      <protection locked="0"/>
    </xf>
    <xf numFmtId="0" fontId="13" fillId="0" borderId="12" xfId="50" applyFont="1" applyFill="1" applyBorder="1" applyAlignment="1" applyProtection="1">
      <alignment horizontal="left" vertical="center" wrapText="1"/>
    </xf>
    <xf numFmtId="0" fontId="13" fillId="0" borderId="12"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protection locked="0"/>
    </xf>
    <xf numFmtId="0" fontId="12" fillId="0" borderId="12"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right" vertical="center"/>
      <protection locked="0"/>
    </xf>
    <xf numFmtId="0" fontId="11" fillId="0" borderId="0" xfId="50" applyFont="1" applyFill="1" applyBorder="1" applyAlignment="1" applyProtection="1"/>
    <xf numFmtId="0" fontId="18" fillId="0" borderId="0" xfId="50" applyFont="1" applyFill="1" applyBorder="1" applyAlignment="1" applyProtection="1"/>
    <xf numFmtId="0" fontId="18"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xf>
    <xf numFmtId="0" fontId="18" fillId="0" borderId="0" xfId="50" applyFont="1" applyFill="1" applyBorder="1" applyAlignment="1" applyProtection="1">
      <alignment horizontal="right"/>
      <protection locked="0"/>
    </xf>
    <xf numFmtId="0" fontId="13" fillId="0" borderId="0" xfId="50" applyFont="1" applyFill="1" applyBorder="1" applyAlignment="1" applyProtection="1">
      <alignment horizontal="left" vertical="center" wrapText="1"/>
    </xf>
    <xf numFmtId="0" fontId="16" fillId="0" borderId="0" xfId="50" applyFont="1" applyFill="1" applyBorder="1" applyAlignment="1" applyProtection="1">
      <alignment wrapText="1"/>
    </xf>
    <xf numFmtId="0" fontId="16" fillId="0" borderId="7" xfId="50" applyFont="1" applyFill="1" applyBorder="1" applyAlignment="1" applyProtection="1">
      <alignment horizontal="center" vertical="center"/>
    </xf>
    <xf numFmtId="0" fontId="16" fillId="0" borderId="8" xfId="50" applyFont="1" applyFill="1" applyBorder="1" applyAlignment="1" applyProtection="1">
      <alignment horizontal="center" vertical="center"/>
    </xf>
    <xf numFmtId="0" fontId="16" fillId="0" borderId="9" xfId="50" applyFont="1" applyFill="1" applyBorder="1" applyAlignment="1" applyProtection="1">
      <alignment horizontal="center" vertical="center"/>
    </xf>
    <xf numFmtId="0" fontId="16" fillId="0" borderId="10" xfId="50" applyFont="1" applyFill="1" applyBorder="1" applyAlignment="1" applyProtection="1">
      <alignment horizontal="center" vertical="center"/>
      <protection locked="0"/>
    </xf>
    <xf numFmtId="0" fontId="16" fillId="0" borderId="9" xfId="50" applyFont="1" applyFill="1" applyBorder="1" applyAlignment="1" applyProtection="1">
      <alignment horizontal="center" vertical="center"/>
      <protection locked="0"/>
    </xf>
    <xf numFmtId="0" fontId="17" fillId="0" borderId="11" xfId="50" applyFont="1" applyFill="1" applyBorder="1" applyAlignment="1" applyProtection="1">
      <alignment horizontal="center" vertical="center"/>
    </xf>
    <xf numFmtId="0" fontId="16" fillId="0" borderId="13" xfId="50" applyFont="1" applyFill="1" applyBorder="1" applyAlignment="1" applyProtection="1">
      <alignment horizontal="center" vertical="center"/>
    </xf>
    <xf numFmtId="0" fontId="16" fillId="0" borderId="7" xfId="50" applyFont="1" applyFill="1" applyBorder="1" applyAlignment="1" applyProtection="1">
      <alignment horizontal="center" vertical="center" wrapText="1"/>
    </xf>
    <xf numFmtId="0" fontId="16"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0" fontId="17" fillId="0" borderId="12" xfId="50" applyFont="1" applyFill="1" applyBorder="1" applyAlignment="1" applyProtection="1">
      <alignment horizontal="center" vertical="center"/>
    </xf>
    <xf numFmtId="3" fontId="17" fillId="0" borderId="12" xfId="50" applyNumberFormat="1" applyFont="1" applyFill="1" applyBorder="1" applyAlignment="1" applyProtection="1">
      <alignment horizontal="center" vertical="center"/>
    </xf>
    <xf numFmtId="3" fontId="17" fillId="0" borderId="8" xfId="50" applyNumberFormat="1" applyFont="1" applyFill="1" applyBorder="1" applyAlignment="1" applyProtection="1">
      <alignment horizontal="center" vertical="center"/>
      <protection locked="0"/>
    </xf>
    <xf numFmtId="0" fontId="12" fillId="0" borderId="8" xfId="50" applyFont="1" applyFill="1" applyBorder="1" applyAlignment="1" applyProtection="1">
      <alignment horizontal="right" vertical="center"/>
      <protection locked="0"/>
    </xf>
    <xf numFmtId="0" fontId="12" fillId="0" borderId="12"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right" vertical="center"/>
    </xf>
    <xf numFmtId="0" fontId="18" fillId="0" borderId="0" xfId="50" applyFont="1" applyFill="1" applyBorder="1" applyAlignment="1" applyProtection="1">
      <alignment horizontal="right"/>
    </xf>
    <xf numFmtId="0" fontId="18" fillId="0" borderId="0" xfId="50" applyFont="1" applyFill="1" applyBorder="1" applyAlignment="1" applyProtection="1">
      <alignment horizontal="right" wrapText="1"/>
    </xf>
    <xf numFmtId="0" fontId="16" fillId="0" borderId="10" xfId="50" applyFont="1" applyFill="1" applyBorder="1" applyAlignment="1" applyProtection="1">
      <alignment horizontal="center" vertical="center"/>
    </xf>
    <xf numFmtId="3" fontId="17" fillId="0" borderId="11" xfId="50" applyNumberFormat="1" applyFont="1" applyFill="1" applyBorder="1" applyAlignment="1" applyProtection="1">
      <alignment horizontal="center" vertical="center"/>
    </xf>
    <xf numFmtId="0" fontId="12" fillId="0" borderId="11" xfId="50" applyFont="1" applyFill="1" applyBorder="1" applyAlignment="1" applyProtection="1">
      <alignment horizontal="right" vertical="center"/>
      <protection locked="0"/>
    </xf>
    <xf numFmtId="0" fontId="16" fillId="0" borderId="0" xfId="50" applyFont="1" applyFill="1" applyBorder="1" applyAlignment="1" applyProtection="1"/>
    <xf numFmtId="0" fontId="17" fillId="0" borderId="8" xfId="50" applyFont="1" applyFill="1" applyBorder="1" applyAlignment="1" applyProtection="1">
      <alignment horizontal="center" vertical="center"/>
    </xf>
    <xf numFmtId="0" fontId="17"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xf>
    <xf numFmtId="0" fontId="17" fillId="0" borderId="11" xfId="50" applyFont="1" applyFill="1" applyBorder="1" applyAlignment="1" applyProtection="1">
      <alignment horizontal="center" vertical="center" wrapText="1"/>
    </xf>
    <xf numFmtId="0" fontId="17" fillId="0" borderId="12" xfId="50" applyFont="1" applyFill="1" applyBorder="1" applyAlignment="1" applyProtection="1">
      <alignment vertical="center" wrapText="1"/>
    </xf>
    <xf numFmtId="0" fontId="17" fillId="0" borderId="12" xfId="50" applyFont="1" applyFill="1" applyBorder="1" applyAlignment="1" applyProtection="1">
      <alignment vertical="center"/>
    </xf>
    <xf numFmtId="0" fontId="16" fillId="0" borderId="12" xfId="50" applyFont="1" applyFill="1" applyBorder="1" applyAlignment="1" applyProtection="1">
      <alignment vertical="center"/>
      <protection locked="0"/>
    </xf>
    <xf numFmtId="0" fontId="16" fillId="0" borderId="12" xfId="50" applyFont="1" applyFill="1" applyBorder="1" applyAlignment="1" applyProtection="1">
      <alignment vertical="center"/>
    </xf>
    <xf numFmtId="0" fontId="16" fillId="0" borderId="9" xfId="50" applyFont="1" applyFill="1" applyBorder="1" applyAlignment="1" applyProtection="1">
      <alignment vertical="center"/>
    </xf>
    <xf numFmtId="0" fontId="17" fillId="0" borderId="10" xfId="50" applyFont="1" applyFill="1" applyBorder="1" applyAlignment="1" applyProtection="1">
      <alignment vertical="center"/>
    </xf>
    <xf numFmtId="0" fontId="11" fillId="0" borderId="0" xfId="50" applyFont="1" applyFill="1" applyBorder="1" applyAlignment="1" applyProtection="1">
      <alignment vertical="top"/>
    </xf>
    <xf numFmtId="0" fontId="17" fillId="0" borderId="9" xfId="50" applyFont="1" applyFill="1" applyBorder="1" applyAlignment="1" applyProtection="1">
      <alignment horizontal="center" vertical="center"/>
    </xf>
    <xf numFmtId="0" fontId="16" fillId="0" borderId="13" xfId="50" applyFont="1" applyFill="1" applyBorder="1" applyAlignment="1" applyProtection="1">
      <alignment horizontal="center" vertical="center" wrapText="1"/>
    </xf>
    <xf numFmtId="0" fontId="13" fillId="0" borderId="0" xfId="50" applyFont="1" applyFill="1" applyBorder="1" applyAlignment="1" applyProtection="1">
      <alignment horizontal="right"/>
    </xf>
    <xf numFmtId="0" fontId="16" fillId="0" borderId="15" xfId="50" applyFont="1" applyFill="1" applyBorder="1" applyAlignment="1" applyProtection="1">
      <alignment horizontal="center" vertical="center" wrapText="1"/>
    </xf>
    <xf numFmtId="0" fontId="16" fillId="0" borderId="9" xfId="50" applyFont="1" applyFill="1" applyBorder="1" applyAlignment="1" applyProtection="1">
      <alignment horizontal="center" vertical="center" wrapText="1"/>
    </xf>
    <xf numFmtId="0" fontId="16" fillId="0" borderId="16" xfId="50" applyFont="1" applyFill="1" applyBorder="1" applyAlignment="1" applyProtection="1">
      <alignment horizontal="center" vertical="center" wrapText="1"/>
    </xf>
    <xf numFmtId="0" fontId="16" fillId="0" borderId="17"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xf>
    <xf numFmtId="0" fontId="16" fillId="0" borderId="17" xfId="50" applyFont="1" applyFill="1" applyBorder="1" applyAlignment="1" applyProtection="1">
      <alignment horizontal="center" vertical="center"/>
    </xf>
    <xf numFmtId="0" fontId="16" fillId="0" borderId="17" xfId="50" applyFont="1" applyFill="1" applyBorder="1" applyAlignment="1" applyProtection="1">
      <alignment horizontal="center" vertical="center"/>
      <protection locked="0"/>
    </xf>
    <xf numFmtId="0" fontId="13" fillId="0" borderId="11" xfId="50" applyFont="1" applyFill="1" applyBorder="1" applyAlignment="1" applyProtection="1">
      <alignment horizontal="left" vertical="center" wrapText="1"/>
    </xf>
    <xf numFmtId="0" fontId="13" fillId="0" borderId="17" xfId="50" applyFont="1" applyFill="1" applyBorder="1" applyAlignment="1" applyProtection="1">
      <alignment horizontal="left" vertical="center" wrapText="1"/>
    </xf>
    <xf numFmtId="0" fontId="13" fillId="0" borderId="17" xfId="50" applyFont="1" applyFill="1" applyBorder="1" applyAlignment="1" applyProtection="1">
      <alignment horizontal="right" vertical="center"/>
    </xf>
    <xf numFmtId="0" fontId="13" fillId="0" borderId="17" xfId="50" applyFont="1" applyFill="1" applyBorder="1" applyAlignment="1" applyProtection="1">
      <alignment horizontal="right" vertical="center"/>
      <protection locked="0"/>
    </xf>
    <xf numFmtId="0" fontId="13" fillId="0" borderId="18" xfId="50" applyFont="1" applyFill="1" applyBorder="1" applyAlignment="1" applyProtection="1">
      <alignment horizontal="center" vertical="center"/>
    </xf>
    <xf numFmtId="0" fontId="13" fillId="0" borderId="19" xfId="50" applyFont="1" applyFill="1" applyBorder="1" applyAlignment="1" applyProtection="1">
      <alignment horizontal="left" vertical="center"/>
    </xf>
    <xf numFmtId="0" fontId="13" fillId="0" borderId="0" xfId="50" applyFont="1" applyFill="1" applyBorder="1" applyAlignment="1" applyProtection="1">
      <alignment horizontal="right"/>
      <protection locked="0"/>
    </xf>
    <xf numFmtId="0" fontId="16" fillId="0" borderId="9" xfId="50" applyFont="1" applyFill="1" applyBorder="1" applyAlignment="1" applyProtection="1">
      <alignment horizontal="center" vertical="center" wrapText="1"/>
      <protection locked="0"/>
    </xf>
    <xf numFmtId="0" fontId="17" fillId="0" borderId="16" xfId="50" applyFont="1" applyFill="1" applyBorder="1" applyAlignment="1" applyProtection="1">
      <alignment horizontal="center" vertical="center" wrapText="1"/>
      <protection locked="0"/>
    </xf>
    <xf numFmtId="0" fontId="16" fillId="0" borderId="19" xfId="50" applyFont="1" applyFill="1" applyBorder="1" applyAlignment="1" applyProtection="1">
      <alignment horizontal="center" vertical="center" wrapText="1"/>
    </xf>
    <xf numFmtId="0" fontId="17" fillId="0" borderId="19" xfId="50" applyFont="1" applyFill="1" applyBorder="1" applyAlignment="1" applyProtection="1">
      <alignment horizontal="center" vertical="center"/>
      <protection locked="0"/>
    </xf>
    <xf numFmtId="0" fontId="17" fillId="0" borderId="19" xfId="50" applyFont="1" applyFill="1" applyBorder="1" applyAlignment="1" applyProtection="1">
      <alignment horizontal="center" vertical="center" wrapText="1"/>
      <protection locked="0"/>
    </xf>
    <xf numFmtId="0" fontId="16" fillId="0" borderId="17" xfId="50" applyFont="1" applyFill="1" applyBorder="1" applyAlignment="1" applyProtection="1">
      <alignment horizontal="center" vertical="center" wrapText="1"/>
      <protection locked="0"/>
    </xf>
    <xf numFmtId="0" fontId="16" fillId="0" borderId="12" xfId="50" applyFont="1" applyFill="1" applyBorder="1" applyAlignment="1" applyProtection="1">
      <alignment horizontal="center" vertical="center" wrapText="1"/>
      <protection locked="0"/>
    </xf>
    <xf numFmtId="0" fontId="16" fillId="0" borderId="10" xfId="50" applyFont="1" applyFill="1" applyBorder="1" applyAlignment="1" applyProtection="1">
      <alignment horizontal="center" vertical="center" wrapText="1"/>
    </xf>
    <xf numFmtId="49" fontId="11" fillId="0" borderId="0" xfId="50" applyNumberFormat="1" applyFont="1" applyFill="1" applyBorder="1" applyAlignment="1" applyProtection="1"/>
    <xf numFmtId="0" fontId="19" fillId="0" borderId="0" xfId="50" applyFont="1" applyFill="1" applyBorder="1" applyAlignment="1" applyProtection="1">
      <alignment horizontal="right"/>
      <protection locked="0"/>
    </xf>
    <xf numFmtId="49" fontId="19" fillId="0" borderId="0" xfId="50" applyNumberFormat="1" applyFont="1" applyFill="1" applyBorder="1" applyAlignment="1" applyProtection="1">
      <protection locked="0"/>
    </xf>
    <xf numFmtId="0" fontId="20" fillId="0" borderId="0"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protection locked="0"/>
    </xf>
    <xf numFmtId="0" fontId="16" fillId="0" borderId="7" xfId="50" applyFont="1" applyFill="1" applyBorder="1" applyAlignment="1" applyProtection="1">
      <alignment horizontal="center" vertical="center"/>
      <protection locked="0"/>
    </xf>
    <xf numFmtId="49" fontId="16" fillId="0" borderId="7" xfId="50" applyNumberFormat="1" applyFont="1" applyFill="1" applyBorder="1" applyAlignment="1" applyProtection="1">
      <alignment horizontal="center" vertical="center" wrapText="1"/>
      <protection locked="0"/>
    </xf>
    <xf numFmtId="0" fontId="16" fillId="0" borderId="13" xfId="50" applyFont="1" applyFill="1" applyBorder="1" applyAlignment="1" applyProtection="1">
      <alignment horizontal="center" vertical="center"/>
      <protection locked="0"/>
    </xf>
    <xf numFmtId="49" fontId="16" fillId="0" borderId="13" xfId="50" applyNumberFormat="1" applyFont="1" applyFill="1" applyBorder="1" applyAlignment="1" applyProtection="1">
      <alignment horizontal="center" vertical="center" wrapText="1"/>
      <protection locked="0"/>
    </xf>
    <xf numFmtId="49" fontId="16" fillId="0" borderId="12" xfId="50" applyNumberFormat="1" applyFont="1" applyFill="1" applyBorder="1" applyAlignment="1" applyProtection="1">
      <alignment horizontal="center" vertical="center"/>
      <protection locked="0"/>
    </xf>
    <xf numFmtId="177" fontId="13" fillId="0" borderId="12" xfId="50" applyNumberFormat="1" applyFont="1" applyFill="1" applyBorder="1" applyAlignment="1" applyProtection="1">
      <alignment horizontal="right" vertical="center"/>
      <protection locked="0"/>
    </xf>
    <xf numFmtId="177" fontId="13" fillId="0" borderId="12" xfId="50" applyNumberFormat="1" applyFont="1" applyFill="1" applyBorder="1" applyAlignment="1" applyProtection="1">
      <alignment horizontal="right" vertical="center" wrapText="1"/>
      <protection locked="0"/>
    </xf>
    <xf numFmtId="177" fontId="13" fillId="0" borderId="12" xfId="50" applyNumberFormat="1" applyFont="1" applyFill="1" applyBorder="1" applyAlignment="1" applyProtection="1">
      <alignment horizontal="right" vertical="center"/>
    </xf>
    <xf numFmtId="177" fontId="13" fillId="0" borderId="12" xfId="50" applyNumberFormat="1" applyFont="1" applyFill="1" applyBorder="1" applyAlignment="1" applyProtection="1">
      <alignment horizontal="right" vertical="center" wrapText="1"/>
    </xf>
    <xf numFmtId="0" fontId="11" fillId="0" borderId="9" xfId="50" applyFont="1" applyFill="1" applyBorder="1" applyAlignment="1" applyProtection="1">
      <alignment horizontal="center" vertical="center"/>
      <protection locked="0"/>
    </xf>
    <xf numFmtId="0" fontId="11" fillId="0" borderId="10" xfId="50" applyFont="1" applyFill="1" applyBorder="1" applyAlignment="1" applyProtection="1">
      <alignment horizontal="center" vertical="center"/>
      <protection locked="0"/>
    </xf>
    <xf numFmtId="0" fontId="21" fillId="0" borderId="12" xfId="50" applyFont="1" applyFill="1" applyBorder="1" applyAlignment="1" applyProtection="1">
      <alignment horizontal="center" vertical="center" wrapText="1"/>
    </xf>
    <xf numFmtId="0" fontId="21" fillId="0" borderId="12" xfId="50" applyFont="1" applyFill="1" applyBorder="1" applyAlignment="1" applyProtection="1">
      <alignment horizontal="center" vertical="center"/>
    </xf>
    <xf numFmtId="0" fontId="21" fillId="0" borderId="10" xfId="50" applyFont="1" applyFill="1" applyBorder="1" applyAlignment="1" applyProtection="1">
      <alignment horizontal="center" vertical="center"/>
    </xf>
    <xf numFmtId="0" fontId="13" fillId="0" borderId="7" xfId="50" applyFont="1" applyFill="1" applyBorder="1" applyAlignment="1" applyProtection="1">
      <alignment horizontal="left" vertical="center" wrapText="1"/>
      <protection locked="0"/>
    </xf>
    <xf numFmtId="0" fontId="11" fillId="0" borderId="13" xfId="50" applyFont="1" applyFill="1" applyBorder="1" applyAlignment="1" applyProtection="1">
      <alignment vertical="center"/>
    </xf>
    <xf numFmtId="0" fontId="11" fillId="0" borderId="11" xfId="50" applyFont="1" applyFill="1" applyBorder="1" applyAlignment="1" applyProtection="1">
      <alignment vertical="center"/>
    </xf>
    <xf numFmtId="0" fontId="13" fillId="0" borderId="0" xfId="50" applyFont="1" applyFill="1" applyBorder="1" applyAlignment="1" applyProtection="1">
      <alignment horizontal="right" vertical="center" wrapText="1"/>
      <protection locked="0"/>
    </xf>
    <xf numFmtId="49" fontId="18" fillId="0" borderId="0" xfId="50" applyNumberFormat="1" applyFont="1" applyFill="1" applyBorder="1" applyAlignment="1" applyProtection="1"/>
    <xf numFmtId="0" fontId="16" fillId="0" borderId="7" xfId="50" applyFont="1" applyFill="1" applyBorder="1" applyAlignment="1" applyProtection="1">
      <alignment horizontal="center" vertical="center" wrapText="1"/>
      <protection locked="0"/>
    </xf>
    <xf numFmtId="0" fontId="16" fillId="0" borderId="13"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center" vertical="center" wrapText="1"/>
      <protection locked="0"/>
    </xf>
    <xf numFmtId="0" fontId="11" fillId="0" borderId="12" xfId="50" applyFont="1" applyFill="1" applyBorder="1" applyAlignment="1" applyProtection="1">
      <alignment horizontal="center" vertical="center"/>
    </xf>
    <xf numFmtId="0" fontId="12" fillId="0" borderId="12" xfId="50" applyFont="1" applyFill="1" applyBorder="1" applyAlignment="1" applyProtection="1">
      <alignment horizontal="left" vertical="top" wrapText="1"/>
      <protection locked="0"/>
    </xf>
    <xf numFmtId="0" fontId="12" fillId="0" borderId="12" xfId="50" applyFont="1" applyFill="1" applyBorder="1" applyAlignment="1" applyProtection="1">
      <alignment horizontal="left" vertical="top" wrapText="1"/>
    </xf>
    <xf numFmtId="0" fontId="11" fillId="0" borderId="12" xfId="50" applyFont="1" applyFill="1" applyBorder="1" applyAlignment="1" applyProtection="1"/>
    <xf numFmtId="0" fontId="11" fillId="0" borderId="8"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left" vertical="center"/>
    </xf>
    <xf numFmtId="0" fontId="12" fillId="0" borderId="10" xfId="50" applyFont="1" applyFill="1" applyBorder="1" applyAlignment="1" applyProtection="1">
      <alignment horizontal="left" vertical="center"/>
    </xf>
    <xf numFmtId="0" fontId="16" fillId="0" borderId="14" xfId="50" applyFont="1" applyFill="1" applyBorder="1" applyAlignment="1" applyProtection="1">
      <alignment horizontal="center" vertical="center"/>
    </xf>
    <xf numFmtId="0" fontId="16" fillId="0" borderId="15" xfId="50" applyFont="1" applyFill="1" applyBorder="1" applyAlignment="1" applyProtection="1">
      <alignment horizontal="center" vertical="center"/>
    </xf>
    <xf numFmtId="0" fontId="16" fillId="0" borderId="18" xfId="50" applyFont="1" applyFill="1" applyBorder="1" applyAlignment="1" applyProtection="1">
      <alignment horizontal="center" vertical="center" wrapText="1"/>
      <protection locked="0"/>
    </xf>
    <xf numFmtId="0" fontId="11" fillId="0" borderId="12" xfId="50" applyFont="1" applyFill="1" applyBorder="1" applyAlignment="1" applyProtection="1">
      <alignment horizontal="center" vertical="center"/>
      <protection locked="0"/>
    </xf>
    <xf numFmtId="4" fontId="12" fillId="0" borderId="12" xfId="50" applyNumberFormat="1" applyFont="1" applyFill="1" applyBorder="1" applyAlignment="1" applyProtection="1">
      <alignment horizontal="right" vertical="center" wrapText="1"/>
      <protection locked="0"/>
    </xf>
    <xf numFmtId="4" fontId="12" fillId="0" borderId="12" xfId="50" applyNumberFormat="1" applyFont="1" applyFill="1" applyBorder="1" applyAlignment="1" applyProtection="1">
      <alignment horizontal="right" vertical="center"/>
      <protection locked="0"/>
    </xf>
    <xf numFmtId="4" fontId="12" fillId="0" borderId="12" xfId="50" applyNumberFormat="1" applyFont="1" applyFill="1" applyBorder="1" applyAlignment="1" applyProtection="1">
      <alignment horizontal="right" vertical="center" wrapText="1"/>
    </xf>
    <xf numFmtId="4" fontId="12" fillId="0" borderId="12" xfId="50" applyNumberFormat="1" applyFont="1" applyFill="1" applyBorder="1" applyAlignment="1" applyProtection="1">
      <alignment horizontal="right" vertical="center"/>
    </xf>
    <xf numFmtId="0" fontId="11" fillId="0" borderId="0" xfId="50" applyFont="1" applyFill="1" applyBorder="1" applyAlignment="1" applyProtection="1">
      <alignment vertical="top"/>
      <protection locked="0"/>
    </xf>
    <xf numFmtId="49" fontId="18" fillId="0" borderId="0" xfId="50" applyNumberFormat="1" applyFont="1" applyFill="1" applyBorder="1" applyAlignment="1" applyProtection="1">
      <protection locked="0"/>
    </xf>
    <xf numFmtId="0" fontId="18" fillId="0" borderId="0" xfId="50" applyFont="1" applyFill="1" applyBorder="1" applyAlignment="1" applyProtection="1">
      <protection locked="0"/>
    </xf>
    <xf numFmtId="0" fontId="16" fillId="0" borderId="0" xfId="50" applyFont="1" applyFill="1" applyBorder="1" applyAlignment="1" applyProtection="1">
      <alignment horizontal="left" vertical="center"/>
      <protection locked="0"/>
    </xf>
    <xf numFmtId="0" fontId="16" fillId="0" borderId="0" xfId="50" applyFont="1" applyFill="1" applyBorder="1" applyAlignment="1" applyProtection="1">
      <protection locked="0"/>
    </xf>
    <xf numFmtId="0" fontId="16" fillId="0" borderId="8" xfId="50" applyFont="1" applyFill="1" applyBorder="1" applyAlignment="1" applyProtection="1">
      <alignment horizontal="center" vertical="center"/>
      <protection locked="0"/>
    </xf>
    <xf numFmtId="0" fontId="16" fillId="0" borderId="11" xfId="50" applyFont="1" applyFill="1" applyBorder="1" applyAlignment="1" applyProtection="1">
      <alignment horizontal="center" vertical="center"/>
      <protection locked="0"/>
    </xf>
    <xf numFmtId="0" fontId="12" fillId="0" borderId="12" xfId="50" applyFont="1" applyFill="1" applyBorder="1" applyAlignment="1" applyProtection="1">
      <alignment horizontal="left" vertical="center"/>
    </xf>
    <xf numFmtId="0" fontId="12" fillId="0" borderId="9" xfId="50" applyFont="1" applyFill="1" applyBorder="1" applyAlignment="1" applyProtection="1">
      <alignment horizontal="left" vertical="center"/>
      <protection locked="0"/>
    </xf>
    <xf numFmtId="0" fontId="12" fillId="0" borderId="10" xfId="50" applyFont="1" applyFill="1" applyBorder="1" applyAlignment="1" applyProtection="1">
      <alignment horizontal="left" vertical="center"/>
      <protection locked="0"/>
    </xf>
    <xf numFmtId="0" fontId="16" fillId="0" borderId="8" xfId="50" applyFont="1" applyFill="1" applyBorder="1" applyAlignment="1" applyProtection="1">
      <alignment horizontal="center" vertical="center" wrapText="1"/>
      <protection locked="0"/>
    </xf>
    <xf numFmtId="0" fontId="16" fillId="0" borderId="10" xfId="50" applyFont="1" applyFill="1" applyBorder="1" applyAlignment="1" applyProtection="1">
      <alignment horizontal="center" vertical="center" wrapText="1"/>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22" fillId="0" borderId="0" xfId="50" applyFont="1" applyFill="1" applyBorder="1" applyAlignment="1" applyProtection="1"/>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left" wrapText="1"/>
    </xf>
    <xf numFmtId="0" fontId="16" fillId="0" borderId="12" xfId="50" applyFont="1" applyFill="1" applyBorder="1" applyAlignment="1" applyProtection="1">
      <alignment horizontal="center" vertical="center"/>
    </xf>
    <xf numFmtId="0" fontId="22" fillId="0" borderId="12" xfId="50" applyFont="1" applyFill="1" applyBorder="1" applyAlignment="1" applyProtection="1">
      <alignment horizontal="center" vertical="center" wrapText="1"/>
    </xf>
    <xf numFmtId="0" fontId="22" fillId="0" borderId="8" xfId="50" applyFont="1" applyFill="1" applyBorder="1" applyAlignment="1" applyProtection="1">
      <alignment horizontal="center" vertical="center" wrapText="1"/>
    </xf>
    <xf numFmtId="4" fontId="22" fillId="0" borderId="12" xfId="50" applyNumberFormat="1" applyFont="1" applyFill="1" applyBorder="1" applyAlignment="1" applyProtection="1">
      <alignment vertical="center"/>
    </xf>
    <xf numFmtId="4" fontId="22" fillId="0" borderId="8" xfId="50" applyNumberFormat="1" applyFont="1" applyFill="1" applyBorder="1" applyAlignment="1" applyProtection="1">
      <alignment vertical="center"/>
    </xf>
    <xf numFmtId="49" fontId="16" fillId="0" borderId="8" xfId="50" applyNumberFormat="1" applyFont="1" applyFill="1" applyBorder="1" applyAlignment="1" applyProtection="1">
      <alignment horizontal="center" vertical="center" wrapText="1"/>
    </xf>
    <xf numFmtId="49" fontId="16" fillId="0" borderId="10" xfId="50" applyNumberFormat="1" applyFont="1" applyFill="1" applyBorder="1" applyAlignment="1" applyProtection="1">
      <alignment horizontal="center" vertical="center" wrapText="1"/>
    </xf>
    <xf numFmtId="49" fontId="16" fillId="0" borderId="12" xfId="50" applyNumberFormat="1" applyFont="1" applyFill="1" applyBorder="1" applyAlignment="1" applyProtection="1">
      <alignment horizontal="center" vertical="center"/>
    </xf>
    <xf numFmtId="0" fontId="11" fillId="0" borderId="8" xfId="50" applyFont="1" applyFill="1" applyBorder="1" applyAlignment="1" applyProtection="1">
      <alignment horizontal="center" vertical="center"/>
    </xf>
    <xf numFmtId="0" fontId="11" fillId="0" borderId="10" xfId="50" applyFont="1" applyFill="1" applyBorder="1" applyAlignment="1" applyProtection="1">
      <alignment horizontal="center" vertical="center"/>
    </xf>
    <xf numFmtId="0" fontId="18" fillId="0" borderId="0" xfId="50" applyFont="1" applyFill="1" applyBorder="1" applyAlignment="1" applyProtection="1">
      <alignmen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4" fontId="16" fillId="0" borderId="12" xfId="50" applyNumberFormat="1" applyFont="1" applyFill="1" applyBorder="1" applyAlignment="1" applyProtection="1">
      <alignment vertical="center"/>
    </xf>
    <xf numFmtId="0" fontId="16" fillId="0" borderId="12" xfId="50" applyFont="1" applyFill="1" applyBorder="1" applyAlignment="1" applyProtection="1">
      <alignment horizontal="left" vertical="center"/>
    </xf>
    <xf numFmtId="4" fontId="16" fillId="0" borderId="12" xfId="50" applyNumberFormat="1" applyFont="1" applyFill="1" applyBorder="1" applyAlignment="1" applyProtection="1">
      <alignment vertical="center"/>
      <protection locked="0"/>
    </xf>
    <xf numFmtId="0" fontId="16" fillId="0" borderId="10" xfId="50" applyFont="1" applyFill="1" applyBorder="1" applyAlignment="1" applyProtection="1">
      <alignment vertical="center"/>
      <protection locked="0"/>
    </xf>
    <xf numFmtId="0" fontId="11" fillId="0" borderId="17" xfId="50" applyFont="1" applyFill="1" applyBorder="1" applyAlignment="1" applyProtection="1">
      <alignment vertical="center"/>
    </xf>
    <xf numFmtId="0" fontId="27" fillId="0" borderId="12" xfId="50" applyFont="1" applyFill="1" applyBorder="1" applyAlignment="1" applyProtection="1">
      <alignment horizontal="left" vertical="center"/>
      <protection locked="0"/>
    </xf>
    <xf numFmtId="0" fontId="28" fillId="0" borderId="12" xfId="50" applyFont="1" applyFill="1" applyBorder="1" applyAlignment="1" applyProtection="1">
      <alignment horizontal="center" vertical="center"/>
    </xf>
    <xf numFmtId="4" fontId="28" fillId="0" borderId="12" xfId="50" applyNumberFormat="1" applyFont="1" applyFill="1" applyBorder="1" applyAlignment="1" applyProtection="1">
      <alignment vertical="center"/>
    </xf>
    <xf numFmtId="0" fontId="13"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20" xfId="50" applyFont="1" applyFill="1" applyBorder="1" applyAlignment="1" applyProtection="1">
      <alignment horizontal="center" vertical="center"/>
    </xf>
    <xf numFmtId="0" fontId="16" fillId="0" borderId="15" xfId="50" applyFont="1" applyFill="1" applyBorder="1" applyAlignment="1" applyProtection="1">
      <alignment horizontal="center" vertical="center"/>
    </xf>
    <xf numFmtId="0" fontId="11" fillId="0" borderId="7"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wrapText="1"/>
    </xf>
    <xf numFmtId="0" fontId="17" fillId="0" borderId="19" xfId="50" applyFont="1" applyFill="1" applyBorder="1" applyAlignment="1" applyProtection="1">
      <alignment horizontal="center" vertical="center"/>
    </xf>
    <xf numFmtId="0" fontId="16" fillId="0" borderId="19" xfId="50" applyFont="1" applyFill="1" applyBorder="1" applyAlignment="1" applyProtection="1">
      <alignment horizontal="center" vertical="center"/>
    </xf>
    <xf numFmtId="0" fontId="11" fillId="0" borderId="11" xfId="50" applyFont="1" applyFill="1" applyBorder="1" applyAlignment="1" applyProtection="1">
      <alignment horizontal="center" vertical="center" wrapText="1"/>
    </xf>
    <xf numFmtId="0" fontId="11" fillId="0" borderId="0" xfId="50" applyFont="1" applyFill="1" applyBorder="1" applyAlignment="1" applyProtection="1">
      <alignment horizontal="center"/>
    </xf>
    <xf numFmtId="0" fontId="11" fillId="0" borderId="10" xfId="50" applyFont="1" applyFill="1" applyBorder="1" applyAlignment="1" applyProtection="1">
      <alignment horizontal="center" vertical="center" wrapText="1"/>
    </xf>
    <xf numFmtId="0" fontId="16" fillId="0" borderId="0" xfId="50" applyFont="1" applyFill="1" applyBorder="1" applyAlignment="1" applyProtection="1">
      <alignment vertical="center"/>
    </xf>
    <xf numFmtId="0" fontId="16" fillId="0" borderId="19" xfId="50" applyFont="1" applyFill="1" applyBorder="1" applyAlignment="1" applyProtection="1">
      <alignment horizontal="left" vertical="center"/>
    </xf>
    <xf numFmtId="0" fontId="11" fillId="0" borderId="19" xfId="50" applyFont="1" applyFill="1" applyBorder="1" applyAlignment="1" applyProtection="1">
      <alignment vertical="center"/>
    </xf>
    <xf numFmtId="0" fontId="11" fillId="0" borderId="0" xfId="50" applyFont="1" applyFill="1" applyBorder="1" applyAlignment="1" applyProtection="1">
      <alignment horizontal="center" vertical="center"/>
    </xf>
    <xf numFmtId="0" fontId="17" fillId="0" borderId="7"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xf>
    <xf numFmtId="0" fontId="11" fillId="0" borderId="19" xfId="50" applyFont="1" applyFill="1" applyBorder="1" applyAlignment="1" applyProtection="1">
      <alignment horizontal="right" vertical="center"/>
    </xf>
    <xf numFmtId="0" fontId="27" fillId="0" borderId="0" xfId="50" applyFont="1" applyFill="1" applyBorder="1" applyAlignment="1" applyProtection="1">
      <alignment vertical="top"/>
      <protection locked="0"/>
    </xf>
    <xf numFmtId="0" fontId="26" fillId="0" borderId="8" xfId="50" applyFont="1" applyFill="1" applyBorder="1" applyAlignment="1" applyProtection="1">
      <alignment horizontal="center" vertical="center"/>
    </xf>
    <xf numFmtId="0" fontId="26" fillId="0" borderId="10" xfId="50" applyFont="1" applyFill="1" applyBorder="1" applyAlignment="1" applyProtection="1">
      <alignment horizontal="center" vertical="center"/>
    </xf>
    <xf numFmtId="0" fontId="26" fillId="0" borderId="12" xfId="50" applyFont="1" applyFill="1" applyBorder="1" applyAlignment="1" applyProtection="1">
      <alignment horizontal="center" vertical="center"/>
    </xf>
    <xf numFmtId="4" fontId="16" fillId="0" borderId="12" xfId="50" applyNumberFormat="1" applyFont="1" applyFill="1" applyBorder="1" applyAlignment="1" applyProtection="1">
      <alignment horizontal="left" vertical="center"/>
    </xf>
    <xf numFmtId="4" fontId="17" fillId="0" borderId="0" xfId="50" applyNumberFormat="1" applyFont="1" applyFill="1" applyBorder="1" applyAlignment="1" applyProtection="1">
      <alignment vertical="center"/>
    </xf>
    <xf numFmtId="0" fontId="27" fillId="0" borderId="12" xfId="50" applyFont="1" applyFill="1" applyBorder="1" applyAlignment="1" applyProtection="1">
      <alignment horizontal="left" vertical="center"/>
    </xf>
    <xf numFmtId="4" fontId="17" fillId="0" borderId="12" xfId="50" applyNumberFormat="1" applyFont="1" applyFill="1" applyBorder="1" applyAlignment="1" applyProtection="1">
      <alignment vertical="center"/>
      <protection locked="0"/>
    </xf>
    <xf numFmtId="0" fontId="17" fillId="0" borderId="12" xfId="50" applyFont="1" applyFill="1" applyBorder="1" applyAlignment="1" applyProtection="1">
      <alignment horizontal="left" vertical="center"/>
    </xf>
    <xf numFmtId="4" fontId="17" fillId="0" borderId="12" xfId="50" applyNumberFormat="1" applyFont="1" applyFill="1" applyBorder="1" applyAlignment="1" applyProtection="1">
      <alignment vertical="center"/>
    </xf>
    <xf numFmtId="0" fontId="27" fillId="0" borderId="11" xfId="50" applyFont="1" applyFill="1" applyBorder="1" applyAlignment="1" applyProtection="1">
      <alignment horizontal="left" vertical="center"/>
    </xf>
    <xf numFmtId="4" fontId="17" fillId="0" borderId="10" xfId="50" applyNumberFormat="1" applyFont="1" applyFill="1" applyBorder="1" applyAlignment="1" applyProtection="1">
      <alignment vertical="center"/>
      <protection locked="0"/>
    </xf>
    <xf numFmtId="4" fontId="17" fillId="0" borderId="11" xfId="50" applyNumberFormat="1" applyFont="1" applyFill="1" applyBorder="1" applyAlignment="1" applyProtection="1">
      <alignment horizontal="left" vertical="center"/>
      <protection locked="0"/>
    </xf>
    <xf numFmtId="0" fontId="17" fillId="0" borderId="17" xfId="50" applyFont="1" applyFill="1" applyBorder="1" applyAlignment="1" applyProtection="1">
      <alignment vertical="center"/>
    </xf>
    <xf numFmtId="4" fontId="17" fillId="0" borderId="12" xfId="50" applyNumberFormat="1" applyFont="1" applyFill="1" applyBorder="1" applyAlignment="1" applyProtection="1">
      <alignment horizontal="left" vertical="center"/>
      <protection locked="0"/>
    </xf>
    <xf numFmtId="0" fontId="17" fillId="0" borderId="8" xfId="50" applyFont="1" applyFill="1" applyBorder="1" applyAlignment="1" applyProtection="1">
      <alignment vertical="center"/>
    </xf>
    <xf numFmtId="0" fontId="29" fillId="0" borderId="12" xfId="50" applyFont="1" applyFill="1" applyBorder="1" applyAlignment="1" applyProtection="1">
      <alignment horizontal="center" vertical="center"/>
    </xf>
    <xf numFmtId="4" fontId="29" fillId="0" borderId="12" xfId="50" applyNumberFormat="1" applyFont="1" applyFill="1" applyBorder="1" applyAlignment="1" applyProtection="1">
      <alignment vertical="center"/>
    </xf>
    <xf numFmtId="0" fontId="27" fillId="0" borderId="18" xfId="50" applyFont="1" applyFill="1" applyBorder="1" applyAlignment="1" applyProtection="1">
      <alignment horizontal="right" vertical="center"/>
    </xf>
    <xf numFmtId="0" fontId="27" fillId="0" borderId="12" xfId="50" applyFont="1" applyFill="1" applyBorder="1" applyAlignment="1" applyProtection="1">
      <alignment horizontal="right" vertical="center"/>
    </xf>
    <xf numFmtId="4" fontId="26" fillId="0" borderId="12"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5" workbookViewId="0">
      <selection activeCell="A11" sqref="$A11:$XFD35"/>
    </sheetView>
  </sheetViews>
  <sheetFormatPr defaultColWidth="10.6666666666667" defaultRowHeight="14.25" customHeight="1" outlineLevelCol="3"/>
  <cols>
    <col min="1" max="1" width="47.6666666666667" style="29" customWidth="1"/>
    <col min="2" max="2" width="72.8333333333333" style="29" customWidth="1"/>
    <col min="3" max="3" width="47.1666666666667" style="29" customWidth="1"/>
    <col min="4" max="4" width="53.8333333333333" style="29" customWidth="1"/>
    <col min="5" max="16384" width="10.6666666666667" style="58" customWidth="1"/>
  </cols>
  <sheetData>
    <row r="1" ht="15.75" customHeight="1" spans="1:4">
      <c r="A1" s="199"/>
      <c r="B1" s="199"/>
      <c r="C1" s="199"/>
      <c r="D1" s="80" t="s">
        <v>0</v>
      </c>
    </row>
    <row r="2" ht="34.5" customHeight="1" spans="1:4">
      <c r="A2" s="33" t="s">
        <v>1</v>
      </c>
      <c r="B2" s="33"/>
      <c r="C2" s="33"/>
      <c r="D2" s="33"/>
    </row>
    <row r="3" ht="22.5" customHeight="1" spans="1:4">
      <c r="A3" s="35" t="s">
        <v>2</v>
      </c>
      <c r="B3" s="201"/>
      <c r="C3" s="201"/>
      <c r="D3" s="80" t="s">
        <v>3</v>
      </c>
    </row>
    <row r="4" ht="19.5" customHeight="1" spans="1:4">
      <c r="A4" s="229" t="s">
        <v>4</v>
      </c>
      <c r="B4" s="230"/>
      <c r="C4" s="229" t="s">
        <v>5</v>
      </c>
      <c r="D4" s="230"/>
    </row>
    <row r="5" ht="19.5" customHeight="1" spans="1:4">
      <c r="A5" s="231" t="s">
        <v>6</v>
      </c>
      <c r="B5" s="231" t="s">
        <v>7</v>
      </c>
      <c r="C5" s="231" t="s">
        <v>8</v>
      </c>
      <c r="D5" s="231" t="s">
        <v>7</v>
      </c>
    </row>
    <row r="6" ht="17.25" customHeight="1" spans="1:4">
      <c r="A6" s="232" t="s">
        <v>9</v>
      </c>
      <c r="B6" s="202">
        <v>14251.172281</v>
      </c>
      <c r="C6" s="203" t="s">
        <v>10</v>
      </c>
      <c r="D6" s="202"/>
    </row>
    <row r="7" ht="17.25" customHeight="1" spans="1:4">
      <c r="A7" s="232" t="s">
        <v>11</v>
      </c>
      <c r="B7" s="202"/>
      <c r="C7" s="203" t="s">
        <v>12</v>
      </c>
      <c r="D7" s="202"/>
    </row>
    <row r="8" ht="17.25" customHeight="1" spans="1:4">
      <c r="A8" s="232" t="s">
        <v>13</v>
      </c>
      <c r="B8" s="202"/>
      <c r="C8" s="203" t="s">
        <v>14</v>
      </c>
      <c r="D8" s="202"/>
    </row>
    <row r="9" ht="17.25" customHeight="1" spans="1:4">
      <c r="A9" s="232" t="s">
        <v>15</v>
      </c>
      <c r="B9" s="202"/>
      <c r="C9" s="203" t="s">
        <v>16</v>
      </c>
      <c r="D9" s="202"/>
    </row>
    <row r="10" ht="17.25" customHeight="1" spans="1:4">
      <c r="A10" s="232" t="s">
        <v>17</v>
      </c>
      <c r="B10" s="233">
        <v>33.004504</v>
      </c>
      <c r="C10" s="203" t="s">
        <v>18</v>
      </c>
      <c r="D10" s="202"/>
    </row>
    <row r="11" ht="17.25" customHeight="1" spans="1:4">
      <c r="A11" s="234" t="s">
        <v>19</v>
      </c>
      <c r="B11" s="235"/>
      <c r="C11" s="236" t="s">
        <v>20</v>
      </c>
      <c r="D11" s="237"/>
    </row>
    <row r="12" ht="17.25" customHeight="1" spans="1:4">
      <c r="A12" s="234" t="s">
        <v>21</v>
      </c>
      <c r="B12" s="235"/>
      <c r="C12" s="236" t="s">
        <v>22</v>
      </c>
      <c r="D12" s="237"/>
    </row>
    <row r="13" ht="17.25" customHeight="1" spans="1:4">
      <c r="A13" s="234" t="s">
        <v>23</v>
      </c>
      <c r="B13" s="235"/>
      <c r="C13" s="236" t="s">
        <v>24</v>
      </c>
      <c r="D13" s="237">
        <v>14146.164264</v>
      </c>
    </row>
    <row r="14" ht="17.25" customHeight="1" spans="1:4">
      <c r="A14" s="238" t="s">
        <v>25</v>
      </c>
      <c r="B14" s="235"/>
      <c r="C14" s="236" t="s">
        <v>26</v>
      </c>
      <c r="D14" s="237">
        <v>43.5025</v>
      </c>
    </row>
    <row r="15" ht="17.25" customHeight="1" spans="1:4">
      <c r="A15" s="238" t="s">
        <v>27</v>
      </c>
      <c r="B15" s="239">
        <v>33.004504</v>
      </c>
      <c r="C15" s="236" t="s">
        <v>28</v>
      </c>
      <c r="D15" s="237"/>
    </row>
    <row r="16" ht="17.25" customHeight="1" spans="1:4">
      <c r="A16" s="146"/>
      <c r="B16" s="206"/>
      <c r="C16" s="236" t="s">
        <v>29</v>
      </c>
      <c r="D16" s="237"/>
    </row>
    <row r="17" ht="17.25" customHeight="1" spans="1:4">
      <c r="A17" s="240"/>
      <c r="B17" s="241"/>
      <c r="C17" s="236" t="s">
        <v>30</v>
      </c>
      <c r="D17" s="237">
        <v>40</v>
      </c>
    </row>
    <row r="18" ht="17.25" customHeight="1" spans="1:4">
      <c r="A18" s="242"/>
      <c r="B18" s="243"/>
      <c r="C18" s="236" t="s">
        <v>31</v>
      </c>
      <c r="D18" s="237"/>
    </row>
    <row r="19" ht="17.25" customHeight="1" spans="1:4">
      <c r="A19" s="92"/>
      <c r="B19" s="92"/>
      <c r="C19" s="92" t="s">
        <v>32</v>
      </c>
      <c r="D19" s="237"/>
    </row>
    <row r="20" ht="17.25" customHeight="1" spans="1:4">
      <c r="A20" s="92"/>
      <c r="B20" s="92"/>
      <c r="C20" s="92" t="s">
        <v>33</v>
      </c>
      <c r="D20" s="237"/>
    </row>
    <row r="21" ht="17.25" customHeight="1" spans="1:4">
      <c r="A21" s="236"/>
      <c r="B21" s="92"/>
      <c r="C21" s="92" t="s">
        <v>34</v>
      </c>
      <c r="D21" s="237"/>
    </row>
    <row r="22" ht="17.25" customHeight="1" spans="1:4">
      <c r="A22" s="236"/>
      <c r="B22" s="92"/>
      <c r="C22" s="92" t="s">
        <v>35</v>
      </c>
      <c r="D22" s="237"/>
    </row>
    <row r="23" ht="17.25" customHeight="1" spans="1:4">
      <c r="A23" s="236"/>
      <c r="B23" s="92"/>
      <c r="C23" s="92" t="s">
        <v>36</v>
      </c>
      <c r="D23" s="237"/>
    </row>
    <row r="24" ht="17.25" customHeight="1" spans="1:4">
      <c r="A24" s="236"/>
      <c r="B24" s="92"/>
      <c r="C24" s="92" t="s">
        <v>37</v>
      </c>
      <c r="D24" s="237">
        <v>54.510021</v>
      </c>
    </row>
    <row r="25" ht="17.25" customHeight="1" spans="1:4">
      <c r="A25" s="236"/>
      <c r="B25" s="92"/>
      <c r="C25" s="92" t="s">
        <v>38</v>
      </c>
      <c r="D25" s="237"/>
    </row>
    <row r="26" ht="17.25" customHeight="1" spans="1:4">
      <c r="A26" s="236"/>
      <c r="B26" s="92"/>
      <c r="C26" s="234" t="s">
        <v>39</v>
      </c>
      <c r="D26" s="237"/>
    </row>
    <row r="27" ht="17.25" customHeight="1" spans="1:4">
      <c r="A27" s="236"/>
      <c r="B27" s="92"/>
      <c r="C27" s="234" t="s">
        <v>40</v>
      </c>
      <c r="D27" s="237"/>
    </row>
    <row r="28" ht="17.25" customHeight="1" spans="1:4">
      <c r="A28" s="236"/>
      <c r="B28" s="92"/>
      <c r="C28" s="234" t="s">
        <v>41</v>
      </c>
      <c r="D28" s="237"/>
    </row>
    <row r="29" ht="17.25" customHeight="1" spans="1:4">
      <c r="A29" s="236"/>
      <c r="B29" s="92"/>
      <c r="C29" s="234" t="s">
        <v>42</v>
      </c>
      <c r="D29" s="237"/>
    </row>
    <row r="30" ht="17.25" customHeight="1" spans="1:4">
      <c r="A30" s="236"/>
      <c r="B30" s="92"/>
      <c r="C30" s="234" t="s">
        <v>43</v>
      </c>
      <c r="D30" s="237"/>
    </row>
    <row r="31" ht="17.25" customHeight="1" spans="1:4">
      <c r="A31" s="236"/>
      <c r="B31" s="92"/>
      <c r="C31" s="234" t="s">
        <v>44</v>
      </c>
      <c r="D31" s="237"/>
    </row>
    <row r="32" ht="17.25" customHeight="1" spans="1:4">
      <c r="A32" s="244" t="s">
        <v>45</v>
      </c>
      <c r="B32" s="245">
        <v>14284.176785</v>
      </c>
      <c r="C32" s="244" t="s">
        <v>46</v>
      </c>
      <c r="D32" s="245">
        <v>14284.176785</v>
      </c>
    </row>
    <row r="33" ht="17.25" customHeight="1" spans="1:4">
      <c r="A33" s="236" t="s">
        <v>47</v>
      </c>
      <c r="B33" s="237"/>
      <c r="C33" s="92" t="s">
        <v>48</v>
      </c>
      <c r="D33" s="237">
        <v>0</v>
      </c>
    </row>
    <row r="34" s="228" customFormat="1" ht="20.25" customHeight="1" spans="1:4">
      <c r="A34" s="238" t="s">
        <v>49</v>
      </c>
      <c r="B34" s="246"/>
      <c r="C34" s="238" t="s">
        <v>49</v>
      </c>
      <c r="D34" s="247"/>
    </row>
    <row r="35" s="228" customFormat="1" ht="20.25" customHeight="1" spans="1:4">
      <c r="A35" s="238" t="s">
        <v>50</v>
      </c>
      <c r="B35" s="246"/>
      <c r="C35" s="238" t="s">
        <v>51</v>
      </c>
      <c r="D35" s="247"/>
    </row>
    <row r="36" ht="17.25" customHeight="1" spans="1:4">
      <c r="A36" s="231" t="s">
        <v>52</v>
      </c>
      <c r="B36" s="248">
        <v>14284.176785</v>
      </c>
      <c r="C36" s="231" t="s">
        <v>53</v>
      </c>
      <c r="D36" s="248">
        <v>14284.176785</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19" sqref="A19"/>
    </sheetView>
  </sheetViews>
  <sheetFormatPr defaultColWidth="10.6666666666667" defaultRowHeight="12" customHeight="1" outlineLevelRow="7"/>
  <cols>
    <col min="1" max="1" width="33.8333333333333" style="29" customWidth="1"/>
    <col min="2" max="2" width="24.8333333333333" style="29" customWidth="1"/>
    <col min="3" max="5" width="19.8333333333333" style="29" customWidth="1"/>
    <col min="6" max="9" width="18.1666666666667" style="29" customWidth="1"/>
    <col min="10" max="10" width="22" style="29" customWidth="1"/>
    <col min="11" max="16384" width="10.6666666666667" style="58" customWidth="1"/>
  </cols>
  <sheetData>
    <row r="1" ht="18" customHeight="1" spans="10:10">
      <c r="J1" s="80" t="s">
        <v>560</v>
      </c>
    </row>
    <row r="2" ht="35.25" customHeight="1" spans="1:10">
      <c r="A2" s="33" t="s">
        <v>561</v>
      </c>
      <c r="B2" s="33"/>
      <c r="C2" s="33"/>
      <c r="D2" s="33"/>
      <c r="E2" s="33"/>
      <c r="F2" s="33"/>
      <c r="G2" s="33"/>
      <c r="H2" s="33"/>
      <c r="I2" s="33"/>
      <c r="J2" s="33"/>
    </row>
    <row r="3" ht="21.75" customHeight="1" spans="1:1">
      <c r="A3" s="35" t="s">
        <v>2</v>
      </c>
    </row>
    <row r="4" ht="44.25" customHeight="1" spans="1:10">
      <c r="A4" s="141" t="s">
        <v>391</v>
      </c>
      <c r="B4" s="141" t="s">
        <v>392</v>
      </c>
      <c r="C4" s="141" t="s">
        <v>393</v>
      </c>
      <c r="D4" s="141" t="s">
        <v>394</v>
      </c>
      <c r="E4" s="141" t="s">
        <v>395</v>
      </c>
      <c r="F4" s="141" t="s">
        <v>396</v>
      </c>
      <c r="G4" s="141" t="s">
        <v>397</v>
      </c>
      <c r="H4" s="141" t="s">
        <v>398</v>
      </c>
      <c r="I4" s="141" t="s">
        <v>399</v>
      </c>
      <c r="J4" s="141" t="s">
        <v>400</v>
      </c>
    </row>
    <row r="5" ht="16.5" customHeight="1" spans="1:10">
      <c r="A5" s="142">
        <v>1</v>
      </c>
      <c r="B5" s="143">
        <v>2</v>
      </c>
      <c r="C5" s="143">
        <v>3</v>
      </c>
      <c r="D5" s="143">
        <v>4</v>
      </c>
      <c r="E5" s="143">
        <v>5</v>
      </c>
      <c r="F5" s="143">
        <v>6</v>
      </c>
      <c r="G5" s="143">
        <v>7</v>
      </c>
      <c r="H5" s="143">
        <v>8</v>
      </c>
      <c r="I5" s="143">
        <v>9</v>
      </c>
      <c r="J5" s="143">
        <v>10</v>
      </c>
    </row>
    <row r="6" ht="16.5" customHeight="1" spans="1:10">
      <c r="A6" s="142" t="s">
        <v>562</v>
      </c>
      <c r="B6" s="143"/>
      <c r="C6" s="143"/>
      <c r="D6" s="143"/>
      <c r="E6" s="143"/>
      <c r="F6" s="143"/>
      <c r="G6" s="143"/>
      <c r="H6" s="143"/>
      <c r="I6" s="143"/>
      <c r="J6" s="143"/>
    </row>
    <row r="7" ht="16.5" customHeight="1" spans="1:10">
      <c r="A7" s="142" t="s">
        <v>562</v>
      </c>
      <c r="B7" s="143"/>
      <c r="C7" s="143"/>
      <c r="D7" s="143"/>
      <c r="E7" s="143"/>
      <c r="F7" s="143"/>
      <c r="G7" s="143"/>
      <c r="H7" s="143"/>
      <c r="I7" s="143"/>
      <c r="J7" s="143"/>
    </row>
    <row r="8" customHeight="1" spans="1:1">
      <c r="A8" s="29" t="s">
        <v>563</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A17" sqref="A17"/>
    </sheetView>
  </sheetViews>
  <sheetFormatPr defaultColWidth="10.6666666666667" defaultRowHeight="14.25" customHeight="1" outlineLevelCol="5"/>
  <cols>
    <col min="1" max="1" width="37.5" style="58" customWidth="1"/>
    <col min="2" max="2" width="24.1666666666667" style="123" customWidth="1"/>
    <col min="3" max="3" width="37.5" style="58" customWidth="1"/>
    <col min="4" max="4" width="32.3333333333333" style="58" customWidth="1"/>
    <col min="5" max="6" width="42.8333333333333" style="58" customWidth="1"/>
    <col min="7" max="16384" width="10.6666666666667" style="58" customWidth="1"/>
  </cols>
  <sheetData>
    <row r="1" ht="12" customHeight="1" spans="1:6">
      <c r="A1" s="124">
        <v>1</v>
      </c>
      <c r="B1" s="125">
        <v>0</v>
      </c>
      <c r="C1" s="124">
        <v>1</v>
      </c>
      <c r="D1" s="81"/>
      <c r="E1" s="81"/>
      <c r="F1" s="100" t="s">
        <v>564</v>
      </c>
    </row>
    <row r="2" ht="26.25" customHeight="1" spans="1:6">
      <c r="A2" s="126" t="s">
        <v>565</v>
      </c>
      <c r="B2" s="126" t="s">
        <v>566</v>
      </c>
      <c r="C2" s="127"/>
      <c r="D2" s="128"/>
      <c r="E2" s="128"/>
      <c r="F2" s="128"/>
    </row>
    <row r="3" ht="13.5" customHeight="1" spans="1:6">
      <c r="A3" s="129" t="s">
        <v>2</v>
      </c>
      <c r="B3" s="129" t="s">
        <v>2</v>
      </c>
      <c r="C3" s="124"/>
      <c r="D3" s="81"/>
      <c r="E3" s="81"/>
      <c r="F3" s="100" t="s">
        <v>3</v>
      </c>
    </row>
    <row r="4" ht="19.5" customHeight="1" spans="1:6">
      <c r="A4" s="130" t="s">
        <v>213</v>
      </c>
      <c r="B4" s="131" t="s">
        <v>78</v>
      </c>
      <c r="C4" s="130" t="s">
        <v>79</v>
      </c>
      <c r="D4" s="87" t="s">
        <v>567</v>
      </c>
      <c r="E4" s="98"/>
      <c r="F4" s="83"/>
    </row>
    <row r="5" ht="18.75" customHeight="1" spans="1:6">
      <c r="A5" s="132"/>
      <c r="B5" s="133"/>
      <c r="C5" s="132"/>
      <c r="D5" s="65" t="s">
        <v>59</v>
      </c>
      <c r="E5" s="66" t="s">
        <v>81</v>
      </c>
      <c r="F5" s="65" t="s">
        <v>82</v>
      </c>
    </row>
    <row r="6" ht="18.75" customHeight="1" spans="1:6">
      <c r="A6" s="52">
        <v>1</v>
      </c>
      <c r="B6" s="134" t="s">
        <v>197</v>
      </c>
      <c r="C6" s="52">
        <v>3</v>
      </c>
      <c r="D6" s="75">
        <v>4</v>
      </c>
      <c r="E6" s="75">
        <v>5</v>
      </c>
      <c r="F6" s="75">
        <v>6</v>
      </c>
    </row>
    <row r="7" ht="21" customHeight="1" spans="1:6">
      <c r="A7" s="56" t="s">
        <v>562</v>
      </c>
      <c r="B7" s="56"/>
      <c r="C7" s="56"/>
      <c r="D7" s="135" t="s">
        <v>562</v>
      </c>
      <c r="E7" s="136" t="s">
        <v>562</v>
      </c>
      <c r="F7" s="136" t="s">
        <v>562</v>
      </c>
    </row>
    <row r="8" ht="21" customHeight="1" spans="1:6">
      <c r="A8" s="56"/>
      <c r="B8" s="56" t="s">
        <v>562</v>
      </c>
      <c r="C8" s="56" t="s">
        <v>562</v>
      </c>
      <c r="D8" s="137" t="s">
        <v>562</v>
      </c>
      <c r="E8" s="138" t="s">
        <v>562</v>
      </c>
      <c r="F8" s="138" t="s">
        <v>562</v>
      </c>
    </row>
    <row r="9" ht="18.75" customHeight="1" spans="1:6">
      <c r="A9" s="139" t="s">
        <v>154</v>
      </c>
      <c r="B9" s="139" t="s">
        <v>154</v>
      </c>
      <c r="C9" s="140" t="s">
        <v>154</v>
      </c>
      <c r="D9" s="135" t="s">
        <v>562</v>
      </c>
      <c r="E9" s="136" t="s">
        <v>562</v>
      </c>
      <c r="F9" s="136" t="s">
        <v>562</v>
      </c>
    </row>
    <row r="10" customHeight="1" spans="1:1">
      <c r="A10" s="58" t="s">
        <v>563</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58" customWidth="1"/>
    <col min="2" max="2" width="40.6666666666667" style="58" customWidth="1"/>
    <col min="3" max="3" width="41.1666666666667" style="58" customWidth="1"/>
    <col min="4" max="4" width="9" style="58" customWidth="1"/>
    <col min="5" max="5" width="12" style="58" customWidth="1"/>
    <col min="6" max="6" width="16.3333333333333" style="58" customWidth="1"/>
    <col min="7" max="7" width="14" style="58" customWidth="1"/>
    <col min="8" max="10" width="14.6666666666667" style="58" customWidth="1"/>
    <col min="11" max="11" width="14.6666666666667" style="30" customWidth="1"/>
    <col min="12" max="14" width="14.6666666666667" style="58" customWidth="1"/>
    <col min="15" max="16" width="14.6666666666667" style="30" customWidth="1"/>
    <col min="17" max="17" width="12.1666666666667" style="58" customWidth="1"/>
    <col min="18" max="16384" width="10.6666666666667" style="30" customWidth="1"/>
  </cols>
  <sheetData>
    <row r="1" ht="13.5" customHeight="1" spans="1:17">
      <c r="A1" s="59"/>
      <c r="B1" s="59"/>
      <c r="C1" s="59"/>
      <c r="D1" s="59"/>
      <c r="E1" s="59"/>
      <c r="F1" s="59"/>
      <c r="G1" s="59"/>
      <c r="H1" s="59"/>
      <c r="I1" s="59"/>
      <c r="J1" s="59"/>
      <c r="O1" s="57"/>
      <c r="P1" s="57"/>
      <c r="Q1" s="31" t="s">
        <v>568</v>
      </c>
    </row>
    <row r="2" ht="27.75" customHeight="1" spans="1:17">
      <c r="A2" s="32" t="s">
        <v>569</v>
      </c>
      <c r="B2" s="33"/>
      <c r="C2" s="33"/>
      <c r="D2" s="33"/>
      <c r="E2" s="33"/>
      <c r="F2" s="33"/>
      <c r="G2" s="33"/>
      <c r="H2" s="33"/>
      <c r="I2" s="33"/>
      <c r="J2" s="33"/>
      <c r="K2" s="50"/>
      <c r="L2" s="33"/>
      <c r="M2" s="33"/>
      <c r="N2" s="33"/>
      <c r="O2" s="50"/>
      <c r="P2" s="50"/>
      <c r="Q2" s="33"/>
    </row>
    <row r="3" ht="18.75" customHeight="1" spans="1:17">
      <c r="A3" s="34" t="s">
        <v>2</v>
      </c>
      <c r="B3" s="86"/>
      <c r="C3" s="86"/>
      <c r="D3" s="86"/>
      <c r="E3" s="86"/>
      <c r="F3" s="86"/>
      <c r="G3" s="86"/>
      <c r="H3" s="86"/>
      <c r="I3" s="86"/>
      <c r="J3" s="86"/>
      <c r="O3" s="114"/>
      <c r="P3" s="114"/>
      <c r="Q3" s="100" t="s">
        <v>56</v>
      </c>
    </row>
    <row r="4" ht="15.75" customHeight="1" spans="1:17">
      <c r="A4" s="72" t="s">
        <v>570</v>
      </c>
      <c r="B4" s="101" t="s">
        <v>571</v>
      </c>
      <c r="C4" s="101" t="s">
        <v>572</v>
      </c>
      <c r="D4" s="101" t="s">
        <v>573</v>
      </c>
      <c r="E4" s="101" t="s">
        <v>574</v>
      </c>
      <c r="F4" s="101" t="s">
        <v>575</v>
      </c>
      <c r="G4" s="102" t="s">
        <v>220</v>
      </c>
      <c r="H4" s="102"/>
      <c r="I4" s="102"/>
      <c r="J4" s="102"/>
      <c r="K4" s="115"/>
      <c r="L4" s="102"/>
      <c r="M4" s="102"/>
      <c r="N4" s="102"/>
      <c r="O4" s="69"/>
      <c r="P4" s="115"/>
      <c r="Q4" s="122"/>
    </row>
    <row r="5" ht="17.25" customHeight="1" spans="1:17">
      <c r="A5" s="99"/>
      <c r="B5" s="103"/>
      <c r="C5" s="103"/>
      <c r="D5" s="103"/>
      <c r="E5" s="103"/>
      <c r="F5" s="103"/>
      <c r="G5" s="103" t="s">
        <v>59</v>
      </c>
      <c r="H5" s="103" t="s">
        <v>63</v>
      </c>
      <c r="I5" s="103" t="s">
        <v>576</v>
      </c>
      <c r="J5" s="103" t="s">
        <v>577</v>
      </c>
      <c r="K5" s="116" t="s">
        <v>578</v>
      </c>
      <c r="L5" s="117" t="s">
        <v>67</v>
      </c>
      <c r="M5" s="117"/>
      <c r="N5" s="117"/>
      <c r="O5" s="118"/>
      <c r="P5" s="119"/>
      <c r="Q5" s="104"/>
    </row>
    <row r="6" ht="54" customHeight="1" spans="1:17">
      <c r="A6" s="40"/>
      <c r="B6" s="104"/>
      <c r="C6" s="104"/>
      <c r="D6" s="104"/>
      <c r="E6" s="104"/>
      <c r="F6" s="104"/>
      <c r="G6" s="104"/>
      <c r="H6" s="104" t="s">
        <v>62</v>
      </c>
      <c r="I6" s="104"/>
      <c r="J6" s="104"/>
      <c r="K6" s="120"/>
      <c r="L6" s="104" t="s">
        <v>62</v>
      </c>
      <c r="M6" s="104" t="s">
        <v>69</v>
      </c>
      <c r="N6" s="104" t="s">
        <v>228</v>
      </c>
      <c r="O6" s="121" t="s">
        <v>71</v>
      </c>
      <c r="P6" s="120" t="s">
        <v>72</v>
      </c>
      <c r="Q6" s="104" t="s">
        <v>73</v>
      </c>
    </row>
    <row r="7" ht="15" customHeight="1" spans="1:17">
      <c r="A7" s="105">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21" customHeight="1" spans="1:17">
      <c r="A8" s="108" t="s">
        <v>562</v>
      </c>
      <c r="B8" s="109"/>
      <c r="C8" s="109"/>
      <c r="D8" s="109"/>
      <c r="E8" s="110"/>
      <c r="F8" s="111" t="s">
        <v>562</v>
      </c>
      <c r="G8" s="111" t="s">
        <v>562</v>
      </c>
      <c r="H8" s="111" t="s">
        <v>562</v>
      </c>
      <c r="I8" s="111" t="s">
        <v>562</v>
      </c>
      <c r="J8" s="111" t="s">
        <v>562</v>
      </c>
      <c r="K8" s="111" t="s">
        <v>562</v>
      </c>
      <c r="L8" s="111" t="s">
        <v>562</v>
      </c>
      <c r="M8" s="111" t="s">
        <v>562</v>
      </c>
      <c r="N8" s="111" t="s">
        <v>562</v>
      </c>
      <c r="O8" s="48" t="s">
        <v>562</v>
      </c>
      <c r="P8" s="111" t="s">
        <v>562</v>
      </c>
      <c r="Q8" s="111" t="s">
        <v>562</v>
      </c>
    </row>
    <row r="9" ht="25.5" customHeight="1" spans="1:17">
      <c r="A9" s="108" t="s">
        <v>562</v>
      </c>
      <c r="B9" s="109" t="s">
        <v>562</v>
      </c>
      <c r="C9" s="109" t="s">
        <v>562</v>
      </c>
      <c r="D9" s="109" t="s">
        <v>562</v>
      </c>
      <c r="E9" s="110" t="s">
        <v>562</v>
      </c>
      <c r="F9" s="110" t="s">
        <v>562</v>
      </c>
      <c r="G9" s="110" t="s">
        <v>562</v>
      </c>
      <c r="H9" s="110" t="s">
        <v>562</v>
      </c>
      <c r="I9" s="110" t="s">
        <v>562</v>
      </c>
      <c r="J9" s="110" t="s">
        <v>562</v>
      </c>
      <c r="K9" s="111" t="s">
        <v>562</v>
      </c>
      <c r="L9" s="110" t="s">
        <v>562</v>
      </c>
      <c r="M9" s="110" t="s">
        <v>562</v>
      </c>
      <c r="N9" s="110" t="s">
        <v>562</v>
      </c>
      <c r="O9" s="48" t="s">
        <v>562</v>
      </c>
      <c r="P9" s="111" t="s">
        <v>562</v>
      </c>
      <c r="Q9" s="110" t="s">
        <v>562</v>
      </c>
    </row>
    <row r="10" ht="21" customHeight="1" spans="1:17">
      <c r="A10" s="112" t="s">
        <v>154</v>
      </c>
      <c r="B10" s="113"/>
      <c r="C10" s="113"/>
      <c r="D10" s="113"/>
      <c r="E10" s="110"/>
      <c r="F10" s="111" t="s">
        <v>562</v>
      </c>
      <c r="G10" s="111" t="s">
        <v>562</v>
      </c>
      <c r="H10" s="111" t="s">
        <v>562</v>
      </c>
      <c r="I10" s="111" t="s">
        <v>562</v>
      </c>
      <c r="J10" s="111" t="s">
        <v>562</v>
      </c>
      <c r="K10" s="111" t="s">
        <v>562</v>
      </c>
      <c r="L10" s="111" t="s">
        <v>562</v>
      </c>
      <c r="M10" s="111" t="s">
        <v>562</v>
      </c>
      <c r="N10" s="111" t="s">
        <v>562</v>
      </c>
      <c r="O10" s="48" t="s">
        <v>562</v>
      </c>
      <c r="P10" s="111" t="s">
        <v>562</v>
      </c>
      <c r="Q10" s="111" t="s">
        <v>562</v>
      </c>
    </row>
    <row r="11" customHeight="1" spans="1:1">
      <c r="A11" s="58" t="s">
        <v>563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F4" sqref="F4:F6"/>
    </sheetView>
  </sheetViews>
  <sheetFormatPr defaultColWidth="10.6666666666667" defaultRowHeight="14.25" customHeight="1"/>
  <cols>
    <col min="1" max="1" width="23.5" style="58" customWidth="1"/>
    <col min="2" max="3" width="12" style="58" customWidth="1"/>
    <col min="4" max="4" width="34.8333333333333" style="58" customWidth="1"/>
    <col min="5" max="5" width="32.6666666666667" style="58" customWidth="1"/>
    <col min="6" max="6" width="10.6666666666667" style="58" customWidth="1"/>
    <col min="7" max="7" width="13.6666666666667" style="58" customWidth="1"/>
    <col min="8" max="8" width="16.6666666666667" style="58" customWidth="1"/>
    <col min="9" max="11" width="11.6666666666667" style="58" customWidth="1"/>
    <col min="12" max="12" width="15.1666666666667" style="58" customWidth="1"/>
    <col min="13" max="15" width="10.6666666666667" style="58" customWidth="1"/>
    <col min="16" max="16" width="14.8333333333333" style="58" customWidth="1"/>
    <col min="17" max="17" width="10.6666666666667" style="58" customWidth="1"/>
    <col min="18" max="18" width="12.1666666666667" style="58" customWidth="1"/>
    <col min="19" max="16384" width="10.6666666666667" style="58" customWidth="1"/>
  </cols>
  <sheetData>
    <row r="1" ht="17.25" customHeight="1" spans="1:18">
      <c r="A1" s="59"/>
      <c r="B1" s="59"/>
      <c r="C1" s="59"/>
      <c r="D1" s="59"/>
      <c r="E1" s="59"/>
      <c r="F1" s="59"/>
      <c r="G1" s="59"/>
      <c r="H1" s="59"/>
      <c r="I1" s="59"/>
      <c r="J1" s="59"/>
      <c r="K1" s="59"/>
      <c r="L1" s="97"/>
      <c r="O1" s="97"/>
      <c r="Q1" s="80"/>
      <c r="R1" s="80" t="s">
        <v>579</v>
      </c>
    </row>
    <row r="2" ht="36" customHeight="1" spans="1:18">
      <c r="A2" s="33" t="s">
        <v>580</v>
      </c>
      <c r="B2" s="33"/>
      <c r="C2" s="33"/>
      <c r="D2" s="33"/>
      <c r="E2" s="33"/>
      <c r="F2" s="33"/>
      <c r="G2" s="33"/>
      <c r="H2" s="33"/>
      <c r="I2" s="33"/>
      <c r="J2" s="33"/>
      <c r="K2" s="33"/>
      <c r="L2" s="33"/>
      <c r="M2" s="33"/>
      <c r="N2" s="33"/>
      <c r="O2" s="33"/>
      <c r="P2" s="33"/>
      <c r="Q2" s="33"/>
      <c r="R2" s="33"/>
    </row>
    <row r="3" ht="21.75" customHeight="1" spans="1:18">
      <c r="A3" s="35" t="s">
        <v>2</v>
      </c>
      <c r="B3" s="86"/>
      <c r="C3" s="86"/>
      <c r="D3" s="86"/>
      <c r="E3" s="86"/>
      <c r="F3" s="86"/>
      <c r="G3" s="86"/>
      <c r="H3" s="86"/>
      <c r="I3" s="86"/>
      <c r="J3" s="86"/>
      <c r="K3" s="86"/>
      <c r="L3" s="97"/>
      <c r="O3" s="97"/>
      <c r="Q3" s="81"/>
      <c r="R3" s="100" t="s">
        <v>56</v>
      </c>
    </row>
    <row r="4" ht="15.75" customHeight="1" spans="1:18">
      <c r="A4" s="36" t="s">
        <v>570</v>
      </c>
      <c r="B4" s="36" t="s">
        <v>581</v>
      </c>
      <c r="C4" s="36" t="s">
        <v>582</v>
      </c>
      <c r="D4" s="36" t="s">
        <v>583</v>
      </c>
      <c r="E4" s="65" t="s">
        <v>584</v>
      </c>
      <c r="F4" s="72" t="s">
        <v>585</v>
      </c>
      <c r="G4" s="36" t="s">
        <v>586</v>
      </c>
      <c r="H4" s="87" t="s">
        <v>220</v>
      </c>
      <c r="I4" s="98"/>
      <c r="J4" s="98"/>
      <c r="K4" s="98"/>
      <c r="L4" s="98"/>
      <c r="M4" s="98"/>
      <c r="N4" s="98"/>
      <c r="O4" s="98"/>
      <c r="P4" s="98"/>
      <c r="Q4" s="98"/>
      <c r="R4" s="83"/>
    </row>
    <row r="5" ht="17.25" customHeight="1" spans="1:18">
      <c r="A5" s="88"/>
      <c r="B5" s="88"/>
      <c r="C5" s="88"/>
      <c r="D5" s="89"/>
      <c r="E5" s="89"/>
      <c r="F5" s="88"/>
      <c r="G5" s="88"/>
      <c r="H5" s="89" t="s">
        <v>59</v>
      </c>
      <c r="I5" s="36" t="s">
        <v>63</v>
      </c>
      <c r="J5" s="36" t="s">
        <v>576</v>
      </c>
      <c r="K5" s="36" t="s">
        <v>577</v>
      </c>
      <c r="L5" s="36" t="s">
        <v>578</v>
      </c>
      <c r="M5" s="87" t="s">
        <v>67</v>
      </c>
      <c r="N5" s="98"/>
      <c r="O5" s="98"/>
      <c r="P5" s="98"/>
      <c r="Q5" s="98"/>
      <c r="R5" s="83"/>
    </row>
    <row r="6" ht="40.5" customHeight="1" spans="1:18">
      <c r="A6" s="40"/>
      <c r="B6" s="40"/>
      <c r="C6" s="40"/>
      <c r="D6" s="70"/>
      <c r="E6" s="70"/>
      <c r="F6" s="90"/>
      <c r="G6" s="40"/>
      <c r="H6" s="70"/>
      <c r="I6" s="88" t="s">
        <v>62</v>
      </c>
      <c r="J6" s="40"/>
      <c r="K6" s="40"/>
      <c r="L6" s="70"/>
      <c r="M6" s="99" t="s">
        <v>62</v>
      </c>
      <c r="N6" s="99" t="s">
        <v>69</v>
      </c>
      <c r="O6" s="99" t="s">
        <v>70</v>
      </c>
      <c r="P6" s="99" t="s">
        <v>71</v>
      </c>
      <c r="Q6" s="99" t="s">
        <v>72</v>
      </c>
      <c r="R6" s="99" t="s">
        <v>73</v>
      </c>
    </row>
    <row r="7" ht="15" customHeight="1" spans="1:18">
      <c r="A7" s="75">
        <v>1</v>
      </c>
      <c r="B7" s="75">
        <v>2</v>
      </c>
      <c r="C7" s="75">
        <v>3</v>
      </c>
      <c r="D7" s="75">
        <v>4</v>
      </c>
      <c r="E7" s="75">
        <v>5</v>
      </c>
      <c r="F7" s="75">
        <v>6</v>
      </c>
      <c r="G7" s="75">
        <v>7</v>
      </c>
      <c r="H7" s="75">
        <v>8</v>
      </c>
      <c r="I7" s="75">
        <v>9</v>
      </c>
      <c r="J7" s="75">
        <v>10</v>
      </c>
      <c r="K7" s="75">
        <v>11</v>
      </c>
      <c r="L7" s="75">
        <v>12</v>
      </c>
      <c r="M7" s="75">
        <v>13</v>
      </c>
      <c r="N7" s="75">
        <v>14</v>
      </c>
      <c r="O7" s="75">
        <v>15</v>
      </c>
      <c r="P7" s="75">
        <v>16</v>
      </c>
      <c r="Q7" s="75">
        <v>17</v>
      </c>
      <c r="R7" s="75">
        <v>18</v>
      </c>
    </row>
    <row r="8" ht="23.25" customHeight="1" spans="1:18">
      <c r="A8" s="91" t="s">
        <v>562</v>
      </c>
      <c r="B8" s="91"/>
      <c r="C8" s="91"/>
      <c r="D8" s="92" t="s">
        <v>562</v>
      </c>
      <c r="E8" s="92"/>
      <c r="F8" s="92"/>
      <c r="G8" s="91"/>
      <c r="H8" s="93" t="s">
        <v>562</v>
      </c>
      <c r="I8" s="93" t="s">
        <v>562</v>
      </c>
      <c r="J8" s="93" t="s">
        <v>562</v>
      </c>
      <c r="K8" s="93" t="s">
        <v>562</v>
      </c>
      <c r="L8" s="93" t="s">
        <v>562</v>
      </c>
      <c r="M8" s="93" t="s">
        <v>562</v>
      </c>
      <c r="N8" s="93" t="s">
        <v>562</v>
      </c>
      <c r="O8" s="93" t="s">
        <v>562</v>
      </c>
      <c r="P8" s="93" t="s">
        <v>562</v>
      </c>
      <c r="Q8" s="93" t="s">
        <v>562</v>
      </c>
      <c r="R8" s="93" t="s">
        <v>562</v>
      </c>
    </row>
    <row r="9" ht="24" customHeight="1" spans="1:18">
      <c r="A9" s="91"/>
      <c r="B9" s="91" t="s">
        <v>562</v>
      </c>
      <c r="C9" s="91" t="s">
        <v>562</v>
      </c>
      <c r="D9" s="92"/>
      <c r="E9" s="92" t="s">
        <v>562</v>
      </c>
      <c r="F9" s="92" t="s">
        <v>562</v>
      </c>
      <c r="G9" s="91" t="s">
        <v>562</v>
      </c>
      <c r="H9" s="94" t="s">
        <v>562</v>
      </c>
      <c r="I9" s="94" t="s">
        <v>562</v>
      </c>
      <c r="J9" s="94" t="s">
        <v>562</v>
      </c>
      <c r="K9" s="94" t="s">
        <v>562</v>
      </c>
      <c r="L9" s="92" t="s">
        <v>562</v>
      </c>
      <c r="M9" s="94" t="s">
        <v>562</v>
      </c>
      <c r="N9" s="93" t="s">
        <v>562</v>
      </c>
      <c r="O9" s="92" t="s">
        <v>562</v>
      </c>
      <c r="P9" s="93" t="s">
        <v>562</v>
      </c>
      <c r="Q9" s="92" t="s">
        <v>562</v>
      </c>
      <c r="R9" s="93" t="s">
        <v>562</v>
      </c>
    </row>
    <row r="10" ht="24" customHeight="1" spans="1:18">
      <c r="A10" s="87" t="s">
        <v>59</v>
      </c>
      <c r="B10" s="95"/>
      <c r="C10" s="95"/>
      <c r="D10" s="95"/>
      <c r="E10" s="95"/>
      <c r="F10" s="95"/>
      <c r="G10" s="96"/>
      <c r="H10" s="93" t="s">
        <v>562</v>
      </c>
      <c r="I10" s="93" t="s">
        <v>562</v>
      </c>
      <c r="J10" s="93" t="s">
        <v>562</v>
      </c>
      <c r="K10" s="93" t="s">
        <v>562</v>
      </c>
      <c r="L10" s="93" t="s">
        <v>562</v>
      </c>
      <c r="M10" s="93" t="s">
        <v>562</v>
      </c>
      <c r="N10" s="93" t="s">
        <v>562</v>
      </c>
      <c r="O10" s="93" t="s">
        <v>562</v>
      </c>
      <c r="P10" s="93" t="s">
        <v>562</v>
      </c>
      <c r="Q10" s="93" t="s">
        <v>562</v>
      </c>
      <c r="R10" s="93" t="s">
        <v>562</v>
      </c>
    </row>
    <row r="11" customHeight="1" spans="1:1">
      <c r="A11" s="58" t="s">
        <v>563</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13" sqref="A13"/>
    </sheetView>
  </sheetViews>
  <sheetFormatPr defaultColWidth="10.6666666666667" defaultRowHeight="14.25" customHeight="1"/>
  <cols>
    <col min="1" max="1" width="44" style="58" customWidth="1"/>
    <col min="2" max="3" width="15.6666666666667" style="58" customWidth="1"/>
    <col min="4" max="12" width="10.6666666666667" style="30" customWidth="1"/>
    <col min="13" max="13" width="15.6666666666667" style="58" customWidth="1"/>
    <col min="14" max="16384" width="10.6666666666667" style="30" customWidth="1"/>
  </cols>
  <sheetData>
    <row r="1" ht="13.5" customHeight="1" spans="1:13">
      <c r="A1" s="59"/>
      <c r="B1" s="59"/>
      <c r="C1" s="59"/>
      <c r="D1" s="60"/>
      <c r="E1" s="60"/>
      <c r="F1" s="60"/>
      <c r="G1" s="60"/>
      <c r="H1" s="60"/>
      <c r="I1" s="60"/>
      <c r="J1" s="60"/>
      <c r="K1" s="60"/>
      <c r="L1" s="60"/>
      <c r="M1" s="80" t="s">
        <v>587</v>
      </c>
    </row>
    <row r="2" ht="27.75" customHeight="1" spans="1:13">
      <c r="A2" s="32" t="s">
        <v>588</v>
      </c>
      <c r="B2" s="33"/>
      <c r="C2" s="33"/>
      <c r="D2" s="50"/>
      <c r="E2" s="50"/>
      <c r="F2" s="50"/>
      <c r="G2" s="50"/>
      <c r="H2" s="50"/>
      <c r="I2" s="50"/>
      <c r="J2" s="50"/>
      <c r="K2" s="50"/>
      <c r="L2" s="50"/>
      <c r="M2" s="33"/>
    </row>
    <row r="3" customHeight="1" spans="1:13">
      <c r="A3" s="31" t="s">
        <v>3</v>
      </c>
      <c r="B3" s="61"/>
      <c r="C3" s="61"/>
      <c r="D3" s="62"/>
      <c r="E3" s="62"/>
      <c r="F3" s="62"/>
      <c r="G3" s="62"/>
      <c r="H3" s="62"/>
      <c r="I3" s="62"/>
      <c r="J3" s="62"/>
      <c r="K3" s="62"/>
      <c r="L3" s="62"/>
      <c r="M3" s="81"/>
    </row>
    <row r="4" ht="18" customHeight="1" spans="1:13">
      <c r="A4" s="63" t="s">
        <v>2</v>
      </c>
      <c r="B4" s="64"/>
      <c r="C4" s="64"/>
      <c r="D4" s="62"/>
      <c r="E4" s="62"/>
      <c r="F4" s="62"/>
      <c r="G4" s="62"/>
      <c r="H4" s="62"/>
      <c r="I4" s="62"/>
      <c r="J4" s="62"/>
      <c r="K4" s="62"/>
      <c r="L4" s="62"/>
      <c r="M4" s="82"/>
    </row>
    <row r="5" ht="19.5" customHeight="1" spans="1:13">
      <c r="A5" s="65" t="s">
        <v>589</v>
      </c>
      <c r="B5" s="66" t="s">
        <v>220</v>
      </c>
      <c r="C5" s="67"/>
      <c r="D5" s="68"/>
      <c r="E5" s="69" t="s">
        <v>590</v>
      </c>
      <c r="F5" s="69"/>
      <c r="G5" s="69"/>
      <c r="H5" s="69"/>
      <c r="I5" s="69"/>
      <c r="J5" s="69"/>
      <c r="K5" s="69"/>
      <c r="L5" s="69"/>
      <c r="M5" s="83"/>
    </row>
    <row r="6" ht="40.5" customHeight="1" spans="1:13">
      <c r="A6" s="70"/>
      <c r="B6" s="71" t="s">
        <v>59</v>
      </c>
      <c r="C6" s="72" t="s">
        <v>63</v>
      </c>
      <c r="D6" s="73" t="s">
        <v>591</v>
      </c>
      <c r="E6" s="74" t="s">
        <v>592</v>
      </c>
      <c r="F6" s="74" t="s">
        <v>593</v>
      </c>
      <c r="G6" s="74" t="s">
        <v>594</v>
      </c>
      <c r="H6" s="74" t="s">
        <v>595</v>
      </c>
      <c r="I6" s="74" t="s">
        <v>596</v>
      </c>
      <c r="J6" s="74" t="s">
        <v>597</v>
      </c>
      <c r="K6" s="74" t="s">
        <v>598</v>
      </c>
      <c r="L6" s="74" t="s">
        <v>599</v>
      </c>
      <c r="M6" s="52" t="s">
        <v>600</v>
      </c>
    </row>
    <row r="7" ht="19.5" customHeight="1" spans="1:13">
      <c r="A7" s="75">
        <v>1</v>
      </c>
      <c r="B7" s="75">
        <v>2</v>
      </c>
      <c r="C7" s="76">
        <v>3</v>
      </c>
      <c r="D7" s="77">
        <v>4</v>
      </c>
      <c r="E7" s="76">
        <v>5</v>
      </c>
      <c r="F7" s="77">
        <v>6</v>
      </c>
      <c r="G7" s="76">
        <v>7</v>
      </c>
      <c r="H7" s="76">
        <v>8</v>
      </c>
      <c r="I7" s="76">
        <v>9</v>
      </c>
      <c r="J7" s="76">
        <v>10</v>
      </c>
      <c r="K7" s="76">
        <v>11</v>
      </c>
      <c r="L7" s="76">
        <v>12</v>
      </c>
      <c r="M7" s="84">
        <v>13</v>
      </c>
    </row>
    <row r="8" ht="19.5" customHeight="1" spans="1:13">
      <c r="A8" s="53" t="s">
        <v>562</v>
      </c>
      <c r="B8" s="48" t="s">
        <v>562</v>
      </c>
      <c r="C8" s="48" t="s">
        <v>562</v>
      </c>
      <c r="D8" s="78" t="s">
        <v>562</v>
      </c>
      <c r="E8" s="78"/>
      <c r="F8" s="78"/>
      <c r="G8" s="78"/>
      <c r="H8" s="78"/>
      <c r="I8" s="78"/>
      <c r="J8" s="78"/>
      <c r="K8" s="78"/>
      <c r="L8" s="78"/>
      <c r="M8" s="85"/>
    </row>
    <row r="9" ht="19.5" customHeight="1" spans="1:13">
      <c r="A9" s="42" t="s">
        <v>562</v>
      </c>
      <c r="B9" s="48" t="s">
        <v>562</v>
      </c>
      <c r="C9" s="48" t="s">
        <v>562</v>
      </c>
      <c r="D9" s="78" t="s">
        <v>562</v>
      </c>
      <c r="E9" s="78"/>
      <c r="F9" s="78"/>
      <c r="G9" s="78"/>
      <c r="H9" s="78"/>
      <c r="I9" s="78"/>
      <c r="J9" s="78"/>
      <c r="K9" s="78"/>
      <c r="L9" s="78"/>
      <c r="M9" s="85"/>
    </row>
    <row r="10" ht="19.5" customHeight="1" spans="1:13">
      <c r="A10" s="79" t="s">
        <v>59</v>
      </c>
      <c r="B10" s="48" t="s">
        <v>562</v>
      </c>
      <c r="C10" s="48" t="s">
        <v>562</v>
      </c>
      <c r="D10" s="78" t="s">
        <v>562</v>
      </c>
      <c r="E10" s="78"/>
      <c r="F10" s="78"/>
      <c r="G10" s="78"/>
      <c r="H10" s="78"/>
      <c r="I10" s="78"/>
      <c r="J10" s="78"/>
      <c r="K10" s="78"/>
      <c r="L10" s="78"/>
      <c r="M10" s="85"/>
    </row>
    <row r="11" customHeight="1" spans="1:1">
      <c r="A11" s="58" t="s">
        <v>563</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B17" sqref="B17"/>
    </sheetView>
  </sheetViews>
  <sheetFormatPr defaultColWidth="10.6666666666667" defaultRowHeight="12" customHeight="1" outlineLevelRow="7"/>
  <cols>
    <col min="1" max="1" width="40" style="29" customWidth="1"/>
    <col min="2" max="2" width="58.5" style="29" customWidth="1"/>
    <col min="3" max="3" width="17.5" style="29" customWidth="1"/>
    <col min="4" max="4" width="17" style="29" customWidth="1"/>
    <col min="5" max="5" width="27.5" style="29" customWidth="1"/>
    <col min="6" max="6" width="13.1666666666667" style="30" customWidth="1"/>
    <col min="7" max="7" width="21.8333333333333" style="29" customWidth="1"/>
    <col min="8" max="8" width="18.1666666666667" style="30" customWidth="1"/>
    <col min="9" max="9" width="22" style="30" customWidth="1"/>
    <col min="10" max="10" width="79.8333333333333" style="29" customWidth="1"/>
    <col min="11" max="16384" width="10.6666666666667" style="30" customWidth="1"/>
  </cols>
  <sheetData>
    <row r="1" customHeight="1" spans="10:10">
      <c r="J1" s="57" t="s">
        <v>601</v>
      </c>
    </row>
    <row r="2" ht="28.5" customHeight="1" spans="1:10">
      <c r="A2" s="49" t="s">
        <v>602</v>
      </c>
      <c r="B2" s="33"/>
      <c r="C2" s="33"/>
      <c r="D2" s="33"/>
      <c r="E2" s="33"/>
      <c r="F2" s="50"/>
      <c r="G2" s="33"/>
      <c r="H2" s="50"/>
      <c r="I2" s="50"/>
      <c r="J2" s="33"/>
    </row>
    <row r="3" ht="17.25" customHeight="1" spans="1:1">
      <c r="A3" s="51" t="s">
        <v>2</v>
      </c>
    </row>
    <row r="4" ht="44.25" customHeight="1" spans="1:10">
      <c r="A4" s="41" t="s">
        <v>391</v>
      </c>
      <c r="B4" s="41" t="s">
        <v>392</v>
      </c>
      <c r="C4" s="41" t="s">
        <v>393</v>
      </c>
      <c r="D4" s="41" t="s">
        <v>394</v>
      </c>
      <c r="E4" s="41" t="s">
        <v>395</v>
      </c>
      <c r="F4" s="52" t="s">
        <v>396</v>
      </c>
      <c r="G4" s="41" t="s">
        <v>397</v>
      </c>
      <c r="H4" s="52" t="s">
        <v>398</v>
      </c>
      <c r="I4" s="52" t="s">
        <v>399</v>
      </c>
      <c r="J4" s="41" t="s">
        <v>400</v>
      </c>
    </row>
    <row r="5" ht="14.25" customHeight="1" spans="1:10">
      <c r="A5" s="41">
        <v>1</v>
      </c>
      <c r="B5" s="41">
        <v>2</v>
      </c>
      <c r="C5" s="41">
        <v>3</v>
      </c>
      <c r="D5" s="41">
        <v>4</v>
      </c>
      <c r="E5" s="41">
        <v>5</v>
      </c>
      <c r="F5" s="52">
        <v>6</v>
      </c>
      <c r="G5" s="41">
        <v>7</v>
      </c>
      <c r="H5" s="52">
        <v>8</v>
      </c>
      <c r="I5" s="52">
        <v>9</v>
      </c>
      <c r="J5" s="41">
        <v>10</v>
      </c>
    </row>
    <row r="6" ht="42" customHeight="1" spans="1:10">
      <c r="A6" s="53" t="s">
        <v>562</v>
      </c>
      <c r="B6" s="42"/>
      <c r="C6" s="42"/>
      <c r="D6" s="42"/>
      <c r="E6" s="54"/>
      <c r="F6" s="55"/>
      <c r="G6" s="54"/>
      <c r="H6" s="55"/>
      <c r="I6" s="55"/>
      <c r="J6" s="54"/>
    </row>
    <row r="7" ht="54" customHeight="1" spans="1:10">
      <c r="A7" s="56" t="s">
        <v>562</v>
      </c>
      <c r="B7" s="56" t="s">
        <v>562</v>
      </c>
      <c r="C7" s="56" t="s">
        <v>562</v>
      </c>
      <c r="D7" s="56" t="s">
        <v>562</v>
      </c>
      <c r="E7" s="53" t="s">
        <v>562</v>
      </c>
      <c r="F7" s="56" t="s">
        <v>562</v>
      </c>
      <c r="G7" s="53" t="s">
        <v>562</v>
      </c>
      <c r="H7" s="56" t="s">
        <v>562</v>
      </c>
      <c r="I7" s="56" t="s">
        <v>562</v>
      </c>
      <c r="J7" s="53" t="s">
        <v>562</v>
      </c>
    </row>
    <row r="8" customHeight="1" spans="1:1">
      <c r="A8" s="29" t="s">
        <v>563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C22" sqref="C22"/>
    </sheetView>
  </sheetViews>
  <sheetFormatPr defaultColWidth="10.6666666666667" defaultRowHeight="12" customHeight="1" outlineLevelCol="7"/>
  <cols>
    <col min="1" max="1" width="33.8333333333333" style="29" customWidth="1"/>
    <col min="2" max="2" width="21.8333333333333" style="29" customWidth="1"/>
    <col min="3" max="3" width="29" style="29" customWidth="1"/>
    <col min="4" max="4" width="27.5" style="29" customWidth="1"/>
    <col min="5" max="5" width="20.8333333333333" style="29" customWidth="1"/>
    <col min="6" max="6" width="27.5" style="29" customWidth="1"/>
    <col min="7" max="7" width="29.3333333333333" style="29" customWidth="1"/>
    <col min="8" max="8" width="22" style="29" customWidth="1"/>
    <col min="9" max="16384" width="10.6666666666667" style="30" customWidth="1"/>
  </cols>
  <sheetData>
    <row r="1" ht="14.25" customHeight="1" spans="8:8">
      <c r="H1" s="31" t="s">
        <v>603</v>
      </c>
    </row>
    <row r="2" ht="28.5" customHeight="1" spans="1:8">
      <c r="A2" s="32" t="s">
        <v>604</v>
      </c>
      <c r="B2" s="33"/>
      <c r="C2" s="33"/>
      <c r="D2" s="33"/>
      <c r="E2" s="33"/>
      <c r="F2" s="33"/>
      <c r="G2" s="33"/>
      <c r="H2" s="33"/>
    </row>
    <row r="3" ht="13.5" customHeight="1" spans="1:2">
      <c r="A3" s="34" t="s">
        <v>2</v>
      </c>
      <c r="B3" s="35"/>
    </row>
    <row r="4" ht="18" customHeight="1" spans="1:8">
      <c r="A4" s="36" t="s">
        <v>213</v>
      </c>
      <c r="B4" s="36" t="s">
        <v>605</v>
      </c>
      <c r="C4" s="36" t="s">
        <v>606</v>
      </c>
      <c r="D4" s="36" t="s">
        <v>607</v>
      </c>
      <c r="E4" s="36" t="s">
        <v>608</v>
      </c>
      <c r="F4" s="37" t="s">
        <v>609</v>
      </c>
      <c r="G4" s="38"/>
      <c r="H4" s="39"/>
    </row>
    <row r="5" ht="18" customHeight="1" spans="1:8">
      <c r="A5" s="40"/>
      <c r="B5" s="40"/>
      <c r="C5" s="40"/>
      <c r="D5" s="40"/>
      <c r="E5" s="40"/>
      <c r="F5" s="41" t="s">
        <v>574</v>
      </c>
      <c r="G5" s="41" t="s">
        <v>610</v>
      </c>
      <c r="H5" s="41" t="s">
        <v>611</v>
      </c>
    </row>
    <row r="6" ht="21" customHeight="1" spans="1:8">
      <c r="A6" s="41">
        <v>1</v>
      </c>
      <c r="B6" s="41">
        <v>2</v>
      </c>
      <c r="C6" s="41">
        <v>3</v>
      </c>
      <c r="D6" s="41">
        <v>4</v>
      </c>
      <c r="E6" s="41">
        <v>5</v>
      </c>
      <c r="F6" s="41">
        <v>6</v>
      </c>
      <c r="G6" s="41">
        <v>7</v>
      </c>
      <c r="H6" s="41">
        <v>8</v>
      </c>
    </row>
    <row r="7" ht="33" customHeight="1" spans="1:8">
      <c r="A7" s="42" t="s">
        <v>562</v>
      </c>
      <c r="B7" s="42" t="s">
        <v>562</v>
      </c>
      <c r="C7" s="42" t="s">
        <v>562</v>
      </c>
      <c r="D7" s="42" t="s">
        <v>562</v>
      </c>
      <c r="E7" s="42" t="s">
        <v>562</v>
      </c>
      <c r="F7" s="43" t="s">
        <v>562</v>
      </c>
      <c r="G7" s="44" t="s">
        <v>562</v>
      </c>
      <c r="H7" s="44" t="s">
        <v>562</v>
      </c>
    </row>
    <row r="8" ht="24" customHeight="1" spans="1:8">
      <c r="A8" s="45" t="s">
        <v>59</v>
      </c>
      <c r="B8" s="46"/>
      <c r="C8" s="46"/>
      <c r="D8" s="46"/>
      <c r="E8" s="46"/>
      <c r="F8" s="47" t="s">
        <v>562</v>
      </c>
      <c r="G8" s="48"/>
      <c r="H8" s="48" t="s">
        <v>562</v>
      </c>
    </row>
    <row r="9" customHeight="1" spans="1:1">
      <c r="A9" s="29" t="s">
        <v>563</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workbookViewId="0">
      <selection activeCell="E24" sqref="E24"/>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ht="12" spans="1:11">
      <c r="A1" s="3"/>
      <c r="B1" s="3"/>
      <c r="C1" s="3"/>
      <c r="D1" s="3"/>
      <c r="E1" s="3"/>
      <c r="F1" s="3"/>
      <c r="G1" s="3"/>
      <c r="H1" s="3"/>
      <c r="I1" s="3"/>
      <c r="J1" s="3"/>
      <c r="K1" s="5" t="s">
        <v>612</v>
      </c>
    </row>
    <row r="2" ht="28.5" spans="1:11">
      <c r="A2" s="6" t="s">
        <v>613</v>
      </c>
      <c r="B2" s="6"/>
      <c r="C2" s="6"/>
      <c r="D2" s="6"/>
      <c r="E2" s="6"/>
      <c r="F2" s="6"/>
      <c r="G2" s="6"/>
      <c r="H2" s="6"/>
      <c r="I2" s="6"/>
      <c r="J2" s="6"/>
      <c r="K2" s="6"/>
    </row>
    <row r="3" ht="13.5" spans="1:11">
      <c r="A3" s="8" t="s">
        <v>2</v>
      </c>
      <c r="B3" s="8"/>
      <c r="C3" s="3"/>
      <c r="D3" s="3"/>
      <c r="E3" s="3"/>
      <c r="F3" s="3"/>
      <c r="G3" s="3"/>
      <c r="H3" s="3"/>
      <c r="I3" s="3"/>
      <c r="J3" s="3"/>
      <c r="K3" s="9" t="s">
        <v>56</v>
      </c>
    </row>
    <row r="4" ht="14.25" spans="1:11">
      <c r="A4" s="10" t="s">
        <v>325</v>
      </c>
      <c r="B4" s="10" t="s">
        <v>215</v>
      </c>
      <c r="C4" s="10" t="s">
        <v>326</v>
      </c>
      <c r="D4" s="10" t="s">
        <v>216</v>
      </c>
      <c r="E4" s="10" t="s">
        <v>217</v>
      </c>
      <c r="F4" s="18" t="s">
        <v>327</v>
      </c>
      <c r="G4" s="18" t="s">
        <v>328</v>
      </c>
      <c r="H4" s="18" t="s">
        <v>59</v>
      </c>
      <c r="I4" s="12" t="s">
        <v>614</v>
      </c>
      <c r="J4" s="12"/>
      <c r="K4" s="13"/>
    </row>
    <row r="5" ht="13.5" spans="1:11">
      <c r="A5" s="14"/>
      <c r="B5" s="14"/>
      <c r="C5" s="14"/>
      <c r="D5" s="14"/>
      <c r="E5" s="14"/>
      <c r="F5" s="18"/>
      <c r="G5" s="18"/>
      <c r="H5" s="18"/>
      <c r="I5" s="16" t="s">
        <v>63</v>
      </c>
      <c r="J5" s="17" t="s">
        <v>64</v>
      </c>
      <c r="K5" s="17" t="s">
        <v>65</v>
      </c>
    </row>
    <row r="6" ht="14.25" spans="1:11">
      <c r="A6" s="18">
        <v>1</v>
      </c>
      <c r="B6" s="18">
        <v>2</v>
      </c>
      <c r="C6" s="18">
        <v>3</v>
      </c>
      <c r="D6" s="18">
        <v>4</v>
      </c>
      <c r="E6" s="18">
        <v>5</v>
      </c>
      <c r="F6" s="18">
        <v>6</v>
      </c>
      <c r="G6" s="18">
        <v>7</v>
      </c>
      <c r="H6" s="18">
        <v>8</v>
      </c>
      <c r="I6" s="18">
        <v>9</v>
      </c>
      <c r="J6" s="18">
        <v>10</v>
      </c>
      <c r="K6" s="18">
        <v>11</v>
      </c>
    </row>
    <row r="7" ht="14.25" spans="1:11">
      <c r="A7" s="19"/>
      <c r="B7" s="19"/>
      <c r="C7" s="19"/>
      <c r="D7" s="19"/>
      <c r="E7" s="19"/>
      <c r="F7" s="19"/>
      <c r="G7" s="19"/>
      <c r="H7" s="19"/>
      <c r="I7" s="18"/>
      <c r="J7" s="18"/>
      <c r="K7" s="18"/>
    </row>
    <row r="8" ht="14.25" spans="1:11">
      <c r="A8" s="20"/>
      <c r="B8" s="20"/>
      <c r="C8" s="20"/>
      <c r="D8" s="20"/>
      <c r="E8" s="20"/>
      <c r="F8" s="20"/>
      <c r="G8" s="20"/>
      <c r="H8" s="20"/>
      <c r="I8" s="18"/>
      <c r="J8" s="18"/>
      <c r="K8" s="18"/>
    </row>
    <row r="9" ht="14.25" spans="1:11">
      <c r="A9" s="27" t="s">
        <v>59</v>
      </c>
      <c r="B9" s="12"/>
      <c r="C9" s="12"/>
      <c r="D9" s="12"/>
      <c r="E9" s="12"/>
      <c r="F9" s="12"/>
      <c r="G9" s="13"/>
      <c r="H9" s="20"/>
      <c r="I9" s="18"/>
      <c r="J9" s="18"/>
      <c r="K9" s="18"/>
    </row>
    <row r="10" ht="12" spans="1:1">
      <c r="A10" s="28" t="s">
        <v>563</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26"/>
  <sheetViews>
    <sheetView workbookViewId="0">
      <selection activeCell="A4" sqref="$A1:$XFD1048576"/>
    </sheetView>
  </sheetViews>
  <sheetFormatPr defaultColWidth="10.6666666666667" defaultRowHeight="12.75" outlineLevelCol="6"/>
  <cols>
    <col min="1" max="1" width="36.6666666666667" style="1" customWidth="1"/>
    <col min="2" max="2" width="21.8333333333333" style="1" customWidth="1"/>
    <col min="3" max="3" width="65.3333333333333" style="2" customWidth="1"/>
    <col min="4" max="5" width="27.5" style="1" customWidth="1"/>
    <col min="6" max="6" width="29.3222222222222" style="1" customWidth="1"/>
    <col min="7" max="7" width="21.9888888888889" style="1" customWidth="1"/>
    <col min="8" max="16384" width="10.6666666666667" style="1"/>
  </cols>
  <sheetData>
    <row r="1" ht="12" spans="1:7">
      <c r="A1" s="3"/>
      <c r="B1" s="3"/>
      <c r="C1" s="4"/>
      <c r="D1" s="3"/>
      <c r="E1" s="3"/>
      <c r="F1" s="3"/>
      <c r="G1" s="5" t="s">
        <v>615</v>
      </c>
    </row>
    <row r="2" ht="28.5" spans="1:7">
      <c r="A2" s="6" t="s">
        <v>616</v>
      </c>
      <c r="B2" s="6"/>
      <c r="C2" s="7"/>
      <c r="D2" s="6"/>
      <c r="E2" s="6"/>
      <c r="F2" s="6"/>
      <c r="G2" s="6"/>
    </row>
    <row r="3" ht="13.5" spans="1:7">
      <c r="A3" s="8" t="s">
        <v>2</v>
      </c>
      <c r="B3" s="8"/>
      <c r="C3" s="4"/>
      <c r="D3" s="3"/>
      <c r="E3" s="3"/>
      <c r="F3" s="3"/>
      <c r="G3" s="9" t="s">
        <v>56</v>
      </c>
    </row>
    <row r="4" ht="14.25" spans="1:7">
      <c r="A4" s="10" t="s">
        <v>326</v>
      </c>
      <c r="B4" s="10" t="s">
        <v>325</v>
      </c>
      <c r="C4" s="11" t="s">
        <v>215</v>
      </c>
      <c r="D4" s="10" t="s">
        <v>617</v>
      </c>
      <c r="E4" s="12" t="s">
        <v>63</v>
      </c>
      <c r="F4" s="12"/>
      <c r="G4" s="13"/>
    </row>
    <row r="5" ht="13.5" spans="1:7">
      <c r="A5" s="14"/>
      <c r="B5" s="14"/>
      <c r="C5" s="15"/>
      <c r="D5" s="14"/>
      <c r="E5" s="16" t="s">
        <v>618</v>
      </c>
      <c r="F5" s="17" t="s">
        <v>619</v>
      </c>
      <c r="G5" s="17" t="s">
        <v>620</v>
      </c>
    </row>
    <row r="6" ht="14.25" spans="1:7">
      <c r="A6" s="18">
        <v>1</v>
      </c>
      <c r="B6" s="18">
        <v>2</v>
      </c>
      <c r="C6" s="18">
        <v>3</v>
      </c>
      <c r="D6" s="18">
        <v>4</v>
      </c>
      <c r="E6" s="18">
        <v>5</v>
      </c>
      <c r="F6" s="18">
        <v>6</v>
      </c>
      <c r="G6" s="18">
        <v>7</v>
      </c>
    </row>
    <row r="7" ht="14.25" spans="1:7">
      <c r="A7" s="18"/>
      <c r="B7" s="18"/>
      <c r="C7" s="18"/>
      <c r="D7" s="18"/>
      <c r="E7" s="18"/>
      <c r="F7" s="18"/>
      <c r="G7" s="18"/>
    </row>
    <row r="8" ht="30" customHeight="1" spans="1:7">
      <c r="A8" s="19" t="s">
        <v>75</v>
      </c>
      <c r="B8" s="20" t="s">
        <v>335</v>
      </c>
      <c r="C8" s="21" t="s">
        <v>334</v>
      </c>
      <c r="D8" s="19" t="s">
        <v>621</v>
      </c>
      <c r="E8" s="22">
        <v>27.45</v>
      </c>
      <c r="F8" s="22">
        <v>48</v>
      </c>
      <c r="G8" s="22">
        <v>50</v>
      </c>
    </row>
    <row r="9" ht="30" customHeight="1" spans="1:7">
      <c r="A9" s="19" t="s">
        <v>75</v>
      </c>
      <c r="B9" s="23" t="s">
        <v>335</v>
      </c>
      <c r="C9" s="24" t="s">
        <v>340</v>
      </c>
      <c r="D9" s="19" t="s">
        <v>621</v>
      </c>
      <c r="E9" s="22">
        <v>28.39</v>
      </c>
      <c r="F9" s="22">
        <v>28.6</v>
      </c>
      <c r="G9" s="22">
        <v>28.9</v>
      </c>
    </row>
    <row r="10" ht="30" customHeight="1" spans="1:7">
      <c r="A10" s="19" t="s">
        <v>75</v>
      </c>
      <c r="B10" s="23" t="s">
        <v>335</v>
      </c>
      <c r="C10" s="24" t="s">
        <v>342</v>
      </c>
      <c r="D10" s="19" t="s">
        <v>621</v>
      </c>
      <c r="E10" s="22">
        <v>180.07</v>
      </c>
      <c r="F10" s="22">
        <v>190</v>
      </c>
      <c r="G10" s="22">
        <v>200</v>
      </c>
    </row>
    <row r="11" ht="30" customHeight="1" spans="1:7">
      <c r="A11" s="19" t="s">
        <v>75</v>
      </c>
      <c r="B11" s="23" t="s">
        <v>335</v>
      </c>
      <c r="C11" s="24" t="s">
        <v>344</v>
      </c>
      <c r="D11" s="19" t="s">
        <v>621</v>
      </c>
      <c r="E11" s="22">
        <v>30.33</v>
      </c>
      <c r="F11" s="22">
        <v>30.33</v>
      </c>
      <c r="G11" s="22">
        <v>30.33</v>
      </c>
    </row>
    <row r="12" ht="30" customHeight="1" spans="1:7">
      <c r="A12" s="19" t="s">
        <v>75</v>
      </c>
      <c r="B12" s="23" t="s">
        <v>335</v>
      </c>
      <c r="C12" s="24" t="s">
        <v>350</v>
      </c>
      <c r="D12" s="19" t="s">
        <v>621</v>
      </c>
      <c r="E12" s="22">
        <v>7.43</v>
      </c>
      <c r="F12" s="22">
        <v>8</v>
      </c>
      <c r="G12" s="22">
        <v>8.8</v>
      </c>
    </row>
    <row r="13" ht="30" customHeight="1" spans="1:7">
      <c r="A13" s="19" t="s">
        <v>75</v>
      </c>
      <c r="B13" s="23" t="s">
        <v>335</v>
      </c>
      <c r="C13" s="24" t="s">
        <v>352</v>
      </c>
      <c r="D13" s="19" t="s">
        <v>621</v>
      </c>
      <c r="E13" s="22">
        <v>5.91</v>
      </c>
      <c r="F13" s="22">
        <v>8</v>
      </c>
      <c r="G13" s="22">
        <v>10</v>
      </c>
    </row>
    <row r="14" ht="30" customHeight="1" spans="1:7">
      <c r="A14" s="19" t="s">
        <v>75</v>
      </c>
      <c r="B14" s="23" t="s">
        <v>332</v>
      </c>
      <c r="C14" s="24" t="s">
        <v>354</v>
      </c>
      <c r="D14" s="19" t="s">
        <v>621</v>
      </c>
      <c r="E14" s="22">
        <v>40</v>
      </c>
      <c r="F14" s="22">
        <v>42</v>
      </c>
      <c r="G14" s="22">
        <v>45</v>
      </c>
    </row>
    <row r="15" ht="30" customHeight="1" spans="1:7">
      <c r="A15" s="19" t="s">
        <v>75</v>
      </c>
      <c r="B15" s="23" t="s">
        <v>335</v>
      </c>
      <c r="C15" s="24" t="s">
        <v>359</v>
      </c>
      <c r="D15" s="19" t="s">
        <v>621</v>
      </c>
      <c r="E15" s="22">
        <v>300</v>
      </c>
      <c r="F15" s="22">
        <v>300</v>
      </c>
      <c r="G15" s="22">
        <v>300</v>
      </c>
    </row>
    <row r="16" ht="30" customHeight="1" spans="1:7">
      <c r="A16" s="19" t="s">
        <v>75</v>
      </c>
      <c r="B16" s="23" t="s">
        <v>335</v>
      </c>
      <c r="C16" s="24" t="s">
        <v>361</v>
      </c>
      <c r="D16" s="19" t="s">
        <v>621</v>
      </c>
      <c r="E16" s="22">
        <v>10</v>
      </c>
      <c r="F16" s="22">
        <v>10</v>
      </c>
      <c r="G16" s="22">
        <v>10</v>
      </c>
    </row>
    <row r="17" ht="30" customHeight="1" spans="1:7">
      <c r="A17" s="19" t="s">
        <v>75</v>
      </c>
      <c r="B17" s="23" t="s">
        <v>335</v>
      </c>
      <c r="C17" s="24" t="s">
        <v>364</v>
      </c>
      <c r="D17" s="19" t="s">
        <v>621</v>
      </c>
      <c r="E17" s="22">
        <v>10</v>
      </c>
      <c r="F17" s="22">
        <v>10</v>
      </c>
      <c r="G17" s="22">
        <v>10</v>
      </c>
    </row>
    <row r="18" ht="30" customHeight="1" spans="1:7">
      <c r="A18" s="19" t="s">
        <v>75</v>
      </c>
      <c r="B18" s="23" t="s">
        <v>335</v>
      </c>
      <c r="C18" s="24" t="s">
        <v>367</v>
      </c>
      <c r="D18" s="19" t="s">
        <v>621</v>
      </c>
      <c r="E18" s="22">
        <v>250</v>
      </c>
      <c r="F18" s="22">
        <v>250</v>
      </c>
      <c r="G18" s="22">
        <v>250</v>
      </c>
    </row>
    <row r="19" ht="30" customHeight="1" spans="1:7">
      <c r="A19" s="19" t="s">
        <v>75</v>
      </c>
      <c r="B19" s="23" t="s">
        <v>332</v>
      </c>
      <c r="C19" s="24" t="s">
        <v>370</v>
      </c>
      <c r="D19" s="19" t="s">
        <v>621</v>
      </c>
      <c r="E19" s="22">
        <v>13</v>
      </c>
      <c r="F19" s="22">
        <v>13</v>
      </c>
      <c r="G19" s="22">
        <v>13</v>
      </c>
    </row>
    <row r="20" ht="30" customHeight="1" spans="1:7">
      <c r="A20" s="19" t="s">
        <v>75</v>
      </c>
      <c r="B20" s="23" t="s">
        <v>335</v>
      </c>
      <c r="C20" s="24" t="s">
        <v>375</v>
      </c>
      <c r="D20" s="19" t="s">
        <v>621</v>
      </c>
      <c r="E20" s="22">
        <v>10</v>
      </c>
      <c r="F20" s="22">
        <v>10</v>
      </c>
      <c r="G20" s="22">
        <v>10</v>
      </c>
    </row>
    <row r="21" ht="30" customHeight="1" spans="1:7">
      <c r="A21" s="19" t="s">
        <v>75</v>
      </c>
      <c r="B21" s="23" t="s">
        <v>335</v>
      </c>
      <c r="C21" s="24" t="s">
        <v>377</v>
      </c>
      <c r="D21" s="19" t="s">
        <v>621</v>
      </c>
      <c r="E21" s="22">
        <v>186.91</v>
      </c>
      <c r="F21" s="22">
        <v>185.28</v>
      </c>
      <c r="G21" s="22"/>
    </row>
    <row r="22" ht="30" customHeight="1" spans="1:7">
      <c r="A22" s="19" t="s">
        <v>75</v>
      </c>
      <c r="B22" s="23" t="s">
        <v>335</v>
      </c>
      <c r="C22" s="24" t="s">
        <v>379</v>
      </c>
      <c r="D22" s="19" t="s">
        <v>621</v>
      </c>
      <c r="E22" s="22">
        <v>2330</v>
      </c>
      <c r="F22" s="22">
        <v>2500</v>
      </c>
      <c r="G22" s="22">
        <v>2600</v>
      </c>
    </row>
    <row r="23" ht="30" customHeight="1" spans="1:7">
      <c r="A23" s="19" t="s">
        <v>75</v>
      </c>
      <c r="B23" s="23" t="s">
        <v>335</v>
      </c>
      <c r="C23" s="24" t="s">
        <v>381</v>
      </c>
      <c r="D23" s="19" t="s">
        <v>621</v>
      </c>
      <c r="E23" s="22">
        <v>456.84</v>
      </c>
      <c r="F23" s="22">
        <v>590</v>
      </c>
      <c r="G23" s="22">
        <v>600</v>
      </c>
    </row>
    <row r="24" ht="30" customHeight="1" spans="1:7">
      <c r="A24" s="19" t="s">
        <v>75</v>
      </c>
      <c r="B24" s="23" t="s">
        <v>335</v>
      </c>
      <c r="C24" s="24" t="s">
        <v>385</v>
      </c>
      <c r="D24" s="19" t="s">
        <v>621</v>
      </c>
      <c r="E24" s="22">
        <v>16.5</v>
      </c>
      <c r="F24" s="22">
        <v>17.4</v>
      </c>
      <c r="G24" s="22">
        <v>18.3</v>
      </c>
    </row>
    <row r="25" ht="30" customHeight="1" spans="1:7">
      <c r="A25" s="19" t="s">
        <v>75</v>
      </c>
      <c r="B25" s="23" t="s">
        <v>335</v>
      </c>
      <c r="C25" s="24" t="s">
        <v>387</v>
      </c>
      <c r="D25" s="19" t="s">
        <v>621</v>
      </c>
      <c r="E25" s="22">
        <v>9.9</v>
      </c>
      <c r="F25" s="22">
        <v>9.9</v>
      </c>
      <c r="G25" s="22">
        <v>9.9</v>
      </c>
    </row>
    <row r="26" ht="28.5" customHeight="1" spans="1:7">
      <c r="A26" s="25" t="s">
        <v>59</v>
      </c>
      <c r="B26" s="25"/>
      <c r="C26" s="25"/>
      <c r="D26" s="25"/>
      <c r="E26" s="26">
        <f t="shared" ref="E26:G26" si="0">SUM(E8:E25)</f>
        <v>3912.73</v>
      </c>
      <c r="F26" s="26">
        <f t="shared" si="0"/>
        <v>4250.51</v>
      </c>
      <c r="G26" s="26">
        <f t="shared" si="0"/>
        <v>4194.23</v>
      </c>
    </row>
  </sheetData>
  <mergeCells count="7">
    <mergeCell ref="A2:G2"/>
    <mergeCell ref="E4:G4"/>
    <mergeCell ref="A26:D26"/>
    <mergeCell ref="A4:A5"/>
    <mergeCell ref="B4:B5"/>
    <mergeCell ref="C4:C5"/>
    <mergeCell ref="D4:D5"/>
  </mergeCells>
  <pageMargins left="0.75" right="0.75" top="1" bottom="1" header="0.5" footer="0.5"/>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zoomScale="90" zoomScaleNormal="90" workbookViewId="0">
      <selection activeCell="N17" sqref="N17"/>
    </sheetView>
  </sheetViews>
  <sheetFormatPr defaultColWidth="10.6666666666667" defaultRowHeight="12" customHeight="1"/>
  <cols>
    <col min="1" max="2" width="36.6666666666667" style="29" customWidth="1"/>
    <col min="3" max="3" width="29" style="29" customWidth="1"/>
    <col min="4" max="4" width="25.5" style="29" customWidth="1"/>
    <col min="5" max="5" width="17.8333333333333" style="29" customWidth="1"/>
    <col min="6" max="7" width="12.1666666666667" style="29" customWidth="1"/>
    <col min="8" max="8" width="21.1666666666667" style="29" customWidth="1"/>
    <col min="9" max="9" width="10.6666666666667" style="58" customWidth="1"/>
    <col min="10" max="10" width="12" style="29" customWidth="1"/>
    <col min="11" max="13" width="12.1666666666667" style="29" customWidth="1"/>
    <col min="14" max="14" width="12" style="29" customWidth="1"/>
    <col min="15" max="18" width="12.1666666666667" style="29" customWidth="1"/>
    <col min="19" max="19" width="11.6666666666667" style="29" customWidth="1"/>
    <col min="20" max="16383" width="10.6666666666667" style="58" customWidth="1"/>
    <col min="16384" max="16384" width="10.6666666666667" style="58"/>
  </cols>
  <sheetData>
    <row r="1" s="199" customFormat="1" ht="16.5" customHeight="1" spans="1:19">
      <c r="A1" s="221"/>
      <c r="I1" s="97"/>
      <c r="R1" s="226" t="s">
        <v>54</v>
      </c>
      <c r="S1" s="29"/>
    </row>
    <row r="2" s="199" customFormat="1" ht="36.75" customHeight="1" spans="1:19">
      <c r="A2" s="33" t="s">
        <v>55</v>
      </c>
      <c r="B2" s="33"/>
      <c r="C2" s="33"/>
      <c r="D2" s="33"/>
      <c r="E2" s="33"/>
      <c r="F2" s="33"/>
      <c r="G2" s="33"/>
      <c r="H2" s="33"/>
      <c r="I2" s="33"/>
      <c r="J2" s="33"/>
      <c r="K2" s="33"/>
      <c r="L2" s="33"/>
      <c r="M2" s="33"/>
      <c r="N2" s="33"/>
      <c r="O2" s="33"/>
      <c r="P2" s="33"/>
      <c r="Q2" s="33"/>
      <c r="R2" s="33"/>
      <c r="S2" s="33"/>
    </row>
    <row r="3" s="29" customFormat="1" ht="18" customHeight="1" spans="1:19">
      <c r="A3" s="222" t="s">
        <v>2</v>
      </c>
      <c r="B3" s="222"/>
      <c r="C3" s="223"/>
      <c r="D3" s="223"/>
      <c r="E3" s="223"/>
      <c r="F3" s="223"/>
      <c r="G3" s="223"/>
      <c r="H3" s="223"/>
      <c r="I3" s="223"/>
      <c r="J3" s="223"/>
      <c r="K3" s="223"/>
      <c r="L3" s="223"/>
      <c r="M3" s="223"/>
      <c r="N3" s="223"/>
      <c r="O3" s="223"/>
      <c r="P3" s="223"/>
      <c r="Q3" s="223"/>
      <c r="R3" s="227" t="s">
        <v>56</v>
      </c>
      <c r="S3" s="227"/>
    </row>
    <row r="4" s="29" customFormat="1" ht="21" customHeight="1" spans="1:19">
      <c r="A4" s="36" t="s">
        <v>57</v>
      </c>
      <c r="B4" s="36" t="s">
        <v>58</v>
      </c>
      <c r="C4" s="36" t="s">
        <v>59</v>
      </c>
      <c r="D4" s="37" t="s">
        <v>60</v>
      </c>
      <c r="E4" s="38"/>
      <c r="F4" s="38"/>
      <c r="G4" s="38"/>
      <c r="H4" s="38"/>
      <c r="I4" s="98"/>
      <c r="J4" s="38"/>
      <c r="K4" s="38"/>
      <c r="L4" s="38"/>
      <c r="M4" s="38"/>
      <c r="N4" s="39"/>
      <c r="O4" s="37" t="s">
        <v>61</v>
      </c>
      <c r="P4" s="38"/>
      <c r="Q4" s="38"/>
      <c r="R4" s="38"/>
      <c r="S4" s="38"/>
    </row>
    <row r="5" s="29" customFormat="1" ht="41.25" customHeight="1" spans="1:19">
      <c r="A5" s="88"/>
      <c r="B5" s="88"/>
      <c r="C5" s="88"/>
      <c r="D5" s="88" t="s">
        <v>62</v>
      </c>
      <c r="E5" s="88" t="s">
        <v>63</v>
      </c>
      <c r="F5" s="88" t="s">
        <v>64</v>
      </c>
      <c r="G5" s="88" t="s">
        <v>65</v>
      </c>
      <c r="H5" s="36" t="s">
        <v>66</v>
      </c>
      <c r="I5" s="224" t="s">
        <v>67</v>
      </c>
      <c r="J5" s="224"/>
      <c r="K5" s="224"/>
      <c r="L5" s="224"/>
      <c r="M5" s="224"/>
      <c r="N5" s="224"/>
      <c r="O5" s="36" t="s">
        <v>62</v>
      </c>
      <c r="P5" s="36" t="s">
        <v>63</v>
      </c>
      <c r="Q5" s="36" t="s">
        <v>64</v>
      </c>
      <c r="R5" s="36" t="s">
        <v>65</v>
      </c>
      <c r="S5" s="36" t="s">
        <v>68</v>
      </c>
    </row>
    <row r="6" ht="43.5" customHeight="1" spans="1:19">
      <c r="A6" s="70"/>
      <c r="B6" s="70"/>
      <c r="C6" s="70"/>
      <c r="D6" s="89"/>
      <c r="E6" s="89"/>
      <c r="F6" s="89"/>
      <c r="G6" s="70"/>
      <c r="H6" s="70"/>
      <c r="I6" s="189" t="s">
        <v>62</v>
      </c>
      <c r="J6" s="121" t="s">
        <v>69</v>
      </c>
      <c r="K6" s="121" t="s">
        <v>70</v>
      </c>
      <c r="L6" s="225" t="s">
        <v>71</v>
      </c>
      <c r="M6" s="225" t="s">
        <v>72</v>
      </c>
      <c r="N6" s="225" t="s">
        <v>73</v>
      </c>
      <c r="O6" s="89"/>
      <c r="P6" s="89"/>
      <c r="Q6" s="89"/>
      <c r="R6" s="89"/>
      <c r="S6" s="89"/>
    </row>
    <row r="7" s="29" customFormat="1" ht="21" customHeight="1" spans="1:19">
      <c r="A7" s="75">
        <v>1</v>
      </c>
      <c r="B7" s="75">
        <v>2</v>
      </c>
      <c r="C7" s="75">
        <v>3</v>
      </c>
      <c r="D7" s="75">
        <v>4</v>
      </c>
      <c r="E7" s="75">
        <v>5</v>
      </c>
      <c r="F7" s="75">
        <v>6</v>
      </c>
      <c r="G7" s="75">
        <v>7</v>
      </c>
      <c r="H7" s="75">
        <v>8</v>
      </c>
      <c r="I7" s="75">
        <v>9</v>
      </c>
      <c r="J7" s="75">
        <v>10</v>
      </c>
      <c r="K7" s="75">
        <v>11</v>
      </c>
      <c r="L7" s="75">
        <v>12</v>
      </c>
      <c r="M7" s="75">
        <v>13</v>
      </c>
      <c r="N7" s="75">
        <v>14</v>
      </c>
      <c r="O7" s="75">
        <v>15</v>
      </c>
      <c r="P7" s="75">
        <v>16</v>
      </c>
      <c r="Q7" s="75">
        <v>17</v>
      </c>
      <c r="R7" s="75">
        <v>18</v>
      </c>
      <c r="S7" s="75">
        <v>19</v>
      </c>
    </row>
    <row r="8" ht="21.75" customHeight="1" spans="1:19">
      <c r="A8" s="87" t="s">
        <v>59</v>
      </c>
      <c r="B8" s="96"/>
      <c r="C8" s="204">
        <v>14284.176785</v>
      </c>
      <c r="D8" s="204">
        <v>14251.172281</v>
      </c>
      <c r="E8" s="204">
        <v>14251.172281</v>
      </c>
      <c r="F8" s="204"/>
      <c r="G8" s="204"/>
      <c r="H8" s="204"/>
      <c r="I8" s="204">
        <v>33.004504</v>
      </c>
      <c r="J8" s="204"/>
      <c r="K8" s="204"/>
      <c r="L8" s="204"/>
      <c r="M8" s="204"/>
      <c r="N8" s="204">
        <v>33.004504</v>
      </c>
      <c r="O8" s="94"/>
      <c r="P8" s="94"/>
      <c r="Q8" s="94"/>
      <c r="R8" s="94"/>
      <c r="S8" s="94"/>
    </row>
    <row r="9" s="29" customFormat="1" ht="21.75" customHeight="1" spans="1:19">
      <c r="A9" s="91" t="s">
        <v>74</v>
      </c>
      <c r="B9" s="91" t="s">
        <v>75</v>
      </c>
      <c r="C9" s="204">
        <v>14284.176785</v>
      </c>
      <c r="D9" s="204">
        <v>14251.172281</v>
      </c>
      <c r="E9" s="202">
        <v>14251.172281</v>
      </c>
      <c r="F9" s="202"/>
      <c r="G9" s="202"/>
      <c r="H9" s="202"/>
      <c r="I9" s="202">
        <v>33.004504</v>
      </c>
      <c r="J9" s="202"/>
      <c r="K9" s="202"/>
      <c r="L9" s="202"/>
      <c r="M9" s="202"/>
      <c r="N9" s="202">
        <v>33.004504</v>
      </c>
      <c r="O9" s="94"/>
      <c r="P9" s="94"/>
      <c r="Q9" s="94"/>
      <c r="R9" s="94"/>
      <c r="S9" s="9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40"/>
  <sheetViews>
    <sheetView topLeftCell="C6" workbookViewId="0">
      <selection activeCell="O6" sqref="O6"/>
    </sheetView>
  </sheetViews>
  <sheetFormatPr defaultColWidth="10.6666666666667" defaultRowHeight="14.25" customHeight="1"/>
  <cols>
    <col min="1" max="1" width="16.6666666666667" style="58" customWidth="1"/>
    <col min="2" max="2" width="47.6666666666667" style="58" customWidth="1"/>
    <col min="3" max="6" width="22" style="58" customWidth="1"/>
    <col min="7" max="8" width="24.8333333333333" style="58" customWidth="1"/>
    <col min="9" max="9" width="19.1666666666667" style="58" customWidth="1"/>
    <col min="10" max="10" width="15.8333333333333" style="58" customWidth="1"/>
    <col min="11" max="15" width="22" style="58" customWidth="1"/>
    <col min="16" max="16384" width="10.6666666666667" style="58" customWidth="1"/>
  </cols>
  <sheetData>
    <row r="1" ht="15.75" customHeight="1" spans="1:15">
      <c r="A1" s="59"/>
      <c r="B1" s="59"/>
      <c r="C1" s="59"/>
      <c r="D1" s="59"/>
      <c r="E1" s="59"/>
      <c r="F1" s="59"/>
      <c r="G1" s="59"/>
      <c r="H1" s="59"/>
      <c r="I1" s="59"/>
      <c r="J1" s="59"/>
      <c r="K1" s="59"/>
      <c r="L1" s="59"/>
      <c r="M1" s="59"/>
      <c r="N1" s="59"/>
      <c r="O1" s="31" t="s">
        <v>76</v>
      </c>
    </row>
    <row r="2" ht="28.5" customHeight="1" spans="1:15">
      <c r="A2" s="33" t="s">
        <v>77</v>
      </c>
      <c r="B2" s="33"/>
      <c r="C2" s="33"/>
      <c r="D2" s="33"/>
      <c r="E2" s="33"/>
      <c r="F2" s="33"/>
      <c r="G2" s="33"/>
      <c r="H2" s="33"/>
      <c r="I2" s="33"/>
      <c r="J2" s="33"/>
      <c r="K2" s="33"/>
      <c r="L2" s="33"/>
      <c r="M2" s="33"/>
      <c r="N2" s="33"/>
      <c r="O2" s="33"/>
    </row>
    <row r="3" ht="15" customHeight="1" spans="1:15">
      <c r="A3" s="210" t="s">
        <v>2</v>
      </c>
      <c r="B3" s="211"/>
      <c r="C3" s="64"/>
      <c r="D3" s="64"/>
      <c r="E3" s="64"/>
      <c r="F3" s="64"/>
      <c r="G3" s="86"/>
      <c r="H3" s="86"/>
      <c r="I3" s="64"/>
      <c r="J3" s="86"/>
      <c r="K3" s="64"/>
      <c r="L3" s="64"/>
      <c r="M3" s="86"/>
      <c r="N3" s="86"/>
      <c r="O3" s="31" t="s">
        <v>3</v>
      </c>
    </row>
    <row r="4" ht="17.25" customHeight="1" spans="1:15">
      <c r="A4" s="36" t="s">
        <v>78</v>
      </c>
      <c r="B4" s="36" t="s">
        <v>79</v>
      </c>
      <c r="C4" s="65" t="s">
        <v>59</v>
      </c>
      <c r="D4" s="212" t="s">
        <v>63</v>
      </c>
      <c r="E4" s="212"/>
      <c r="F4" s="213"/>
      <c r="G4" s="214" t="s">
        <v>64</v>
      </c>
      <c r="H4" s="215" t="s">
        <v>65</v>
      </c>
      <c r="I4" s="36" t="s">
        <v>80</v>
      </c>
      <c r="J4" s="87" t="s">
        <v>67</v>
      </c>
      <c r="K4" s="38"/>
      <c r="L4" s="38"/>
      <c r="M4" s="38"/>
      <c r="N4" s="38"/>
      <c r="O4" s="39"/>
    </row>
    <row r="5" ht="26.25" customHeight="1" spans="1:15">
      <c r="A5" s="70"/>
      <c r="B5" s="70"/>
      <c r="C5" s="70"/>
      <c r="D5" s="216" t="s">
        <v>62</v>
      </c>
      <c r="E5" s="217" t="s">
        <v>81</v>
      </c>
      <c r="F5" s="173" t="s">
        <v>82</v>
      </c>
      <c r="G5" s="105"/>
      <c r="H5" s="218"/>
      <c r="I5" s="70"/>
      <c r="J5" s="189" t="s">
        <v>62</v>
      </c>
      <c r="K5" s="121" t="s">
        <v>83</v>
      </c>
      <c r="L5" s="121" t="s">
        <v>84</v>
      </c>
      <c r="M5" s="121" t="s">
        <v>85</v>
      </c>
      <c r="N5" s="121" t="s">
        <v>86</v>
      </c>
      <c r="O5" s="121" t="s">
        <v>87</v>
      </c>
    </row>
    <row r="6" ht="16.5" customHeight="1" spans="1:15">
      <c r="A6" s="75">
        <v>1</v>
      </c>
      <c r="B6" s="75">
        <v>2</v>
      </c>
      <c r="C6" s="75">
        <v>3</v>
      </c>
      <c r="D6" s="75">
        <v>4</v>
      </c>
      <c r="E6" s="75">
        <v>5</v>
      </c>
      <c r="F6" s="75">
        <v>6</v>
      </c>
      <c r="G6" s="219">
        <v>7</v>
      </c>
      <c r="H6" s="75">
        <v>8</v>
      </c>
      <c r="I6" s="75">
        <v>9</v>
      </c>
      <c r="J6" s="75">
        <v>10</v>
      </c>
      <c r="K6" s="75">
        <v>11</v>
      </c>
      <c r="L6" s="75">
        <v>12</v>
      </c>
      <c r="M6" s="75">
        <v>13</v>
      </c>
      <c r="N6" s="75">
        <v>14</v>
      </c>
      <c r="O6" s="75">
        <v>15</v>
      </c>
    </row>
    <row r="7" ht="20.25" customHeight="1" spans="1:15">
      <c r="A7" s="53" t="s">
        <v>88</v>
      </c>
      <c r="B7" s="53" t="s">
        <v>89</v>
      </c>
      <c r="C7" s="166">
        <v>14146.164264</v>
      </c>
      <c r="D7" s="166">
        <f>E7+F7</f>
        <v>14113.15976</v>
      </c>
      <c r="E7" s="166">
        <v>10240.42976</v>
      </c>
      <c r="F7" s="164">
        <v>3872.73</v>
      </c>
      <c r="G7" s="164"/>
      <c r="H7" s="164"/>
      <c r="I7" s="164"/>
      <c r="J7" s="166">
        <v>33.004504</v>
      </c>
      <c r="K7" s="166"/>
      <c r="L7" s="166"/>
      <c r="M7" s="164"/>
      <c r="N7" s="166"/>
      <c r="O7" s="166">
        <v>33.004504</v>
      </c>
    </row>
    <row r="8" ht="20.25" customHeight="1" spans="1:15">
      <c r="A8" s="53" t="s">
        <v>90</v>
      </c>
      <c r="B8" s="53" t="s">
        <v>91</v>
      </c>
      <c r="C8" s="166">
        <v>1506.036028</v>
      </c>
      <c r="D8" s="166">
        <f t="shared" ref="D8:D40" si="0">E8+F8</f>
        <v>1473.031524</v>
      </c>
      <c r="E8" s="166">
        <v>636.461524</v>
      </c>
      <c r="F8" s="164">
        <v>836.57</v>
      </c>
      <c r="G8" s="164"/>
      <c r="H8" s="164"/>
      <c r="I8" s="164"/>
      <c r="J8" s="166">
        <v>33.004504</v>
      </c>
      <c r="K8" s="166"/>
      <c r="L8" s="166"/>
      <c r="M8" s="164"/>
      <c r="N8" s="166"/>
      <c r="O8" s="166">
        <v>33.004504</v>
      </c>
    </row>
    <row r="9" ht="20.25" customHeight="1" spans="1:15">
      <c r="A9" s="53" t="s">
        <v>92</v>
      </c>
      <c r="B9" s="53" t="s">
        <v>93</v>
      </c>
      <c r="C9" s="166">
        <v>551.745956</v>
      </c>
      <c r="D9" s="166">
        <f t="shared" si="0"/>
        <v>518.741452</v>
      </c>
      <c r="E9" s="166">
        <v>518.741452</v>
      </c>
      <c r="F9" s="164"/>
      <c r="G9" s="164"/>
      <c r="H9" s="164"/>
      <c r="I9" s="164"/>
      <c r="J9" s="166">
        <v>33.004504</v>
      </c>
      <c r="K9" s="166"/>
      <c r="L9" s="166"/>
      <c r="M9" s="164"/>
      <c r="N9" s="166"/>
      <c r="O9" s="166">
        <v>33.004504</v>
      </c>
    </row>
    <row r="10" ht="20.25" customHeight="1" spans="1:15">
      <c r="A10" s="53" t="s">
        <v>94</v>
      </c>
      <c r="B10" s="53" t="s">
        <v>95</v>
      </c>
      <c r="C10" s="166">
        <v>58.05</v>
      </c>
      <c r="D10" s="166">
        <f t="shared" si="0"/>
        <v>58.05</v>
      </c>
      <c r="E10" s="166">
        <v>27.72</v>
      </c>
      <c r="F10" s="164">
        <v>30.33</v>
      </c>
      <c r="G10" s="164"/>
      <c r="H10" s="164"/>
      <c r="I10" s="164"/>
      <c r="J10" s="166"/>
      <c r="K10" s="166"/>
      <c r="L10" s="166"/>
      <c r="M10" s="164"/>
      <c r="N10" s="166"/>
      <c r="O10" s="166"/>
    </row>
    <row r="11" ht="20.25" customHeight="1" spans="1:15">
      <c r="A11" s="53" t="s">
        <v>96</v>
      </c>
      <c r="B11" s="53" t="s">
        <v>97</v>
      </c>
      <c r="C11" s="166">
        <v>23</v>
      </c>
      <c r="D11" s="166">
        <f t="shared" si="0"/>
        <v>23</v>
      </c>
      <c r="E11" s="166"/>
      <c r="F11" s="164">
        <v>23</v>
      </c>
      <c r="G11" s="164"/>
      <c r="H11" s="164"/>
      <c r="I11" s="164"/>
      <c r="J11" s="166"/>
      <c r="K11" s="166"/>
      <c r="L11" s="166"/>
      <c r="M11" s="164"/>
      <c r="N11" s="166"/>
      <c r="O11" s="166"/>
    </row>
    <row r="12" ht="20.25" customHeight="1" spans="1:15">
      <c r="A12" s="53" t="s">
        <v>98</v>
      </c>
      <c r="B12" s="53" t="s">
        <v>99</v>
      </c>
      <c r="C12" s="166">
        <v>873.240072</v>
      </c>
      <c r="D12" s="166">
        <f t="shared" si="0"/>
        <v>873.240072</v>
      </c>
      <c r="E12" s="166">
        <v>90.000072</v>
      </c>
      <c r="F12" s="164">
        <v>783.24</v>
      </c>
      <c r="G12" s="164"/>
      <c r="H12" s="164"/>
      <c r="I12" s="164"/>
      <c r="J12" s="166"/>
      <c r="K12" s="166"/>
      <c r="L12" s="166"/>
      <c r="M12" s="164"/>
      <c r="N12" s="166"/>
      <c r="O12" s="166"/>
    </row>
    <row r="13" ht="20.25" customHeight="1" spans="1:15">
      <c r="A13" s="53" t="s">
        <v>100</v>
      </c>
      <c r="B13" s="53" t="s">
        <v>101</v>
      </c>
      <c r="C13" s="166">
        <v>12181.5163</v>
      </c>
      <c r="D13" s="166">
        <f t="shared" si="0"/>
        <v>12181.5163</v>
      </c>
      <c r="E13" s="166">
        <v>9601.5163</v>
      </c>
      <c r="F13" s="164">
        <v>2580</v>
      </c>
      <c r="G13" s="164"/>
      <c r="H13" s="164"/>
      <c r="I13" s="164"/>
      <c r="J13" s="166"/>
      <c r="K13" s="166"/>
      <c r="L13" s="166"/>
      <c r="M13" s="164"/>
      <c r="N13" s="166"/>
      <c r="O13" s="166"/>
    </row>
    <row r="14" ht="20.25" customHeight="1" spans="1:15">
      <c r="A14" s="53" t="s">
        <v>102</v>
      </c>
      <c r="B14" s="53" t="s">
        <v>103</v>
      </c>
      <c r="C14" s="166">
        <v>3665.928</v>
      </c>
      <c r="D14" s="166">
        <f t="shared" si="0"/>
        <v>3665.928</v>
      </c>
      <c r="E14" s="166">
        <v>3665.928</v>
      </c>
      <c r="F14" s="164"/>
      <c r="G14" s="164"/>
      <c r="H14" s="164"/>
      <c r="I14" s="164"/>
      <c r="J14" s="166"/>
      <c r="K14" s="166"/>
      <c r="L14" s="166"/>
      <c r="M14" s="164"/>
      <c r="N14" s="166"/>
      <c r="O14" s="166"/>
    </row>
    <row r="15" ht="20.25" customHeight="1" spans="1:15">
      <c r="A15" s="53" t="s">
        <v>104</v>
      </c>
      <c r="B15" s="53" t="s">
        <v>105</v>
      </c>
      <c r="C15" s="166">
        <v>3416.448</v>
      </c>
      <c r="D15" s="166">
        <f t="shared" si="0"/>
        <v>3416.448</v>
      </c>
      <c r="E15" s="166">
        <v>3416.448</v>
      </c>
      <c r="F15" s="164"/>
      <c r="G15" s="164"/>
      <c r="H15" s="164"/>
      <c r="I15" s="164"/>
      <c r="J15" s="166"/>
      <c r="K15" s="166"/>
      <c r="L15" s="166"/>
      <c r="M15" s="164"/>
      <c r="N15" s="166"/>
      <c r="O15" s="166"/>
    </row>
    <row r="16" ht="20.25" customHeight="1" spans="1:15">
      <c r="A16" s="53" t="s">
        <v>106</v>
      </c>
      <c r="B16" s="53" t="s">
        <v>107</v>
      </c>
      <c r="C16" s="166">
        <v>62.1403</v>
      </c>
      <c r="D16" s="166">
        <f t="shared" si="0"/>
        <v>62.1403</v>
      </c>
      <c r="E16" s="166">
        <v>62.1403</v>
      </c>
      <c r="F16" s="164"/>
      <c r="G16" s="164"/>
      <c r="H16" s="164"/>
      <c r="I16" s="164"/>
      <c r="J16" s="166"/>
      <c r="K16" s="166"/>
      <c r="L16" s="166"/>
      <c r="M16" s="164"/>
      <c r="N16" s="166"/>
      <c r="O16" s="166"/>
    </row>
    <row r="17" ht="20.25" customHeight="1" spans="1:15">
      <c r="A17" s="53" t="s">
        <v>108</v>
      </c>
      <c r="B17" s="53" t="s">
        <v>109</v>
      </c>
      <c r="C17" s="166">
        <v>2457</v>
      </c>
      <c r="D17" s="166">
        <f t="shared" si="0"/>
        <v>2457</v>
      </c>
      <c r="E17" s="166">
        <v>2457</v>
      </c>
      <c r="F17" s="164"/>
      <c r="G17" s="164"/>
      <c r="H17" s="164"/>
      <c r="I17" s="164"/>
      <c r="J17" s="166"/>
      <c r="K17" s="166"/>
      <c r="L17" s="166"/>
      <c r="M17" s="164"/>
      <c r="N17" s="166"/>
      <c r="O17" s="166"/>
    </row>
    <row r="18" ht="20.25" customHeight="1" spans="1:15">
      <c r="A18" s="53" t="s">
        <v>110</v>
      </c>
      <c r="B18" s="53" t="s">
        <v>111</v>
      </c>
      <c r="C18" s="166">
        <v>2580</v>
      </c>
      <c r="D18" s="166">
        <f t="shared" si="0"/>
        <v>2580</v>
      </c>
      <c r="E18" s="166"/>
      <c r="F18" s="164">
        <v>2580</v>
      </c>
      <c r="G18" s="164"/>
      <c r="H18" s="164"/>
      <c r="I18" s="164"/>
      <c r="J18" s="166"/>
      <c r="K18" s="166"/>
      <c r="L18" s="166"/>
      <c r="M18" s="164"/>
      <c r="N18" s="166"/>
      <c r="O18" s="166"/>
    </row>
    <row r="19" ht="20.25" customHeight="1" spans="1:15">
      <c r="A19" s="53" t="s">
        <v>112</v>
      </c>
      <c r="B19" s="53" t="s">
        <v>113</v>
      </c>
      <c r="C19" s="166">
        <v>1.858536</v>
      </c>
      <c r="D19" s="166">
        <f t="shared" si="0"/>
        <v>1.858536</v>
      </c>
      <c r="E19" s="166">
        <v>1.858536</v>
      </c>
      <c r="F19" s="164"/>
      <c r="G19" s="164"/>
      <c r="H19" s="164"/>
      <c r="I19" s="164"/>
      <c r="J19" s="166"/>
      <c r="K19" s="166"/>
      <c r="L19" s="166"/>
      <c r="M19" s="164"/>
      <c r="N19" s="166"/>
      <c r="O19" s="166"/>
    </row>
    <row r="20" ht="20.25" customHeight="1" spans="1:15">
      <c r="A20" s="53" t="s">
        <v>114</v>
      </c>
      <c r="B20" s="53" t="s">
        <v>115</v>
      </c>
      <c r="C20" s="166">
        <v>1.858536</v>
      </c>
      <c r="D20" s="166">
        <f t="shared" si="0"/>
        <v>1.858536</v>
      </c>
      <c r="E20" s="166">
        <v>1.858536</v>
      </c>
      <c r="F20" s="164"/>
      <c r="G20" s="164"/>
      <c r="H20" s="164"/>
      <c r="I20" s="164"/>
      <c r="J20" s="166"/>
      <c r="K20" s="166"/>
      <c r="L20" s="166"/>
      <c r="M20" s="164"/>
      <c r="N20" s="166"/>
      <c r="O20" s="166"/>
    </row>
    <row r="21" ht="20.25" customHeight="1" spans="1:15">
      <c r="A21" s="53" t="s">
        <v>116</v>
      </c>
      <c r="B21" s="53" t="s">
        <v>117</v>
      </c>
      <c r="C21" s="166">
        <v>249.25</v>
      </c>
      <c r="D21" s="166">
        <f t="shared" si="0"/>
        <v>249.25</v>
      </c>
      <c r="E21" s="166"/>
      <c r="F21" s="164">
        <v>249.25</v>
      </c>
      <c r="G21" s="164"/>
      <c r="H21" s="164"/>
      <c r="I21" s="164"/>
      <c r="J21" s="166"/>
      <c r="K21" s="166"/>
      <c r="L21" s="166"/>
      <c r="M21" s="164"/>
      <c r="N21" s="166"/>
      <c r="O21" s="166"/>
    </row>
    <row r="22" ht="20.25" customHeight="1" spans="1:15">
      <c r="A22" s="53" t="s">
        <v>118</v>
      </c>
      <c r="B22" s="53" t="s">
        <v>119</v>
      </c>
      <c r="C22" s="166">
        <v>249.25</v>
      </c>
      <c r="D22" s="166">
        <f t="shared" si="0"/>
        <v>249.25</v>
      </c>
      <c r="E22" s="166"/>
      <c r="F22" s="164">
        <v>249.25</v>
      </c>
      <c r="G22" s="164"/>
      <c r="H22" s="164"/>
      <c r="I22" s="164"/>
      <c r="J22" s="166"/>
      <c r="K22" s="166"/>
      <c r="L22" s="166"/>
      <c r="M22" s="164"/>
      <c r="N22" s="166"/>
      <c r="O22" s="166"/>
    </row>
    <row r="23" ht="20.25" customHeight="1" spans="1:15">
      <c r="A23" s="53" t="s">
        <v>120</v>
      </c>
      <c r="B23" s="53" t="s">
        <v>121</v>
      </c>
      <c r="C23" s="166">
        <v>206.91</v>
      </c>
      <c r="D23" s="166">
        <f t="shared" si="0"/>
        <v>206.91</v>
      </c>
      <c r="E23" s="166"/>
      <c r="F23" s="164">
        <v>206.91</v>
      </c>
      <c r="G23" s="164"/>
      <c r="H23" s="164"/>
      <c r="I23" s="164"/>
      <c r="J23" s="166"/>
      <c r="K23" s="166"/>
      <c r="L23" s="166"/>
      <c r="M23" s="164"/>
      <c r="N23" s="166"/>
      <c r="O23" s="166"/>
    </row>
    <row r="24" ht="20.25" customHeight="1" spans="1:15">
      <c r="A24" s="53" t="s">
        <v>122</v>
      </c>
      <c r="B24" s="53" t="s">
        <v>123</v>
      </c>
      <c r="C24" s="166">
        <v>196.91</v>
      </c>
      <c r="D24" s="166">
        <f t="shared" si="0"/>
        <v>196.91</v>
      </c>
      <c r="E24" s="166"/>
      <c r="F24" s="164">
        <v>196.91</v>
      </c>
      <c r="G24" s="164"/>
      <c r="H24" s="164"/>
      <c r="I24" s="164"/>
      <c r="J24" s="166"/>
      <c r="K24" s="166"/>
      <c r="L24" s="166"/>
      <c r="M24" s="164"/>
      <c r="N24" s="166"/>
      <c r="O24" s="166"/>
    </row>
    <row r="25" ht="20.25" customHeight="1" spans="1:15">
      <c r="A25" s="53" t="s">
        <v>124</v>
      </c>
      <c r="B25" s="53" t="s">
        <v>125</v>
      </c>
      <c r="C25" s="166">
        <v>10</v>
      </c>
      <c r="D25" s="166">
        <f t="shared" si="0"/>
        <v>10</v>
      </c>
      <c r="E25" s="166"/>
      <c r="F25" s="164">
        <v>10</v>
      </c>
      <c r="G25" s="164"/>
      <c r="H25" s="164"/>
      <c r="I25" s="164"/>
      <c r="J25" s="166"/>
      <c r="K25" s="166"/>
      <c r="L25" s="166"/>
      <c r="M25" s="164"/>
      <c r="N25" s="166"/>
      <c r="O25" s="166"/>
    </row>
    <row r="26" ht="20.25" customHeight="1" spans="1:15">
      <c r="A26" s="53" t="s">
        <v>126</v>
      </c>
      <c r="B26" s="53" t="s">
        <v>127</v>
      </c>
      <c r="C26" s="166">
        <v>0.5934</v>
      </c>
      <c r="D26" s="166">
        <f t="shared" si="0"/>
        <v>0.5934</v>
      </c>
      <c r="E26" s="166">
        <v>0.5934</v>
      </c>
      <c r="F26" s="164"/>
      <c r="G26" s="164"/>
      <c r="H26" s="164"/>
      <c r="I26" s="164"/>
      <c r="J26" s="166"/>
      <c r="K26" s="166"/>
      <c r="L26" s="166"/>
      <c r="M26" s="164"/>
      <c r="N26" s="166"/>
      <c r="O26" s="166"/>
    </row>
    <row r="27" ht="20.25" customHeight="1" spans="1:15">
      <c r="A27" s="53" t="s">
        <v>128</v>
      </c>
      <c r="B27" s="53" t="s">
        <v>129</v>
      </c>
      <c r="C27" s="166">
        <v>0.5934</v>
      </c>
      <c r="D27" s="166">
        <f t="shared" si="0"/>
        <v>0.5934</v>
      </c>
      <c r="E27" s="166">
        <v>0.5934</v>
      </c>
      <c r="F27" s="164"/>
      <c r="G27" s="164"/>
      <c r="H27" s="164"/>
      <c r="I27" s="164"/>
      <c r="J27" s="166"/>
      <c r="K27" s="166"/>
      <c r="L27" s="166"/>
      <c r="M27" s="164"/>
      <c r="N27" s="166"/>
      <c r="O27" s="166"/>
    </row>
    <row r="28" ht="20.25" customHeight="1" spans="1:15">
      <c r="A28" s="53" t="s">
        <v>130</v>
      </c>
      <c r="B28" s="53" t="s">
        <v>131</v>
      </c>
      <c r="C28" s="166">
        <v>43.5025</v>
      </c>
      <c r="D28" s="166">
        <f t="shared" si="0"/>
        <v>43.5025</v>
      </c>
      <c r="E28" s="166">
        <v>43.5025</v>
      </c>
      <c r="F28" s="164"/>
      <c r="G28" s="164"/>
      <c r="H28" s="164"/>
      <c r="I28" s="164"/>
      <c r="J28" s="166"/>
      <c r="K28" s="166"/>
      <c r="L28" s="166"/>
      <c r="M28" s="164"/>
      <c r="N28" s="166"/>
      <c r="O28" s="166"/>
    </row>
    <row r="29" ht="20.25" customHeight="1" spans="1:15">
      <c r="A29" s="53" t="s">
        <v>132</v>
      </c>
      <c r="B29" s="53" t="s">
        <v>133</v>
      </c>
      <c r="C29" s="166">
        <v>43.5025</v>
      </c>
      <c r="D29" s="166">
        <f t="shared" si="0"/>
        <v>43.5025</v>
      </c>
      <c r="E29" s="166">
        <v>43.5025</v>
      </c>
      <c r="F29" s="164"/>
      <c r="G29" s="164"/>
      <c r="H29" s="164"/>
      <c r="I29" s="164"/>
      <c r="J29" s="166"/>
      <c r="K29" s="166"/>
      <c r="L29" s="166"/>
      <c r="M29" s="164"/>
      <c r="N29" s="166"/>
      <c r="O29" s="166"/>
    </row>
    <row r="30" ht="20.25" customHeight="1" spans="1:15">
      <c r="A30" s="53" t="s">
        <v>134</v>
      </c>
      <c r="B30" s="53" t="s">
        <v>135</v>
      </c>
      <c r="C30" s="166">
        <v>25.3127</v>
      </c>
      <c r="D30" s="166">
        <f t="shared" si="0"/>
        <v>25.3127</v>
      </c>
      <c r="E30" s="166">
        <v>25.3127</v>
      </c>
      <c r="F30" s="164"/>
      <c r="G30" s="164"/>
      <c r="H30" s="164"/>
      <c r="I30" s="164"/>
      <c r="J30" s="166"/>
      <c r="K30" s="166"/>
      <c r="L30" s="166"/>
      <c r="M30" s="164"/>
      <c r="N30" s="166"/>
      <c r="O30" s="166"/>
    </row>
    <row r="31" ht="20.25" customHeight="1" spans="1:15">
      <c r="A31" s="53" t="s">
        <v>136</v>
      </c>
      <c r="B31" s="53" t="s">
        <v>137</v>
      </c>
      <c r="C31" s="166">
        <v>5.5157</v>
      </c>
      <c r="D31" s="166">
        <f t="shared" si="0"/>
        <v>5.5157</v>
      </c>
      <c r="E31" s="166">
        <v>5.5157</v>
      </c>
      <c r="F31" s="164"/>
      <c r="G31" s="164"/>
      <c r="H31" s="164"/>
      <c r="I31" s="164"/>
      <c r="J31" s="166"/>
      <c r="K31" s="166"/>
      <c r="L31" s="166"/>
      <c r="M31" s="164"/>
      <c r="N31" s="166"/>
      <c r="O31" s="166"/>
    </row>
    <row r="32" ht="20.25" customHeight="1" spans="1:15">
      <c r="A32" s="53" t="s">
        <v>138</v>
      </c>
      <c r="B32" s="53" t="s">
        <v>139</v>
      </c>
      <c r="C32" s="166">
        <v>10.3437</v>
      </c>
      <c r="D32" s="166">
        <f t="shared" si="0"/>
        <v>10.3437</v>
      </c>
      <c r="E32" s="166">
        <v>10.3437</v>
      </c>
      <c r="F32" s="164"/>
      <c r="G32" s="164"/>
      <c r="H32" s="164"/>
      <c r="I32" s="164"/>
      <c r="J32" s="166"/>
      <c r="K32" s="166"/>
      <c r="L32" s="166"/>
      <c r="M32" s="164"/>
      <c r="N32" s="166"/>
      <c r="O32" s="166"/>
    </row>
    <row r="33" ht="20.25" customHeight="1" spans="1:15">
      <c r="A33" s="53" t="s">
        <v>140</v>
      </c>
      <c r="B33" s="53" t="s">
        <v>141</v>
      </c>
      <c r="C33" s="166">
        <v>2.3304</v>
      </c>
      <c r="D33" s="166">
        <f t="shared" si="0"/>
        <v>2.3304</v>
      </c>
      <c r="E33" s="166">
        <v>2.3304</v>
      </c>
      <c r="F33" s="164"/>
      <c r="G33" s="164"/>
      <c r="H33" s="164"/>
      <c r="I33" s="164"/>
      <c r="J33" s="166"/>
      <c r="K33" s="166"/>
      <c r="L33" s="166"/>
      <c r="M33" s="164"/>
      <c r="N33" s="166"/>
      <c r="O33" s="166"/>
    </row>
    <row r="34" ht="20.25" customHeight="1" spans="1:15">
      <c r="A34" s="53" t="s">
        <v>142</v>
      </c>
      <c r="B34" s="53" t="s">
        <v>143</v>
      </c>
      <c r="C34" s="166">
        <v>40</v>
      </c>
      <c r="D34" s="166">
        <f t="shared" si="0"/>
        <v>40</v>
      </c>
      <c r="E34" s="166"/>
      <c r="F34" s="164">
        <v>40</v>
      </c>
      <c r="G34" s="164"/>
      <c r="H34" s="164"/>
      <c r="I34" s="164"/>
      <c r="J34" s="166"/>
      <c r="K34" s="166"/>
      <c r="L34" s="166"/>
      <c r="M34" s="164"/>
      <c r="N34" s="166"/>
      <c r="O34" s="166"/>
    </row>
    <row r="35" ht="20.25" customHeight="1" spans="1:15">
      <c r="A35" s="53" t="s">
        <v>144</v>
      </c>
      <c r="B35" s="53" t="s">
        <v>145</v>
      </c>
      <c r="C35" s="166">
        <v>40</v>
      </c>
      <c r="D35" s="166">
        <f t="shared" si="0"/>
        <v>40</v>
      </c>
      <c r="E35" s="166"/>
      <c r="F35" s="164">
        <v>40</v>
      </c>
      <c r="G35" s="164"/>
      <c r="H35" s="164"/>
      <c r="I35" s="164"/>
      <c r="J35" s="166"/>
      <c r="K35" s="166"/>
      <c r="L35" s="166"/>
      <c r="M35" s="164"/>
      <c r="N35" s="166"/>
      <c r="O35" s="166"/>
    </row>
    <row r="36" ht="20.25" customHeight="1" spans="1:15">
      <c r="A36" s="53" t="s">
        <v>146</v>
      </c>
      <c r="B36" s="53" t="s">
        <v>147</v>
      </c>
      <c r="C36" s="166">
        <v>40</v>
      </c>
      <c r="D36" s="166">
        <f t="shared" si="0"/>
        <v>40</v>
      </c>
      <c r="E36" s="166"/>
      <c r="F36" s="164">
        <v>40</v>
      </c>
      <c r="G36" s="164"/>
      <c r="H36" s="164"/>
      <c r="I36" s="164"/>
      <c r="J36" s="166"/>
      <c r="K36" s="166"/>
      <c r="L36" s="166"/>
      <c r="M36" s="164"/>
      <c r="N36" s="166"/>
      <c r="O36" s="166"/>
    </row>
    <row r="37" ht="20.25" customHeight="1" spans="1:15">
      <c r="A37" s="53" t="s">
        <v>148</v>
      </c>
      <c r="B37" s="53" t="s">
        <v>149</v>
      </c>
      <c r="C37" s="166">
        <v>54.510021</v>
      </c>
      <c r="D37" s="166">
        <f t="shared" si="0"/>
        <v>54.510021</v>
      </c>
      <c r="E37" s="166">
        <v>54.510021</v>
      </c>
      <c r="F37" s="164"/>
      <c r="G37" s="164"/>
      <c r="H37" s="164"/>
      <c r="I37" s="164"/>
      <c r="J37" s="166"/>
      <c r="K37" s="166"/>
      <c r="L37" s="166"/>
      <c r="M37" s="164"/>
      <c r="N37" s="166"/>
      <c r="O37" s="166"/>
    </row>
    <row r="38" ht="20.25" customHeight="1" spans="1:15">
      <c r="A38" s="53" t="s">
        <v>150</v>
      </c>
      <c r="B38" s="53" t="s">
        <v>151</v>
      </c>
      <c r="C38" s="166">
        <v>54.510021</v>
      </c>
      <c r="D38" s="166">
        <f t="shared" si="0"/>
        <v>54.510021</v>
      </c>
      <c r="E38" s="166">
        <v>54.510021</v>
      </c>
      <c r="F38" s="164"/>
      <c r="G38" s="164"/>
      <c r="H38" s="164"/>
      <c r="I38" s="164"/>
      <c r="J38" s="166"/>
      <c r="K38" s="166"/>
      <c r="L38" s="166"/>
      <c r="M38" s="164"/>
      <c r="N38" s="166"/>
      <c r="O38" s="166"/>
    </row>
    <row r="39" ht="20.25" customHeight="1" spans="1:15">
      <c r="A39" s="53" t="s">
        <v>152</v>
      </c>
      <c r="B39" s="53" t="s">
        <v>153</v>
      </c>
      <c r="C39" s="166">
        <v>54.510021</v>
      </c>
      <c r="D39" s="166">
        <f t="shared" si="0"/>
        <v>54.510021</v>
      </c>
      <c r="E39" s="166">
        <v>54.510021</v>
      </c>
      <c r="F39" s="164"/>
      <c r="G39" s="164"/>
      <c r="H39" s="164"/>
      <c r="I39" s="164"/>
      <c r="J39" s="166"/>
      <c r="K39" s="166"/>
      <c r="L39" s="166"/>
      <c r="M39" s="164"/>
      <c r="N39" s="166"/>
      <c r="O39" s="166"/>
    </row>
    <row r="40" ht="17.25" customHeight="1" spans="1:15">
      <c r="A40" s="156" t="s">
        <v>154</v>
      </c>
      <c r="B40" s="220" t="s">
        <v>154</v>
      </c>
      <c r="C40" s="164">
        <v>14284.176785</v>
      </c>
      <c r="D40" s="166">
        <f t="shared" si="0"/>
        <v>14251.172281</v>
      </c>
      <c r="E40" s="164">
        <v>10338.442281</v>
      </c>
      <c r="F40" s="164">
        <v>3912.73</v>
      </c>
      <c r="G40" s="164"/>
      <c r="H40" s="164"/>
      <c r="I40" s="164"/>
      <c r="J40" s="164">
        <v>33.004504</v>
      </c>
      <c r="K40" s="164"/>
      <c r="L40" s="164"/>
      <c r="M40" s="164"/>
      <c r="N40" s="164"/>
      <c r="O40" s="164">
        <v>33.004504</v>
      </c>
    </row>
  </sheetData>
  <mergeCells count="11">
    <mergeCell ref="A2:O2"/>
    <mergeCell ref="A3:L3"/>
    <mergeCell ref="D4:F4"/>
    <mergeCell ref="J4:O4"/>
    <mergeCell ref="A40:B4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C28" sqref="C28:C33"/>
    </sheetView>
  </sheetViews>
  <sheetFormatPr defaultColWidth="10.6666666666667" defaultRowHeight="14.25" customHeight="1" outlineLevelCol="3"/>
  <cols>
    <col min="1" max="1" width="54.5" style="29" customWidth="1"/>
    <col min="2" max="2" width="45.3333333333333" style="29" customWidth="1"/>
    <col min="3" max="3" width="56.6666666666667" style="29" customWidth="1"/>
    <col min="4" max="4" width="42.5" style="29" customWidth="1"/>
    <col min="5" max="16384" width="10.6666666666667" style="58" customWidth="1"/>
  </cols>
  <sheetData>
    <row r="1" ht="17.25" customHeight="1" spans="1:4">
      <c r="A1" s="199"/>
      <c r="B1" s="199"/>
      <c r="C1" s="199"/>
      <c r="D1" s="80" t="s">
        <v>155</v>
      </c>
    </row>
    <row r="2" ht="30.75" customHeight="1" spans="1:4">
      <c r="A2" s="200" t="s">
        <v>156</v>
      </c>
      <c r="B2" s="200"/>
      <c r="C2" s="200"/>
      <c r="D2" s="200"/>
    </row>
    <row r="3" ht="18.75" customHeight="1" spans="1:4">
      <c r="A3" s="35" t="s">
        <v>2</v>
      </c>
      <c r="B3" s="201"/>
      <c r="C3" s="201"/>
      <c r="D3" s="81" t="s">
        <v>3</v>
      </c>
    </row>
    <row r="4" ht="19.5" customHeight="1" spans="1:4">
      <c r="A4" s="87" t="s">
        <v>4</v>
      </c>
      <c r="B4" s="83"/>
      <c r="C4" s="87" t="s">
        <v>5</v>
      </c>
      <c r="D4" s="83"/>
    </row>
    <row r="5" ht="21.75" customHeight="1" spans="1:4">
      <c r="A5" s="65" t="s">
        <v>6</v>
      </c>
      <c r="B5" s="36" t="s">
        <v>7</v>
      </c>
      <c r="C5" s="65" t="s">
        <v>157</v>
      </c>
      <c r="D5" s="36" t="s">
        <v>7</v>
      </c>
    </row>
    <row r="6" ht="17.25" customHeight="1" spans="1:4">
      <c r="A6" s="70"/>
      <c r="B6" s="40"/>
      <c r="C6" s="70"/>
      <c r="D6" s="40"/>
    </row>
    <row r="7" ht="19.5" customHeight="1" spans="1:4">
      <c r="A7" s="92" t="s">
        <v>158</v>
      </c>
      <c r="B7" s="202">
        <v>14251.172281</v>
      </c>
      <c r="C7" s="92" t="s">
        <v>159</v>
      </c>
      <c r="D7" s="202">
        <v>14251.172281</v>
      </c>
    </row>
    <row r="8" ht="19.5" customHeight="1" spans="1:4">
      <c r="A8" s="92" t="s">
        <v>160</v>
      </c>
      <c r="B8" s="202">
        <v>14251.172281</v>
      </c>
      <c r="C8" s="203" t="s">
        <v>161</v>
      </c>
      <c r="D8" s="202"/>
    </row>
    <row r="9" ht="19.5" customHeight="1" spans="1:4">
      <c r="A9" s="93" t="s">
        <v>162</v>
      </c>
      <c r="B9" s="204"/>
      <c r="C9" s="203" t="s">
        <v>163</v>
      </c>
      <c r="D9" s="202"/>
    </row>
    <row r="10" ht="19.5" customHeight="1" spans="1:4">
      <c r="A10" s="93" t="s">
        <v>164</v>
      </c>
      <c r="B10" s="204"/>
      <c r="C10" s="203" t="s">
        <v>165</v>
      </c>
      <c r="D10" s="202"/>
    </row>
    <row r="11" ht="19.5" customHeight="1" spans="1:4">
      <c r="A11" s="93" t="s">
        <v>166</v>
      </c>
      <c r="B11" s="93"/>
      <c r="C11" s="203" t="s">
        <v>167</v>
      </c>
      <c r="D11" s="202"/>
    </row>
    <row r="12" ht="19.5" customHeight="1" spans="1:4">
      <c r="A12" s="93" t="s">
        <v>160</v>
      </c>
      <c r="B12" s="93"/>
      <c r="C12" s="203" t="s">
        <v>168</v>
      </c>
      <c r="D12" s="202"/>
    </row>
    <row r="13" ht="19.5" customHeight="1" spans="1:4">
      <c r="A13" s="93" t="s">
        <v>162</v>
      </c>
      <c r="B13" s="93"/>
      <c r="C13" s="203" t="s">
        <v>169</v>
      </c>
      <c r="D13" s="202"/>
    </row>
    <row r="14" ht="19.5" customHeight="1" spans="1:4">
      <c r="A14" s="93" t="s">
        <v>164</v>
      </c>
      <c r="B14" s="205"/>
      <c r="C14" s="203" t="s">
        <v>170</v>
      </c>
      <c r="D14" s="202"/>
    </row>
    <row r="15" ht="19.5" customHeight="1" spans="1:4">
      <c r="A15" s="146"/>
      <c r="B15" s="206"/>
      <c r="C15" s="203" t="s">
        <v>171</v>
      </c>
      <c r="D15" s="202">
        <v>14113.15976</v>
      </c>
    </row>
    <row r="16" ht="19.5" customHeight="1" spans="1:4">
      <c r="A16" s="146"/>
      <c r="B16" s="206"/>
      <c r="C16" s="203" t="s">
        <v>172</v>
      </c>
      <c r="D16" s="202">
        <v>43.5025</v>
      </c>
    </row>
    <row r="17" ht="19.5" customHeight="1" spans="1:4">
      <c r="A17" s="146"/>
      <c r="B17" s="206"/>
      <c r="C17" s="203" t="s">
        <v>173</v>
      </c>
      <c r="D17" s="202"/>
    </row>
    <row r="18" ht="19.5" customHeight="1" spans="1:4">
      <c r="A18" s="146"/>
      <c r="B18" s="206"/>
      <c r="C18" s="203" t="s">
        <v>174</v>
      </c>
      <c r="D18" s="202"/>
    </row>
    <row r="19" ht="19.5" customHeight="1" spans="1:4">
      <c r="A19" s="146"/>
      <c r="B19" s="206"/>
      <c r="C19" s="203" t="s">
        <v>175</v>
      </c>
      <c r="D19" s="202">
        <v>40</v>
      </c>
    </row>
    <row r="20" ht="19.5" customHeight="1" spans="1:4">
      <c r="A20" s="92"/>
      <c r="B20" s="94"/>
      <c r="C20" s="203" t="s">
        <v>176</v>
      </c>
      <c r="D20" s="202"/>
    </row>
    <row r="21" ht="19.5" customHeight="1" spans="1:4">
      <c r="A21" s="92"/>
      <c r="B21" s="94"/>
      <c r="C21" s="92" t="s">
        <v>177</v>
      </c>
      <c r="D21" s="202"/>
    </row>
    <row r="22" ht="19.5" customHeight="1" spans="1:4">
      <c r="A22" s="92"/>
      <c r="B22" s="94"/>
      <c r="C22" s="92" t="s">
        <v>178</v>
      </c>
      <c r="D22" s="202"/>
    </row>
    <row r="23" ht="19.5" customHeight="1" spans="1:4">
      <c r="A23" s="92"/>
      <c r="B23" s="94"/>
      <c r="C23" s="92" t="s">
        <v>179</v>
      </c>
      <c r="D23" s="202"/>
    </row>
    <row r="24" ht="19.5" customHeight="1" spans="1:4">
      <c r="A24" s="92"/>
      <c r="B24" s="94"/>
      <c r="C24" s="92" t="s">
        <v>180</v>
      </c>
      <c r="D24" s="202"/>
    </row>
    <row r="25" ht="19.5" customHeight="1" spans="1:4">
      <c r="A25" s="92"/>
      <c r="B25" s="94"/>
      <c r="C25" s="92" t="s">
        <v>181</v>
      </c>
      <c r="D25" s="202"/>
    </row>
    <row r="26" ht="19.5" customHeight="1" spans="1:4">
      <c r="A26" s="203"/>
      <c r="B26" s="94"/>
      <c r="C26" s="92" t="s">
        <v>182</v>
      </c>
      <c r="D26" s="202">
        <v>54.510021</v>
      </c>
    </row>
    <row r="27" ht="19.5" customHeight="1" spans="1:4">
      <c r="A27" s="92"/>
      <c r="B27" s="94"/>
      <c r="C27" s="92" t="s">
        <v>183</v>
      </c>
      <c r="D27" s="202"/>
    </row>
    <row r="28" ht="19.5" customHeight="1" spans="1:4">
      <c r="A28" s="92"/>
      <c r="B28" s="94"/>
      <c r="C28" s="207" t="s">
        <v>184</v>
      </c>
      <c r="D28" s="202"/>
    </row>
    <row r="29" ht="19.5" customHeight="1" spans="1:4">
      <c r="A29" s="203"/>
      <c r="B29" s="94"/>
      <c r="C29" s="207" t="s">
        <v>185</v>
      </c>
      <c r="D29" s="202"/>
    </row>
    <row r="30" ht="19.5" customHeight="1" spans="1:4">
      <c r="A30" s="203"/>
      <c r="B30" s="94"/>
      <c r="C30" s="207" t="s">
        <v>186</v>
      </c>
      <c r="D30" s="202"/>
    </row>
    <row r="31" ht="19.5" customHeight="1" spans="1:4">
      <c r="A31" s="203"/>
      <c r="B31" s="94"/>
      <c r="C31" s="207" t="s">
        <v>187</v>
      </c>
      <c r="D31" s="202"/>
    </row>
    <row r="32" ht="19.5" customHeight="1" spans="1:4">
      <c r="A32" s="203"/>
      <c r="B32" s="94"/>
      <c r="C32" s="207" t="s">
        <v>188</v>
      </c>
      <c r="D32" s="202"/>
    </row>
    <row r="33" ht="19.5" customHeight="1" spans="1:4">
      <c r="A33" s="203"/>
      <c r="B33" s="94"/>
      <c r="C33" s="207" t="s">
        <v>189</v>
      </c>
      <c r="D33" s="202"/>
    </row>
    <row r="34" ht="19.5" customHeight="1" spans="1:4">
      <c r="A34" s="203"/>
      <c r="B34" s="94"/>
      <c r="C34" s="92" t="s">
        <v>190</v>
      </c>
      <c r="D34" s="94"/>
    </row>
    <row r="35" ht="19.5" customHeight="1" spans="1:4">
      <c r="A35" s="208" t="s">
        <v>52</v>
      </c>
      <c r="B35" s="209">
        <v>14251.172281</v>
      </c>
      <c r="C35" s="208" t="s">
        <v>53</v>
      </c>
      <c r="D35" s="209">
        <v>14251.172281</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40"/>
  <sheetViews>
    <sheetView workbookViewId="0">
      <selection activeCell="A1" sqref="$A1:$XFD1048576"/>
    </sheetView>
  </sheetViews>
  <sheetFormatPr defaultColWidth="10.6666666666667" defaultRowHeight="14.25" customHeight="1" outlineLevelCol="6"/>
  <cols>
    <col min="1" max="1" width="23.5" style="123" customWidth="1"/>
    <col min="2" max="2" width="46.1666666666667" style="123" customWidth="1"/>
    <col min="3" max="3" width="28.3333333333333" style="58" customWidth="1"/>
    <col min="4" max="4" width="19.3333333333333" style="58" customWidth="1"/>
    <col min="5" max="7" width="28.3333333333333" style="58" customWidth="1"/>
    <col min="8" max="16383" width="10.6666666666667" style="58" customWidth="1"/>
    <col min="16384" max="16384" width="10.6666666666667" style="58"/>
  </cols>
  <sheetData>
    <row r="1" customHeight="1" spans="4:7">
      <c r="D1" s="97"/>
      <c r="F1" s="80"/>
      <c r="G1" s="31" t="s">
        <v>191</v>
      </c>
    </row>
    <row r="2" ht="39" customHeight="1" spans="1:7">
      <c r="A2" s="128" t="s">
        <v>192</v>
      </c>
      <c r="B2" s="128"/>
      <c r="C2" s="128"/>
      <c r="D2" s="128"/>
      <c r="E2" s="128"/>
      <c r="F2" s="128"/>
      <c r="G2" s="128"/>
    </row>
    <row r="3" ht="18" customHeight="1" spans="1:7">
      <c r="A3" s="129" t="s">
        <v>2</v>
      </c>
      <c r="F3" s="81"/>
      <c r="G3" s="100" t="s">
        <v>3</v>
      </c>
    </row>
    <row r="4" ht="20.25" customHeight="1" spans="1:7">
      <c r="A4" s="194" t="s">
        <v>193</v>
      </c>
      <c r="B4" s="195"/>
      <c r="C4" s="130" t="s">
        <v>59</v>
      </c>
      <c r="D4" s="172" t="s">
        <v>81</v>
      </c>
      <c r="E4" s="98"/>
      <c r="F4" s="83"/>
      <c r="G4" s="160" t="s">
        <v>82</v>
      </c>
    </row>
    <row r="5" ht="20.25" customHeight="1" spans="1:7">
      <c r="A5" s="196" t="s">
        <v>78</v>
      </c>
      <c r="B5" s="196" t="s">
        <v>79</v>
      </c>
      <c r="C5" s="70"/>
      <c r="D5" s="189" t="s">
        <v>62</v>
      </c>
      <c r="E5" s="189" t="s">
        <v>194</v>
      </c>
      <c r="F5" s="189" t="s">
        <v>195</v>
      </c>
      <c r="G5" s="106"/>
    </row>
    <row r="6" ht="13.5" customHeight="1" spans="1:7">
      <c r="A6" s="196" t="s">
        <v>196</v>
      </c>
      <c r="B6" s="196" t="s">
        <v>197</v>
      </c>
      <c r="C6" s="196" t="s">
        <v>198</v>
      </c>
      <c r="D6" s="134" t="s">
        <v>199</v>
      </c>
      <c r="E6" s="134" t="s">
        <v>200</v>
      </c>
      <c r="F6" s="134" t="s">
        <v>201</v>
      </c>
      <c r="G6" s="196" t="s">
        <v>202</v>
      </c>
    </row>
    <row r="7" ht="18" customHeight="1" spans="1:7">
      <c r="A7" s="53" t="s">
        <v>88</v>
      </c>
      <c r="B7" s="53" t="s">
        <v>89</v>
      </c>
      <c r="C7" s="163">
        <v>14113.15976</v>
      </c>
      <c r="D7" s="163">
        <v>10240.42976</v>
      </c>
      <c r="E7" s="163">
        <v>10173.22426</v>
      </c>
      <c r="F7" s="163">
        <v>67.2055</v>
      </c>
      <c r="G7" s="163">
        <v>3872.73</v>
      </c>
    </row>
    <row r="8" ht="18" customHeight="1" spans="1:7">
      <c r="A8" s="53" t="s">
        <v>90</v>
      </c>
      <c r="B8" s="53" t="s">
        <v>91</v>
      </c>
      <c r="C8" s="163">
        <v>1473.031524</v>
      </c>
      <c r="D8" s="163">
        <v>636.461524</v>
      </c>
      <c r="E8" s="163">
        <v>571.356024</v>
      </c>
      <c r="F8" s="163">
        <v>65.1055</v>
      </c>
      <c r="G8" s="163">
        <v>836.57</v>
      </c>
    </row>
    <row r="9" ht="18" customHeight="1" spans="1:7">
      <c r="A9" s="53">
        <v>2080101</v>
      </c>
      <c r="B9" s="53" t="s">
        <v>93</v>
      </c>
      <c r="C9" s="163">
        <v>518.741452</v>
      </c>
      <c r="D9" s="163">
        <v>518.741452</v>
      </c>
      <c r="E9" s="163">
        <v>453.635952</v>
      </c>
      <c r="F9" s="163">
        <v>65.1055</v>
      </c>
      <c r="G9" s="163"/>
    </row>
    <row r="10" ht="18" customHeight="1" spans="1:7">
      <c r="A10" s="53" t="s">
        <v>94</v>
      </c>
      <c r="B10" s="53" t="s">
        <v>95</v>
      </c>
      <c r="C10" s="163">
        <v>58.05</v>
      </c>
      <c r="D10" s="163">
        <v>27.72</v>
      </c>
      <c r="E10" s="163">
        <v>27.72</v>
      </c>
      <c r="F10" s="163"/>
      <c r="G10" s="163">
        <v>30.33</v>
      </c>
    </row>
    <row r="11" ht="18" customHeight="1" spans="1:7">
      <c r="A11" s="53" t="s">
        <v>96</v>
      </c>
      <c r="B11" s="53" t="s">
        <v>97</v>
      </c>
      <c r="C11" s="163">
        <v>23</v>
      </c>
      <c r="D11" s="163"/>
      <c r="E11" s="163"/>
      <c r="F11" s="163"/>
      <c r="G11" s="163">
        <v>23</v>
      </c>
    </row>
    <row r="12" ht="18" customHeight="1" spans="1:7">
      <c r="A12" s="53" t="s">
        <v>98</v>
      </c>
      <c r="B12" s="53" t="s">
        <v>99</v>
      </c>
      <c r="C12" s="163">
        <v>873.240072</v>
      </c>
      <c r="D12" s="163">
        <v>90.000072</v>
      </c>
      <c r="E12" s="163">
        <v>90.000072</v>
      </c>
      <c r="F12" s="163"/>
      <c r="G12" s="163">
        <v>783.24</v>
      </c>
    </row>
    <row r="13" ht="18" customHeight="1" spans="1:7">
      <c r="A13" s="53" t="s">
        <v>100</v>
      </c>
      <c r="B13" s="53" t="s">
        <v>101</v>
      </c>
      <c r="C13" s="163">
        <v>12181.5163</v>
      </c>
      <c r="D13" s="163">
        <v>9601.5163</v>
      </c>
      <c r="E13" s="163">
        <v>9599.4163</v>
      </c>
      <c r="F13" s="163">
        <v>2.1</v>
      </c>
      <c r="G13" s="163">
        <v>2580</v>
      </c>
    </row>
    <row r="14" ht="18" customHeight="1" spans="1:7">
      <c r="A14" s="53" t="s">
        <v>102</v>
      </c>
      <c r="B14" s="53" t="s">
        <v>103</v>
      </c>
      <c r="C14" s="163">
        <v>3665.928</v>
      </c>
      <c r="D14" s="163">
        <v>3665.928</v>
      </c>
      <c r="E14" s="163">
        <v>3663.828</v>
      </c>
      <c r="F14" s="163">
        <v>2.1</v>
      </c>
      <c r="G14" s="163"/>
    </row>
    <row r="15" ht="18" customHeight="1" spans="1:7">
      <c r="A15" s="53" t="s">
        <v>104</v>
      </c>
      <c r="B15" s="53" t="s">
        <v>105</v>
      </c>
      <c r="C15" s="163">
        <v>3416.448</v>
      </c>
      <c r="D15" s="163">
        <v>3416.448</v>
      </c>
      <c r="E15" s="163">
        <v>3416.448</v>
      </c>
      <c r="F15" s="163"/>
      <c r="G15" s="163"/>
    </row>
    <row r="16" ht="18" customHeight="1" spans="1:7">
      <c r="A16" s="53" t="s">
        <v>106</v>
      </c>
      <c r="B16" s="53" t="s">
        <v>107</v>
      </c>
      <c r="C16" s="163">
        <v>62.1403</v>
      </c>
      <c r="D16" s="163">
        <v>62.1403</v>
      </c>
      <c r="E16" s="163">
        <v>62.1403</v>
      </c>
      <c r="F16" s="163"/>
      <c r="G16" s="163"/>
    </row>
    <row r="17" ht="18" customHeight="1" spans="1:7">
      <c r="A17" s="53" t="s">
        <v>108</v>
      </c>
      <c r="B17" s="53" t="s">
        <v>109</v>
      </c>
      <c r="C17" s="163">
        <v>2457</v>
      </c>
      <c r="D17" s="163">
        <v>2457</v>
      </c>
      <c r="E17" s="163">
        <v>2457</v>
      </c>
      <c r="F17" s="163"/>
      <c r="G17" s="163"/>
    </row>
    <row r="18" ht="18" customHeight="1" spans="1:7">
      <c r="A18" s="53" t="s">
        <v>110</v>
      </c>
      <c r="B18" s="53" t="s">
        <v>111</v>
      </c>
      <c r="C18" s="163">
        <v>2580</v>
      </c>
      <c r="D18" s="163"/>
      <c r="E18" s="163"/>
      <c r="F18" s="163"/>
      <c r="G18" s="163">
        <v>2580</v>
      </c>
    </row>
    <row r="19" ht="18" customHeight="1" spans="1:7">
      <c r="A19" s="53" t="s">
        <v>112</v>
      </c>
      <c r="B19" s="53" t="s">
        <v>113</v>
      </c>
      <c r="C19" s="163">
        <v>1.858536</v>
      </c>
      <c r="D19" s="163">
        <v>1.858536</v>
      </c>
      <c r="E19" s="163">
        <v>1.858536</v>
      </c>
      <c r="F19" s="163"/>
      <c r="G19" s="163"/>
    </row>
    <row r="20" ht="18" customHeight="1" spans="1:7">
      <c r="A20" s="53" t="s">
        <v>114</v>
      </c>
      <c r="B20" s="53" t="s">
        <v>115</v>
      </c>
      <c r="C20" s="163">
        <v>1.858536</v>
      </c>
      <c r="D20" s="163">
        <v>1.858536</v>
      </c>
      <c r="E20" s="163">
        <v>1.858536</v>
      </c>
      <c r="F20" s="163"/>
      <c r="G20" s="163"/>
    </row>
    <row r="21" ht="18" customHeight="1" spans="1:7">
      <c r="A21" s="53" t="s">
        <v>116</v>
      </c>
      <c r="B21" s="53" t="s">
        <v>117</v>
      </c>
      <c r="C21" s="163">
        <v>249.25</v>
      </c>
      <c r="D21" s="163"/>
      <c r="E21" s="163"/>
      <c r="F21" s="163"/>
      <c r="G21" s="163">
        <v>249.25</v>
      </c>
    </row>
    <row r="22" ht="18" customHeight="1" spans="1:7">
      <c r="A22" s="53" t="s">
        <v>118</v>
      </c>
      <c r="B22" s="53" t="s">
        <v>119</v>
      </c>
      <c r="C22" s="163">
        <v>249.25</v>
      </c>
      <c r="D22" s="163"/>
      <c r="E22" s="163"/>
      <c r="F22" s="163"/>
      <c r="G22" s="163">
        <v>249.25</v>
      </c>
    </row>
    <row r="23" ht="18" customHeight="1" spans="1:7">
      <c r="A23" s="53" t="s">
        <v>120</v>
      </c>
      <c r="B23" s="53" t="s">
        <v>121</v>
      </c>
      <c r="C23" s="163">
        <v>206.91</v>
      </c>
      <c r="D23" s="163"/>
      <c r="E23" s="163"/>
      <c r="F23" s="163"/>
      <c r="G23" s="163">
        <v>206.91</v>
      </c>
    </row>
    <row r="24" ht="18" customHeight="1" spans="1:7">
      <c r="A24" s="53" t="s">
        <v>122</v>
      </c>
      <c r="B24" s="53" t="s">
        <v>123</v>
      </c>
      <c r="C24" s="163">
        <v>196.91</v>
      </c>
      <c r="D24" s="163"/>
      <c r="E24" s="163"/>
      <c r="F24" s="163"/>
      <c r="G24" s="163">
        <v>196.91</v>
      </c>
    </row>
    <row r="25" ht="18" customHeight="1" spans="1:7">
      <c r="A25" s="53" t="s">
        <v>124</v>
      </c>
      <c r="B25" s="53" t="s">
        <v>125</v>
      </c>
      <c r="C25" s="163">
        <v>10</v>
      </c>
      <c r="D25" s="163"/>
      <c r="E25" s="163"/>
      <c r="F25" s="163"/>
      <c r="G25" s="163">
        <v>10</v>
      </c>
    </row>
    <row r="26" ht="18" customHeight="1" spans="1:7">
      <c r="A26" s="53" t="s">
        <v>126</v>
      </c>
      <c r="B26" s="53" t="s">
        <v>127</v>
      </c>
      <c r="C26" s="163">
        <v>0.5934</v>
      </c>
      <c r="D26" s="163">
        <v>0.5934</v>
      </c>
      <c r="E26" s="163">
        <v>0.5934</v>
      </c>
      <c r="F26" s="163"/>
      <c r="G26" s="163"/>
    </row>
    <row r="27" ht="18" customHeight="1" spans="1:7">
      <c r="A27" s="53" t="s">
        <v>128</v>
      </c>
      <c r="B27" s="53" t="s">
        <v>129</v>
      </c>
      <c r="C27" s="163">
        <v>0.5934</v>
      </c>
      <c r="D27" s="163">
        <v>0.5934</v>
      </c>
      <c r="E27" s="163">
        <v>0.5934</v>
      </c>
      <c r="F27" s="163"/>
      <c r="G27" s="163"/>
    </row>
    <row r="28" ht="18" customHeight="1" spans="1:7">
      <c r="A28" s="53" t="s">
        <v>130</v>
      </c>
      <c r="B28" s="53" t="s">
        <v>131</v>
      </c>
      <c r="C28" s="163">
        <v>43.5025</v>
      </c>
      <c r="D28" s="163">
        <v>43.5025</v>
      </c>
      <c r="E28" s="163">
        <v>43.5025</v>
      </c>
      <c r="F28" s="163"/>
      <c r="G28" s="163"/>
    </row>
    <row r="29" ht="18" customHeight="1" spans="1:7">
      <c r="A29" s="53" t="s">
        <v>132</v>
      </c>
      <c r="B29" s="53" t="s">
        <v>133</v>
      </c>
      <c r="C29" s="163">
        <v>43.5025</v>
      </c>
      <c r="D29" s="163">
        <v>43.5025</v>
      </c>
      <c r="E29" s="163">
        <v>43.5025</v>
      </c>
      <c r="F29" s="163"/>
      <c r="G29" s="163"/>
    </row>
    <row r="30" ht="18" customHeight="1" spans="1:7">
      <c r="A30" s="53" t="s">
        <v>134</v>
      </c>
      <c r="B30" s="53" t="s">
        <v>135</v>
      </c>
      <c r="C30" s="163">
        <v>25.3127</v>
      </c>
      <c r="D30" s="163">
        <v>25.3127</v>
      </c>
      <c r="E30" s="163">
        <v>25.3127</v>
      </c>
      <c r="F30" s="163"/>
      <c r="G30" s="163"/>
    </row>
    <row r="31" ht="18" customHeight="1" spans="1:7">
      <c r="A31" s="53" t="s">
        <v>136</v>
      </c>
      <c r="B31" s="53" t="s">
        <v>137</v>
      </c>
      <c r="C31" s="163">
        <v>5.5157</v>
      </c>
      <c r="D31" s="163">
        <v>5.5157</v>
      </c>
      <c r="E31" s="163">
        <v>5.5157</v>
      </c>
      <c r="F31" s="163"/>
      <c r="G31" s="163"/>
    </row>
    <row r="32" ht="18" customHeight="1" spans="1:7">
      <c r="A32" s="53" t="s">
        <v>138</v>
      </c>
      <c r="B32" s="53" t="s">
        <v>139</v>
      </c>
      <c r="C32" s="163">
        <v>10.3437</v>
      </c>
      <c r="D32" s="163">
        <v>10.3437</v>
      </c>
      <c r="E32" s="163">
        <v>10.3437</v>
      </c>
      <c r="F32" s="163"/>
      <c r="G32" s="163"/>
    </row>
    <row r="33" ht="18" customHeight="1" spans="1:7">
      <c r="A33" s="53" t="s">
        <v>140</v>
      </c>
      <c r="B33" s="53" t="s">
        <v>141</v>
      </c>
      <c r="C33" s="163">
        <v>2.3304</v>
      </c>
      <c r="D33" s="163">
        <v>2.3304</v>
      </c>
      <c r="E33" s="163">
        <v>2.3304</v>
      </c>
      <c r="F33" s="163"/>
      <c r="G33" s="163"/>
    </row>
    <row r="34" ht="18" customHeight="1" spans="1:7">
      <c r="A34" s="53" t="s">
        <v>142</v>
      </c>
      <c r="B34" s="53" t="s">
        <v>143</v>
      </c>
      <c r="C34" s="163">
        <v>40</v>
      </c>
      <c r="D34" s="163"/>
      <c r="E34" s="163"/>
      <c r="F34" s="163"/>
      <c r="G34" s="163">
        <v>40</v>
      </c>
    </row>
    <row r="35" ht="18" customHeight="1" spans="1:7">
      <c r="A35" s="53" t="s">
        <v>144</v>
      </c>
      <c r="B35" s="53" t="s">
        <v>145</v>
      </c>
      <c r="C35" s="163">
        <v>40</v>
      </c>
      <c r="D35" s="163"/>
      <c r="E35" s="163"/>
      <c r="F35" s="163"/>
      <c r="G35" s="163">
        <v>40</v>
      </c>
    </row>
    <row r="36" ht="18" customHeight="1" spans="1:7">
      <c r="A36" s="53" t="s">
        <v>146</v>
      </c>
      <c r="B36" s="53" t="s">
        <v>147</v>
      </c>
      <c r="C36" s="163">
        <v>40</v>
      </c>
      <c r="D36" s="163"/>
      <c r="E36" s="163"/>
      <c r="F36" s="163"/>
      <c r="G36" s="163">
        <v>40</v>
      </c>
    </row>
    <row r="37" ht="18" customHeight="1" spans="1:7">
      <c r="A37" s="53" t="s">
        <v>148</v>
      </c>
      <c r="B37" s="53" t="s">
        <v>149</v>
      </c>
      <c r="C37" s="163">
        <v>54.510021</v>
      </c>
      <c r="D37" s="163">
        <v>54.510021</v>
      </c>
      <c r="E37" s="163">
        <v>54.510021</v>
      </c>
      <c r="F37" s="163"/>
      <c r="G37" s="163"/>
    </row>
    <row r="38" ht="18" customHeight="1" spans="1:7">
      <c r="A38" s="53" t="s">
        <v>150</v>
      </c>
      <c r="B38" s="53" t="s">
        <v>151</v>
      </c>
      <c r="C38" s="163">
        <v>54.510021</v>
      </c>
      <c r="D38" s="163">
        <v>54.510021</v>
      </c>
      <c r="E38" s="163">
        <v>54.510021</v>
      </c>
      <c r="F38" s="163"/>
      <c r="G38" s="163"/>
    </row>
    <row r="39" ht="18" customHeight="1" spans="1:7">
      <c r="A39" s="53" t="s">
        <v>152</v>
      </c>
      <c r="B39" s="53" t="s">
        <v>153</v>
      </c>
      <c r="C39" s="163">
        <v>54.510021</v>
      </c>
      <c r="D39" s="163">
        <v>54.510021</v>
      </c>
      <c r="E39" s="163">
        <v>54.510021</v>
      </c>
      <c r="F39" s="163"/>
      <c r="G39" s="163"/>
    </row>
    <row r="40" ht="18" customHeight="1" spans="1:7">
      <c r="A40" s="197" t="s">
        <v>154</v>
      </c>
      <c r="B40" s="198" t="s">
        <v>154</v>
      </c>
      <c r="C40" s="163">
        <v>14251.172281</v>
      </c>
      <c r="D40" s="165">
        <v>10338.442281</v>
      </c>
      <c r="E40" s="163">
        <v>10271.236781</v>
      </c>
      <c r="F40" s="163">
        <v>67.2055</v>
      </c>
      <c r="G40" s="163">
        <v>3912.73</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E23" sqref="E23"/>
    </sheetView>
  </sheetViews>
  <sheetFormatPr defaultColWidth="10.6666666666667" defaultRowHeight="14.25" customHeight="1" outlineLevelRow="6" outlineLevelCol="5"/>
  <cols>
    <col min="1" max="1" width="44" style="180" customWidth="1"/>
    <col min="2" max="2" width="32" style="180" customWidth="1"/>
    <col min="3" max="3" width="20.1666666666667" style="181" customWidth="1"/>
    <col min="4" max="5" width="30.6666666666667" style="182" customWidth="1"/>
    <col min="6" max="6" width="21.8333333333333" style="182" customWidth="1"/>
    <col min="7" max="16384" width="10.6666666666667" style="58" customWidth="1"/>
  </cols>
  <sheetData>
    <row r="1" s="58" customFormat="1" customHeight="1" spans="1:6">
      <c r="A1" s="183"/>
      <c r="B1" s="183"/>
      <c r="C1" s="184"/>
      <c r="F1" s="185" t="s">
        <v>203</v>
      </c>
    </row>
    <row r="2" ht="33.75" customHeight="1" spans="1:6">
      <c r="A2" s="186" t="s">
        <v>204</v>
      </c>
      <c r="B2" s="187"/>
      <c r="C2" s="187"/>
      <c r="D2" s="187"/>
      <c r="E2" s="187"/>
      <c r="F2" s="187"/>
    </row>
    <row r="3" s="58" customFormat="1" ht="21.75" customHeight="1" spans="1:6">
      <c r="A3" s="188" t="s">
        <v>2</v>
      </c>
      <c r="B3" s="183"/>
      <c r="C3" s="184"/>
      <c r="F3" s="185" t="s">
        <v>56</v>
      </c>
    </row>
    <row r="4" s="179" customFormat="1" ht="19.5" customHeight="1" spans="1:6">
      <c r="A4" s="36" t="s">
        <v>205</v>
      </c>
      <c r="B4" s="65" t="s">
        <v>206</v>
      </c>
      <c r="C4" s="87" t="s">
        <v>207</v>
      </c>
      <c r="D4" s="98"/>
      <c r="E4" s="83"/>
      <c r="F4" s="65" t="s">
        <v>208</v>
      </c>
    </row>
    <row r="5" s="179" customFormat="1" ht="19.5" customHeight="1" spans="1:6">
      <c r="A5" s="40"/>
      <c r="B5" s="70"/>
      <c r="C5" s="189" t="s">
        <v>62</v>
      </c>
      <c r="D5" s="189" t="s">
        <v>209</v>
      </c>
      <c r="E5" s="189" t="s">
        <v>210</v>
      </c>
      <c r="F5" s="70"/>
    </row>
    <row r="6" s="179" customFormat="1" ht="18.75" customHeight="1" spans="1:6">
      <c r="A6" s="190">
        <v>1</v>
      </c>
      <c r="B6" s="190">
        <v>2</v>
      </c>
      <c r="C6" s="191">
        <v>3</v>
      </c>
      <c r="D6" s="190">
        <v>4</v>
      </c>
      <c r="E6" s="190">
        <v>5</v>
      </c>
      <c r="F6" s="190">
        <v>6</v>
      </c>
    </row>
    <row r="7" ht="24.75" customHeight="1" spans="1:6">
      <c r="A7" s="192">
        <v>5.7</v>
      </c>
      <c r="B7" s="192"/>
      <c r="C7" s="193">
        <v>1.2</v>
      </c>
      <c r="D7" s="192"/>
      <c r="E7" s="192">
        <v>1.2</v>
      </c>
      <c r="F7" s="192">
        <v>4.5</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51"/>
  <sheetViews>
    <sheetView workbookViewId="0">
      <selection activeCell="H27" sqref="H27:H29"/>
    </sheetView>
  </sheetViews>
  <sheetFormatPr defaultColWidth="10.6666666666667" defaultRowHeight="14.25" customHeight="1"/>
  <cols>
    <col min="1" max="1" width="38.3333333333333" style="58" customWidth="1"/>
    <col min="2" max="2" width="24.1666666666667" style="58" customWidth="1"/>
    <col min="3" max="3" width="36.5" style="58" customWidth="1"/>
    <col min="4" max="4" width="11.8333333333333" style="58" customWidth="1"/>
    <col min="5" max="5" width="20.5" style="58" customWidth="1"/>
    <col min="6" max="6" width="12" style="58" customWidth="1"/>
    <col min="7" max="7" width="26.8333333333333" style="58" customWidth="1"/>
    <col min="8" max="8" width="12.5" style="58" customWidth="1"/>
    <col min="9" max="9" width="15.1666666666667" style="58" customWidth="1"/>
    <col min="10" max="10" width="18.1666666666667" style="58" customWidth="1"/>
    <col min="11" max="11" width="14.3333333333333" style="58" customWidth="1"/>
    <col min="12" max="14" width="13" style="58" customWidth="1"/>
    <col min="15" max="17" width="10.6666666666667" style="58" customWidth="1"/>
    <col min="18" max="18" width="14.1666666666667" style="58" customWidth="1"/>
    <col min="19" max="21" width="14.3333333333333" style="58" customWidth="1"/>
    <col min="22" max="22" width="14.8333333333333" style="58" customWidth="1"/>
    <col min="23" max="24" width="13" style="58" customWidth="1"/>
    <col min="25" max="16384" width="10.6666666666667" style="58" customWidth="1"/>
  </cols>
  <sheetData>
    <row r="1" ht="13.5" customHeight="1" spans="2:24">
      <c r="B1" s="167"/>
      <c r="D1" s="168"/>
      <c r="E1" s="168"/>
      <c r="F1" s="168"/>
      <c r="G1" s="168"/>
      <c r="H1" s="169"/>
      <c r="I1" s="169"/>
      <c r="J1" s="59"/>
      <c r="K1" s="169"/>
      <c r="L1" s="169"/>
      <c r="M1" s="169"/>
      <c r="N1" s="169"/>
      <c r="O1" s="59"/>
      <c r="P1" s="59"/>
      <c r="Q1" s="59"/>
      <c r="R1" s="169"/>
      <c r="V1" s="167"/>
      <c r="X1" s="57" t="s">
        <v>211</v>
      </c>
    </row>
    <row r="2" ht="27.75" customHeight="1" spans="1:24">
      <c r="A2" s="50" t="s">
        <v>212</v>
      </c>
      <c r="B2" s="50"/>
      <c r="C2" s="50"/>
      <c r="D2" s="50"/>
      <c r="E2" s="50"/>
      <c r="F2" s="50"/>
      <c r="G2" s="50"/>
      <c r="H2" s="50"/>
      <c r="I2" s="50"/>
      <c r="J2" s="33"/>
      <c r="K2" s="50"/>
      <c r="L2" s="50"/>
      <c r="M2" s="50"/>
      <c r="N2" s="50"/>
      <c r="O2" s="33"/>
      <c r="P2" s="33"/>
      <c r="Q2" s="33"/>
      <c r="R2" s="50"/>
      <c r="S2" s="50"/>
      <c r="T2" s="50"/>
      <c r="U2" s="50"/>
      <c r="V2" s="50"/>
      <c r="W2" s="50"/>
      <c r="X2" s="50"/>
    </row>
    <row r="3" ht="18.75" customHeight="1" spans="1:24">
      <c r="A3" s="129" t="s">
        <v>2</v>
      </c>
      <c r="B3" s="170"/>
      <c r="C3" s="170"/>
      <c r="D3" s="170"/>
      <c r="E3" s="170"/>
      <c r="F3" s="170"/>
      <c r="G3" s="170"/>
      <c r="H3" s="171"/>
      <c r="I3" s="171"/>
      <c r="J3" s="86"/>
      <c r="K3" s="171"/>
      <c r="L3" s="171"/>
      <c r="M3" s="171"/>
      <c r="N3" s="171"/>
      <c r="O3" s="86"/>
      <c r="P3" s="86"/>
      <c r="Q3" s="86"/>
      <c r="R3" s="171"/>
      <c r="V3" s="167"/>
      <c r="X3" s="114" t="s">
        <v>56</v>
      </c>
    </row>
    <row r="4" ht="18" customHeight="1" spans="1:24">
      <c r="A4" s="149" t="s">
        <v>213</v>
      </c>
      <c r="B4" s="149" t="s">
        <v>214</v>
      </c>
      <c r="C4" s="149" t="s">
        <v>215</v>
      </c>
      <c r="D4" s="149" t="s">
        <v>216</v>
      </c>
      <c r="E4" s="149" t="s">
        <v>217</v>
      </c>
      <c r="F4" s="149" t="s">
        <v>218</v>
      </c>
      <c r="G4" s="149" t="s">
        <v>219</v>
      </c>
      <c r="H4" s="172" t="s">
        <v>220</v>
      </c>
      <c r="I4" s="69" t="s">
        <v>220</v>
      </c>
      <c r="J4" s="98"/>
      <c r="K4" s="69"/>
      <c r="L4" s="69"/>
      <c r="M4" s="69"/>
      <c r="N4" s="69"/>
      <c r="O4" s="98"/>
      <c r="P4" s="98"/>
      <c r="Q4" s="98"/>
      <c r="R4" s="115" t="s">
        <v>66</v>
      </c>
      <c r="S4" s="69" t="s">
        <v>67</v>
      </c>
      <c r="T4" s="69"/>
      <c r="U4" s="69"/>
      <c r="V4" s="69"/>
      <c r="W4" s="69"/>
      <c r="X4" s="68"/>
    </row>
    <row r="5" ht="18" customHeight="1" spans="1:24">
      <c r="A5" s="150"/>
      <c r="B5" s="132"/>
      <c r="C5" s="150"/>
      <c r="D5" s="150"/>
      <c r="E5" s="150"/>
      <c r="F5" s="150"/>
      <c r="G5" s="150"/>
      <c r="H5" s="130" t="s">
        <v>221</v>
      </c>
      <c r="I5" s="172" t="s">
        <v>63</v>
      </c>
      <c r="J5" s="98"/>
      <c r="K5" s="69"/>
      <c r="L5" s="69"/>
      <c r="M5" s="69"/>
      <c r="N5" s="68"/>
      <c r="O5" s="87" t="s">
        <v>222</v>
      </c>
      <c r="P5" s="98"/>
      <c r="Q5" s="83"/>
      <c r="R5" s="149" t="s">
        <v>66</v>
      </c>
      <c r="S5" s="172" t="s">
        <v>67</v>
      </c>
      <c r="T5" s="115" t="s">
        <v>69</v>
      </c>
      <c r="U5" s="69" t="s">
        <v>67</v>
      </c>
      <c r="V5" s="115" t="s">
        <v>71</v>
      </c>
      <c r="W5" s="115" t="s">
        <v>72</v>
      </c>
      <c r="X5" s="178" t="s">
        <v>73</v>
      </c>
    </row>
    <row r="6" ht="22.5" customHeight="1" spans="1:24">
      <c r="A6" s="89"/>
      <c r="B6" s="89"/>
      <c r="C6" s="89"/>
      <c r="D6" s="89"/>
      <c r="E6" s="89"/>
      <c r="F6" s="89"/>
      <c r="G6" s="89"/>
      <c r="H6" s="89"/>
      <c r="I6" s="177" t="s">
        <v>223</v>
      </c>
      <c r="J6" s="83"/>
      <c r="K6" s="149" t="s">
        <v>224</v>
      </c>
      <c r="L6" s="149" t="s">
        <v>225</v>
      </c>
      <c r="M6" s="149" t="s">
        <v>226</v>
      </c>
      <c r="N6" s="149" t="s">
        <v>227</v>
      </c>
      <c r="O6" s="149" t="s">
        <v>63</v>
      </c>
      <c r="P6" s="149" t="s">
        <v>64</v>
      </c>
      <c r="Q6" s="149" t="s">
        <v>65</v>
      </c>
      <c r="R6" s="89"/>
      <c r="S6" s="149" t="s">
        <v>62</v>
      </c>
      <c r="T6" s="149" t="s">
        <v>69</v>
      </c>
      <c r="U6" s="149" t="s">
        <v>228</v>
      </c>
      <c r="V6" s="149" t="s">
        <v>71</v>
      </c>
      <c r="W6" s="149" t="s">
        <v>72</v>
      </c>
      <c r="X6" s="149" t="s">
        <v>73</v>
      </c>
    </row>
    <row r="7" ht="37.5" customHeight="1" spans="1:24">
      <c r="A7" s="173"/>
      <c r="B7" s="173"/>
      <c r="C7" s="173"/>
      <c r="D7" s="173"/>
      <c r="E7" s="173"/>
      <c r="F7" s="173"/>
      <c r="G7" s="173"/>
      <c r="H7" s="173"/>
      <c r="I7" s="151" t="s">
        <v>62</v>
      </c>
      <c r="J7" s="40" t="s">
        <v>229</v>
      </c>
      <c r="K7" s="151" t="s">
        <v>230</v>
      </c>
      <c r="L7" s="151" t="s">
        <v>225</v>
      </c>
      <c r="M7" s="151" t="s">
        <v>226</v>
      </c>
      <c r="N7" s="151" t="s">
        <v>227</v>
      </c>
      <c r="O7" s="151" t="s">
        <v>225</v>
      </c>
      <c r="P7" s="151" t="s">
        <v>226</v>
      </c>
      <c r="Q7" s="151" t="s">
        <v>227</v>
      </c>
      <c r="R7" s="151" t="s">
        <v>66</v>
      </c>
      <c r="S7" s="151" t="s">
        <v>62</v>
      </c>
      <c r="T7" s="151" t="s">
        <v>69</v>
      </c>
      <c r="U7" s="151" t="s">
        <v>228</v>
      </c>
      <c r="V7" s="151" t="s">
        <v>71</v>
      </c>
      <c r="W7" s="151" t="s">
        <v>72</v>
      </c>
      <c r="X7" s="151" t="s">
        <v>73</v>
      </c>
    </row>
    <row r="8" customHeight="1" spans="1:24">
      <c r="A8" s="162">
        <v>1</v>
      </c>
      <c r="B8" s="162">
        <v>2</v>
      </c>
      <c r="C8" s="162">
        <v>3</v>
      </c>
      <c r="D8" s="162">
        <v>4</v>
      </c>
      <c r="E8" s="162">
        <v>5</v>
      </c>
      <c r="F8" s="162">
        <v>6</v>
      </c>
      <c r="G8" s="162">
        <v>7</v>
      </c>
      <c r="H8" s="162">
        <v>8</v>
      </c>
      <c r="I8" s="162">
        <v>9</v>
      </c>
      <c r="J8" s="162">
        <v>10</v>
      </c>
      <c r="K8" s="162">
        <v>11</v>
      </c>
      <c r="L8" s="162">
        <v>12</v>
      </c>
      <c r="M8" s="162">
        <v>13</v>
      </c>
      <c r="N8" s="162">
        <v>14</v>
      </c>
      <c r="O8" s="162">
        <v>15</v>
      </c>
      <c r="P8" s="162">
        <v>16</v>
      </c>
      <c r="Q8" s="162">
        <v>17</v>
      </c>
      <c r="R8" s="162">
        <v>18</v>
      </c>
      <c r="S8" s="162">
        <v>19</v>
      </c>
      <c r="T8" s="162">
        <v>20</v>
      </c>
      <c r="U8" s="162">
        <v>21</v>
      </c>
      <c r="V8" s="162">
        <v>22</v>
      </c>
      <c r="W8" s="162">
        <v>23</v>
      </c>
      <c r="X8" s="162">
        <v>24</v>
      </c>
    </row>
    <row r="9" ht="21" customHeight="1" spans="1:24">
      <c r="A9" s="174" t="s">
        <v>75</v>
      </c>
      <c r="B9" s="174"/>
      <c r="C9" s="174"/>
      <c r="D9" s="174"/>
      <c r="E9" s="174"/>
      <c r="F9" s="174"/>
      <c r="G9" s="174"/>
      <c r="H9" s="164">
        <v>10338.442281</v>
      </c>
      <c r="I9" s="164">
        <v>10338.442281</v>
      </c>
      <c r="J9" s="164"/>
      <c r="K9" s="164"/>
      <c r="L9" s="164"/>
      <c r="M9" s="164">
        <v>10338.442281</v>
      </c>
      <c r="N9" s="48"/>
      <c r="O9" s="164"/>
      <c r="P9" s="164"/>
      <c r="Q9" s="164"/>
      <c r="R9" s="164"/>
      <c r="S9" s="164"/>
      <c r="T9" s="164"/>
      <c r="U9" s="164"/>
      <c r="V9" s="164"/>
      <c r="W9" s="164"/>
      <c r="X9" s="164"/>
    </row>
    <row r="10" ht="27.75" customHeight="1" spans="1:24">
      <c r="A10" s="56" t="s">
        <v>231</v>
      </c>
      <c r="B10" s="56" t="s">
        <v>232</v>
      </c>
      <c r="C10" s="56" t="s">
        <v>233</v>
      </c>
      <c r="D10" s="56" t="s">
        <v>92</v>
      </c>
      <c r="E10" s="56" t="s">
        <v>234</v>
      </c>
      <c r="F10" s="56" t="s">
        <v>235</v>
      </c>
      <c r="G10" s="56" t="s">
        <v>236</v>
      </c>
      <c r="H10" s="164">
        <v>153.509184</v>
      </c>
      <c r="I10" s="164">
        <v>153.509184</v>
      </c>
      <c r="J10" s="166"/>
      <c r="K10" s="164"/>
      <c r="L10" s="164"/>
      <c r="M10" s="164">
        <v>153.509184</v>
      </c>
      <c r="N10" s="48"/>
      <c r="O10" s="164"/>
      <c r="P10" s="164"/>
      <c r="Q10" s="164"/>
      <c r="R10" s="164"/>
      <c r="S10" s="164"/>
      <c r="T10" s="164"/>
      <c r="U10" s="164"/>
      <c r="V10" s="164"/>
      <c r="W10" s="164"/>
      <c r="X10" s="164"/>
    </row>
    <row r="11" ht="27.75" customHeight="1" spans="1:24">
      <c r="A11" s="56" t="s">
        <v>231</v>
      </c>
      <c r="B11" s="56" t="s">
        <v>237</v>
      </c>
      <c r="C11" s="56" t="s">
        <v>238</v>
      </c>
      <c r="D11" s="56" t="s">
        <v>92</v>
      </c>
      <c r="E11" s="56" t="s">
        <v>234</v>
      </c>
      <c r="F11" s="56" t="s">
        <v>235</v>
      </c>
      <c r="G11" s="56" t="s">
        <v>236</v>
      </c>
      <c r="H11" s="164">
        <v>34.154496</v>
      </c>
      <c r="I11" s="164">
        <v>34.154496</v>
      </c>
      <c r="J11" s="166"/>
      <c r="K11" s="164"/>
      <c r="L11" s="164"/>
      <c r="M11" s="164">
        <v>34.154496</v>
      </c>
      <c r="N11" s="155"/>
      <c r="O11" s="164"/>
      <c r="P11" s="164"/>
      <c r="Q11" s="164"/>
      <c r="R11" s="164"/>
      <c r="S11" s="164"/>
      <c r="T11" s="164"/>
      <c r="U11" s="164"/>
      <c r="V11" s="164"/>
      <c r="W11" s="164"/>
      <c r="X11" s="164"/>
    </row>
    <row r="12" ht="27.75" customHeight="1" spans="1:24">
      <c r="A12" s="56" t="s">
        <v>231</v>
      </c>
      <c r="B12" s="56" t="s">
        <v>232</v>
      </c>
      <c r="C12" s="56" t="s">
        <v>233</v>
      </c>
      <c r="D12" s="56" t="s">
        <v>92</v>
      </c>
      <c r="E12" s="56" t="s">
        <v>234</v>
      </c>
      <c r="F12" s="56" t="s">
        <v>239</v>
      </c>
      <c r="G12" s="56" t="s">
        <v>240</v>
      </c>
      <c r="H12" s="164">
        <v>200.808216</v>
      </c>
      <c r="I12" s="164">
        <v>200.808216</v>
      </c>
      <c r="J12" s="166"/>
      <c r="K12" s="164"/>
      <c r="L12" s="164"/>
      <c r="M12" s="164">
        <v>200.808216</v>
      </c>
      <c r="N12" s="155"/>
      <c r="O12" s="164"/>
      <c r="P12" s="164"/>
      <c r="Q12" s="164"/>
      <c r="R12" s="164"/>
      <c r="S12" s="164"/>
      <c r="T12" s="164"/>
      <c r="U12" s="164"/>
      <c r="V12" s="164"/>
      <c r="W12" s="164"/>
      <c r="X12" s="164"/>
    </row>
    <row r="13" ht="27.75" customHeight="1" spans="1:24">
      <c r="A13" s="56" t="s">
        <v>231</v>
      </c>
      <c r="B13" s="56" t="s">
        <v>237</v>
      </c>
      <c r="C13" s="56" t="s">
        <v>238</v>
      </c>
      <c r="D13" s="56" t="s">
        <v>92</v>
      </c>
      <c r="E13" s="56" t="s">
        <v>234</v>
      </c>
      <c r="F13" s="56" t="s">
        <v>239</v>
      </c>
      <c r="G13" s="56" t="s">
        <v>240</v>
      </c>
      <c r="H13" s="164">
        <v>4.45536</v>
      </c>
      <c r="I13" s="164">
        <v>4.45536</v>
      </c>
      <c r="J13" s="166"/>
      <c r="K13" s="164"/>
      <c r="L13" s="164"/>
      <c r="M13" s="164">
        <v>4.45536</v>
      </c>
      <c r="N13" s="155"/>
      <c r="O13" s="164"/>
      <c r="P13" s="164"/>
      <c r="Q13" s="164"/>
      <c r="R13" s="164"/>
      <c r="S13" s="164"/>
      <c r="T13" s="164"/>
      <c r="U13" s="164"/>
      <c r="V13" s="164"/>
      <c r="W13" s="164"/>
      <c r="X13" s="164"/>
    </row>
    <row r="14" ht="27.75" customHeight="1" spans="1:24">
      <c r="A14" s="56" t="s">
        <v>231</v>
      </c>
      <c r="B14" s="56" t="s">
        <v>232</v>
      </c>
      <c r="C14" s="56" t="s">
        <v>233</v>
      </c>
      <c r="D14" s="56" t="s">
        <v>92</v>
      </c>
      <c r="E14" s="56" t="s">
        <v>234</v>
      </c>
      <c r="F14" s="56" t="s">
        <v>241</v>
      </c>
      <c r="G14" s="56" t="s">
        <v>242</v>
      </c>
      <c r="H14" s="164">
        <v>12.792432</v>
      </c>
      <c r="I14" s="164">
        <v>12.792432</v>
      </c>
      <c r="J14" s="166"/>
      <c r="K14" s="164"/>
      <c r="L14" s="164"/>
      <c r="M14" s="164">
        <v>12.792432</v>
      </c>
      <c r="N14" s="155"/>
      <c r="O14" s="164"/>
      <c r="P14" s="164"/>
      <c r="Q14" s="164"/>
      <c r="R14" s="164"/>
      <c r="S14" s="164"/>
      <c r="T14" s="164"/>
      <c r="U14" s="164"/>
      <c r="V14" s="164"/>
      <c r="W14" s="164"/>
      <c r="X14" s="164"/>
    </row>
    <row r="15" ht="27.75" customHeight="1" spans="1:24">
      <c r="A15" s="56" t="s">
        <v>231</v>
      </c>
      <c r="B15" s="56" t="s">
        <v>237</v>
      </c>
      <c r="C15" s="56" t="s">
        <v>238</v>
      </c>
      <c r="D15" s="56" t="s">
        <v>92</v>
      </c>
      <c r="E15" s="56" t="s">
        <v>234</v>
      </c>
      <c r="F15" s="56" t="s">
        <v>241</v>
      </c>
      <c r="G15" s="56" t="s">
        <v>242</v>
      </c>
      <c r="H15" s="164">
        <v>2.846208</v>
      </c>
      <c r="I15" s="164">
        <v>2.846208</v>
      </c>
      <c r="J15" s="166"/>
      <c r="K15" s="164"/>
      <c r="L15" s="164"/>
      <c r="M15" s="164">
        <v>2.846208</v>
      </c>
      <c r="N15" s="155"/>
      <c r="O15" s="164"/>
      <c r="P15" s="164"/>
      <c r="Q15" s="164"/>
      <c r="R15" s="164"/>
      <c r="S15" s="164"/>
      <c r="T15" s="164"/>
      <c r="U15" s="164"/>
      <c r="V15" s="164"/>
      <c r="W15" s="164"/>
      <c r="X15" s="164"/>
    </row>
    <row r="16" ht="27.75" customHeight="1" spans="1:24">
      <c r="A16" s="56" t="s">
        <v>231</v>
      </c>
      <c r="B16" s="56" t="s">
        <v>243</v>
      </c>
      <c r="C16" s="56" t="s">
        <v>244</v>
      </c>
      <c r="D16" s="56" t="s">
        <v>92</v>
      </c>
      <c r="E16" s="56" t="s">
        <v>234</v>
      </c>
      <c r="F16" s="56" t="s">
        <v>241</v>
      </c>
      <c r="G16" s="56" t="s">
        <v>242</v>
      </c>
      <c r="H16" s="164">
        <v>0.75</v>
      </c>
      <c r="I16" s="164">
        <v>0.75</v>
      </c>
      <c r="J16" s="166"/>
      <c r="K16" s="164"/>
      <c r="L16" s="164"/>
      <c r="M16" s="164">
        <v>0.75</v>
      </c>
      <c r="N16" s="155"/>
      <c r="O16" s="164"/>
      <c r="P16" s="164"/>
      <c r="Q16" s="164"/>
      <c r="R16" s="164"/>
      <c r="S16" s="164"/>
      <c r="T16" s="164"/>
      <c r="U16" s="164"/>
      <c r="V16" s="164"/>
      <c r="W16" s="164"/>
      <c r="X16" s="164"/>
    </row>
    <row r="17" ht="27.75" customHeight="1" spans="1:24">
      <c r="A17" s="56" t="s">
        <v>231</v>
      </c>
      <c r="B17" s="56" t="s">
        <v>245</v>
      </c>
      <c r="C17" s="56" t="s">
        <v>246</v>
      </c>
      <c r="D17" s="56" t="s">
        <v>92</v>
      </c>
      <c r="E17" s="56" t="s">
        <v>234</v>
      </c>
      <c r="F17" s="56" t="s">
        <v>241</v>
      </c>
      <c r="G17" s="56" t="s">
        <v>242</v>
      </c>
      <c r="H17" s="164">
        <v>0.6</v>
      </c>
      <c r="I17" s="164">
        <v>0.6</v>
      </c>
      <c r="J17" s="166"/>
      <c r="K17" s="164"/>
      <c r="L17" s="164"/>
      <c r="M17" s="164">
        <v>0.6</v>
      </c>
      <c r="N17" s="155"/>
      <c r="O17" s="164"/>
      <c r="P17" s="164"/>
      <c r="Q17" s="164"/>
      <c r="R17" s="164"/>
      <c r="S17" s="164"/>
      <c r="T17" s="164"/>
      <c r="U17" s="164"/>
      <c r="V17" s="164"/>
      <c r="W17" s="164"/>
      <c r="X17" s="164"/>
    </row>
    <row r="18" ht="27.75" customHeight="1" spans="1:24">
      <c r="A18" s="56" t="s">
        <v>231</v>
      </c>
      <c r="B18" s="56" t="s">
        <v>237</v>
      </c>
      <c r="C18" s="56" t="s">
        <v>238</v>
      </c>
      <c r="D18" s="56" t="s">
        <v>92</v>
      </c>
      <c r="E18" s="56" t="s">
        <v>234</v>
      </c>
      <c r="F18" s="56" t="s">
        <v>247</v>
      </c>
      <c r="G18" s="56" t="s">
        <v>248</v>
      </c>
      <c r="H18" s="164">
        <v>11.5056</v>
      </c>
      <c r="I18" s="164">
        <v>11.5056</v>
      </c>
      <c r="J18" s="166"/>
      <c r="K18" s="164"/>
      <c r="L18" s="164"/>
      <c r="M18" s="164">
        <v>11.5056</v>
      </c>
      <c r="N18" s="155"/>
      <c r="O18" s="164"/>
      <c r="P18" s="164"/>
      <c r="Q18" s="164"/>
      <c r="R18" s="164"/>
      <c r="S18" s="164"/>
      <c r="T18" s="164"/>
      <c r="U18" s="164"/>
      <c r="V18" s="164"/>
      <c r="W18" s="164"/>
      <c r="X18" s="164"/>
    </row>
    <row r="19" ht="27.75" customHeight="1" spans="1:24">
      <c r="A19" s="56" t="s">
        <v>231</v>
      </c>
      <c r="B19" s="56" t="s">
        <v>237</v>
      </c>
      <c r="C19" s="56" t="s">
        <v>238</v>
      </c>
      <c r="D19" s="56" t="s">
        <v>92</v>
      </c>
      <c r="E19" s="56" t="s">
        <v>234</v>
      </c>
      <c r="F19" s="56" t="s">
        <v>247</v>
      </c>
      <c r="G19" s="56" t="s">
        <v>248</v>
      </c>
      <c r="H19" s="164">
        <v>9.02088</v>
      </c>
      <c r="I19" s="164">
        <v>9.02088</v>
      </c>
      <c r="J19" s="166"/>
      <c r="K19" s="164"/>
      <c r="L19" s="164"/>
      <c r="M19" s="164">
        <v>9.02088</v>
      </c>
      <c r="N19" s="155"/>
      <c r="O19" s="164"/>
      <c r="P19" s="164"/>
      <c r="Q19" s="164"/>
      <c r="R19" s="164"/>
      <c r="S19" s="164"/>
      <c r="T19" s="164"/>
      <c r="U19" s="164"/>
      <c r="V19" s="164"/>
      <c r="W19" s="164"/>
      <c r="X19" s="164"/>
    </row>
    <row r="20" ht="27.75" customHeight="1" spans="1:24">
      <c r="A20" s="56" t="s">
        <v>231</v>
      </c>
      <c r="B20" s="56" t="s">
        <v>249</v>
      </c>
      <c r="C20" s="56" t="s">
        <v>250</v>
      </c>
      <c r="D20" s="56" t="s">
        <v>92</v>
      </c>
      <c r="E20" s="56" t="s">
        <v>234</v>
      </c>
      <c r="F20" s="56" t="s">
        <v>247</v>
      </c>
      <c r="G20" s="56" t="s">
        <v>248</v>
      </c>
      <c r="H20" s="164">
        <v>23.193576</v>
      </c>
      <c r="I20" s="164">
        <v>23.193576</v>
      </c>
      <c r="J20" s="166"/>
      <c r="K20" s="164"/>
      <c r="L20" s="164"/>
      <c r="M20" s="164">
        <v>23.193576</v>
      </c>
      <c r="N20" s="155"/>
      <c r="O20" s="164"/>
      <c r="P20" s="164"/>
      <c r="Q20" s="164"/>
      <c r="R20" s="164"/>
      <c r="S20" s="164"/>
      <c r="T20" s="164"/>
      <c r="U20" s="164"/>
      <c r="V20" s="164"/>
      <c r="W20" s="164"/>
      <c r="X20" s="164"/>
    </row>
    <row r="21" ht="27.75" customHeight="1" spans="1:24">
      <c r="A21" s="56" t="s">
        <v>231</v>
      </c>
      <c r="B21" s="56" t="s">
        <v>251</v>
      </c>
      <c r="C21" s="56" t="s">
        <v>252</v>
      </c>
      <c r="D21" s="56" t="s">
        <v>106</v>
      </c>
      <c r="E21" s="56" t="s">
        <v>253</v>
      </c>
      <c r="F21" s="56" t="s">
        <v>254</v>
      </c>
      <c r="G21" s="56" t="s">
        <v>255</v>
      </c>
      <c r="H21" s="164">
        <v>62.1403</v>
      </c>
      <c r="I21" s="164">
        <v>62.1403</v>
      </c>
      <c r="J21" s="166"/>
      <c r="K21" s="164"/>
      <c r="L21" s="164"/>
      <c r="M21" s="164">
        <v>62.1403</v>
      </c>
      <c r="N21" s="155"/>
      <c r="O21" s="164"/>
      <c r="P21" s="164"/>
      <c r="Q21" s="164"/>
      <c r="R21" s="164"/>
      <c r="S21" s="164"/>
      <c r="T21" s="164"/>
      <c r="U21" s="164"/>
      <c r="V21" s="164"/>
      <c r="W21" s="164"/>
      <c r="X21" s="164"/>
    </row>
    <row r="22" ht="27.75" customHeight="1" spans="1:24">
      <c r="A22" s="56" t="s">
        <v>231</v>
      </c>
      <c r="B22" s="56" t="s">
        <v>251</v>
      </c>
      <c r="C22" s="56" t="s">
        <v>252</v>
      </c>
      <c r="D22" s="56" t="s">
        <v>134</v>
      </c>
      <c r="E22" s="56" t="s">
        <v>256</v>
      </c>
      <c r="F22" s="56" t="s">
        <v>257</v>
      </c>
      <c r="G22" s="56" t="s">
        <v>258</v>
      </c>
      <c r="H22" s="164">
        <v>23.8377</v>
      </c>
      <c r="I22" s="164">
        <v>23.8377</v>
      </c>
      <c r="J22" s="166"/>
      <c r="K22" s="164"/>
      <c r="L22" s="164"/>
      <c r="M22" s="164">
        <v>23.8377</v>
      </c>
      <c r="N22" s="155"/>
      <c r="O22" s="164"/>
      <c r="P22" s="164"/>
      <c r="Q22" s="164"/>
      <c r="R22" s="164"/>
      <c r="S22" s="164"/>
      <c r="T22" s="164"/>
      <c r="U22" s="164"/>
      <c r="V22" s="164"/>
      <c r="W22" s="164"/>
      <c r="X22" s="164"/>
    </row>
    <row r="23" ht="27.75" customHeight="1" spans="1:24">
      <c r="A23" s="56" t="s">
        <v>231</v>
      </c>
      <c r="B23" s="56" t="s">
        <v>251</v>
      </c>
      <c r="C23" s="56" t="s">
        <v>252</v>
      </c>
      <c r="D23" s="56" t="s">
        <v>136</v>
      </c>
      <c r="E23" s="56" t="s">
        <v>259</v>
      </c>
      <c r="F23" s="56" t="s">
        <v>257</v>
      </c>
      <c r="G23" s="56" t="s">
        <v>258</v>
      </c>
      <c r="H23" s="164">
        <v>5.2907</v>
      </c>
      <c r="I23" s="164">
        <v>5.2907</v>
      </c>
      <c r="J23" s="166"/>
      <c r="K23" s="164"/>
      <c r="L23" s="164"/>
      <c r="M23" s="164">
        <v>5.2907</v>
      </c>
      <c r="N23" s="155"/>
      <c r="O23" s="164"/>
      <c r="P23" s="164"/>
      <c r="Q23" s="164"/>
      <c r="R23" s="164"/>
      <c r="S23" s="164"/>
      <c r="T23" s="164"/>
      <c r="U23" s="164"/>
      <c r="V23" s="164"/>
      <c r="W23" s="164"/>
      <c r="X23" s="164"/>
    </row>
    <row r="24" ht="27.75" customHeight="1" spans="1:24">
      <c r="A24" s="56" t="s">
        <v>231</v>
      </c>
      <c r="B24" s="56" t="s">
        <v>251</v>
      </c>
      <c r="C24" s="56" t="s">
        <v>252</v>
      </c>
      <c r="D24" s="56" t="s">
        <v>134</v>
      </c>
      <c r="E24" s="56" t="s">
        <v>256</v>
      </c>
      <c r="F24" s="56" t="s">
        <v>257</v>
      </c>
      <c r="G24" s="56" t="s">
        <v>258</v>
      </c>
      <c r="H24" s="164">
        <v>1.475</v>
      </c>
      <c r="I24" s="164">
        <v>1.475</v>
      </c>
      <c r="J24" s="166"/>
      <c r="K24" s="164"/>
      <c r="L24" s="164"/>
      <c r="M24" s="164">
        <v>1.475</v>
      </c>
      <c r="N24" s="155"/>
      <c r="O24" s="164"/>
      <c r="P24" s="164"/>
      <c r="Q24" s="164"/>
      <c r="R24" s="164"/>
      <c r="S24" s="164"/>
      <c r="T24" s="164"/>
      <c r="U24" s="164"/>
      <c r="V24" s="164"/>
      <c r="W24" s="164"/>
      <c r="X24" s="164"/>
    </row>
    <row r="25" ht="27.75" customHeight="1" spans="1:24">
      <c r="A25" s="56" t="s">
        <v>231</v>
      </c>
      <c r="B25" s="56" t="s">
        <v>251</v>
      </c>
      <c r="C25" s="56" t="s">
        <v>252</v>
      </c>
      <c r="D25" s="56" t="s">
        <v>136</v>
      </c>
      <c r="E25" s="56" t="s">
        <v>259</v>
      </c>
      <c r="F25" s="56" t="s">
        <v>257</v>
      </c>
      <c r="G25" s="56" t="s">
        <v>258</v>
      </c>
      <c r="H25" s="164">
        <v>0.225</v>
      </c>
      <c r="I25" s="164">
        <v>0.225</v>
      </c>
      <c r="J25" s="166"/>
      <c r="K25" s="164"/>
      <c r="L25" s="164"/>
      <c r="M25" s="164">
        <v>0.225</v>
      </c>
      <c r="N25" s="155"/>
      <c r="O25" s="164"/>
      <c r="P25" s="164"/>
      <c r="Q25" s="164"/>
      <c r="R25" s="164"/>
      <c r="S25" s="164"/>
      <c r="T25" s="164"/>
      <c r="U25" s="164"/>
      <c r="V25" s="164"/>
      <c r="W25" s="164"/>
      <c r="X25" s="164"/>
    </row>
    <row r="26" ht="27.75" customHeight="1" spans="1:24">
      <c r="A26" s="56" t="s">
        <v>231</v>
      </c>
      <c r="B26" s="56" t="s">
        <v>251</v>
      </c>
      <c r="C26" s="56" t="s">
        <v>252</v>
      </c>
      <c r="D26" s="56" t="s">
        <v>138</v>
      </c>
      <c r="E26" s="56" t="s">
        <v>260</v>
      </c>
      <c r="F26" s="56" t="s">
        <v>261</v>
      </c>
      <c r="G26" s="56" t="s">
        <v>262</v>
      </c>
      <c r="H26" s="164">
        <v>10.3437</v>
      </c>
      <c r="I26" s="164">
        <v>10.3437</v>
      </c>
      <c r="J26" s="166"/>
      <c r="K26" s="164"/>
      <c r="L26" s="164"/>
      <c r="M26" s="164">
        <v>10.3437</v>
      </c>
      <c r="N26" s="155"/>
      <c r="O26" s="164"/>
      <c r="P26" s="164"/>
      <c r="Q26" s="164"/>
      <c r="R26" s="164"/>
      <c r="S26" s="164"/>
      <c r="T26" s="164"/>
      <c r="U26" s="164"/>
      <c r="V26" s="164"/>
      <c r="W26" s="164"/>
      <c r="X26" s="164"/>
    </row>
    <row r="27" ht="27.75" customHeight="1" spans="1:24">
      <c r="A27" s="56" t="s">
        <v>231</v>
      </c>
      <c r="B27" s="56" t="s">
        <v>251</v>
      </c>
      <c r="C27" s="56" t="s">
        <v>252</v>
      </c>
      <c r="D27" s="56" t="s">
        <v>140</v>
      </c>
      <c r="E27" s="56" t="s">
        <v>263</v>
      </c>
      <c r="F27" s="56" t="s">
        <v>264</v>
      </c>
      <c r="G27" s="56" t="s">
        <v>265</v>
      </c>
      <c r="H27" s="164">
        <v>0.7768</v>
      </c>
      <c r="I27" s="164">
        <v>0.7768</v>
      </c>
      <c r="J27" s="166"/>
      <c r="K27" s="164"/>
      <c r="L27" s="164"/>
      <c r="M27" s="164">
        <v>0.7768</v>
      </c>
      <c r="N27" s="155"/>
      <c r="O27" s="164"/>
      <c r="P27" s="164"/>
      <c r="Q27" s="164"/>
      <c r="R27" s="164"/>
      <c r="S27" s="164"/>
      <c r="T27" s="164"/>
      <c r="U27" s="164"/>
      <c r="V27" s="164"/>
      <c r="W27" s="164"/>
      <c r="X27" s="164"/>
    </row>
    <row r="28" ht="27.75" customHeight="1" spans="1:24">
      <c r="A28" s="56" t="s">
        <v>231</v>
      </c>
      <c r="B28" s="56" t="s">
        <v>251</v>
      </c>
      <c r="C28" s="56" t="s">
        <v>252</v>
      </c>
      <c r="D28" s="56" t="s">
        <v>128</v>
      </c>
      <c r="E28" s="56" t="s">
        <v>266</v>
      </c>
      <c r="F28" s="56" t="s">
        <v>264</v>
      </c>
      <c r="G28" s="56" t="s">
        <v>265</v>
      </c>
      <c r="H28" s="164">
        <v>0.5934</v>
      </c>
      <c r="I28" s="164">
        <v>0.5934</v>
      </c>
      <c r="J28" s="166"/>
      <c r="K28" s="164"/>
      <c r="L28" s="164"/>
      <c r="M28" s="164">
        <v>0.5934</v>
      </c>
      <c r="N28" s="155"/>
      <c r="O28" s="164"/>
      <c r="P28" s="164"/>
      <c r="Q28" s="164"/>
      <c r="R28" s="164"/>
      <c r="S28" s="164"/>
      <c r="T28" s="164"/>
      <c r="U28" s="164"/>
      <c r="V28" s="164"/>
      <c r="W28" s="164"/>
      <c r="X28" s="164"/>
    </row>
    <row r="29" ht="27.75" customHeight="1" spans="1:24">
      <c r="A29" s="56" t="s">
        <v>231</v>
      </c>
      <c r="B29" s="56" t="s">
        <v>251</v>
      </c>
      <c r="C29" s="56" t="s">
        <v>252</v>
      </c>
      <c r="D29" s="56" t="s">
        <v>140</v>
      </c>
      <c r="E29" s="56" t="s">
        <v>263</v>
      </c>
      <c r="F29" s="56" t="s">
        <v>264</v>
      </c>
      <c r="G29" s="56" t="s">
        <v>265</v>
      </c>
      <c r="H29" s="164">
        <v>1.5536</v>
      </c>
      <c r="I29" s="164">
        <v>1.5536</v>
      </c>
      <c r="J29" s="166"/>
      <c r="K29" s="164"/>
      <c r="L29" s="164"/>
      <c r="M29" s="164">
        <v>1.5536</v>
      </c>
      <c r="N29" s="155"/>
      <c r="O29" s="164"/>
      <c r="P29" s="164"/>
      <c r="Q29" s="164"/>
      <c r="R29" s="164"/>
      <c r="S29" s="164"/>
      <c r="T29" s="164"/>
      <c r="U29" s="164"/>
      <c r="V29" s="164"/>
      <c r="W29" s="164"/>
      <c r="X29" s="164"/>
    </row>
    <row r="30" ht="27.75" customHeight="1" spans="1:24">
      <c r="A30" s="56" t="s">
        <v>231</v>
      </c>
      <c r="B30" s="56" t="s">
        <v>267</v>
      </c>
      <c r="C30" s="56" t="s">
        <v>268</v>
      </c>
      <c r="D30" s="56" t="s">
        <v>152</v>
      </c>
      <c r="E30" s="56" t="s">
        <v>268</v>
      </c>
      <c r="F30" s="56" t="s">
        <v>269</v>
      </c>
      <c r="G30" s="56" t="s">
        <v>268</v>
      </c>
      <c r="H30" s="164">
        <v>8.400007</v>
      </c>
      <c r="I30" s="164">
        <v>8.400007</v>
      </c>
      <c r="J30" s="166"/>
      <c r="K30" s="164"/>
      <c r="L30" s="164"/>
      <c r="M30" s="164">
        <v>8.400007</v>
      </c>
      <c r="N30" s="155"/>
      <c r="O30" s="164"/>
      <c r="P30" s="164"/>
      <c r="Q30" s="164"/>
      <c r="R30" s="164"/>
      <c r="S30" s="164"/>
      <c r="T30" s="164"/>
      <c r="U30" s="164"/>
      <c r="V30" s="164"/>
      <c r="W30" s="164"/>
      <c r="X30" s="164"/>
    </row>
    <row r="31" ht="27.75" customHeight="1" spans="1:24">
      <c r="A31" s="56" t="s">
        <v>231</v>
      </c>
      <c r="B31" s="56" t="s">
        <v>267</v>
      </c>
      <c r="C31" s="56" t="s">
        <v>268</v>
      </c>
      <c r="D31" s="56" t="s">
        <v>152</v>
      </c>
      <c r="E31" s="56" t="s">
        <v>268</v>
      </c>
      <c r="F31" s="56" t="s">
        <v>269</v>
      </c>
      <c r="G31" s="56" t="s">
        <v>268</v>
      </c>
      <c r="H31" s="164">
        <v>16.800014</v>
      </c>
      <c r="I31" s="164">
        <v>16.800014</v>
      </c>
      <c r="J31" s="166"/>
      <c r="K31" s="164"/>
      <c r="L31" s="164"/>
      <c r="M31" s="164">
        <v>16.800014</v>
      </c>
      <c r="N31" s="155"/>
      <c r="O31" s="164"/>
      <c r="P31" s="164"/>
      <c r="Q31" s="164"/>
      <c r="R31" s="164"/>
      <c r="S31" s="164"/>
      <c r="T31" s="164"/>
      <c r="U31" s="164"/>
      <c r="V31" s="164"/>
      <c r="W31" s="164"/>
      <c r="X31" s="164"/>
    </row>
    <row r="32" ht="27.75" customHeight="1" spans="1:24">
      <c r="A32" s="56" t="s">
        <v>231</v>
      </c>
      <c r="B32" s="56" t="s">
        <v>267</v>
      </c>
      <c r="C32" s="56" t="s">
        <v>268</v>
      </c>
      <c r="D32" s="56" t="s">
        <v>152</v>
      </c>
      <c r="E32" s="56" t="s">
        <v>268</v>
      </c>
      <c r="F32" s="56" t="s">
        <v>269</v>
      </c>
      <c r="G32" s="56" t="s">
        <v>268</v>
      </c>
      <c r="H32" s="164">
        <v>29.31</v>
      </c>
      <c r="I32" s="164">
        <v>29.31</v>
      </c>
      <c r="J32" s="166"/>
      <c r="K32" s="164"/>
      <c r="L32" s="164"/>
      <c r="M32" s="164">
        <v>29.31</v>
      </c>
      <c r="N32" s="155"/>
      <c r="O32" s="164"/>
      <c r="P32" s="164"/>
      <c r="Q32" s="164"/>
      <c r="R32" s="164"/>
      <c r="S32" s="164"/>
      <c r="T32" s="164"/>
      <c r="U32" s="164"/>
      <c r="V32" s="164"/>
      <c r="W32" s="164"/>
      <c r="X32" s="164"/>
    </row>
    <row r="33" ht="27.75" customHeight="1" spans="1:24">
      <c r="A33" s="56" t="s">
        <v>231</v>
      </c>
      <c r="B33" s="56" t="s">
        <v>270</v>
      </c>
      <c r="C33" s="56" t="s">
        <v>271</v>
      </c>
      <c r="D33" s="56" t="s">
        <v>92</v>
      </c>
      <c r="E33" s="56" t="s">
        <v>234</v>
      </c>
      <c r="F33" s="56" t="s">
        <v>272</v>
      </c>
      <c r="G33" s="56" t="s">
        <v>273</v>
      </c>
      <c r="H33" s="164">
        <v>5.4955</v>
      </c>
      <c r="I33" s="164">
        <v>5.4955</v>
      </c>
      <c r="J33" s="166"/>
      <c r="K33" s="164"/>
      <c r="L33" s="164"/>
      <c r="M33" s="164">
        <v>5.4955</v>
      </c>
      <c r="N33" s="155"/>
      <c r="O33" s="164"/>
      <c r="P33" s="164"/>
      <c r="Q33" s="164"/>
      <c r="R33" s="164"/>
      <c r="S33" s="164"/>
      <c r="T33" s="164"/>
      <c r="U33" s="164"/>
      <c r="V33" s="164"/>
      <c r="W33" s="164"/>
      <c r="X33" s="164"/>
    </row>
    <row r="34" ht="27.75" customHeight="1" spans="1:24">
      <c r="A34" s="56" t="s">
        <v>231</v>
      </c>
      <c r="B34" s="56" t="s">
        <v>270</v>
      </c>
      <c r="C34" s="56" t="s">
        <v>271</v>
      </c>
      <c r="D34" s="56" t="s">
        <v>92</v>
      </c>
      <c r="E34" s="56" t="s">
        <v>234</v>
      </c>
      <c r="F34" s="56" t="s">
        <v>274</v>
      </c>
      <c r="G34" s="56" t="s">
        <v>275</v>
      </c>
      <c r="H34" s="164">
        <v>0.4</v>
      </c>
      <c r="I34" s="164">
        <v>0.4</v>
      </c>
      <c r="J34" s="166"/>
      <c r="K34" s="164"/>
      <c r="L34" s="164"/>
      <c r="M34" s="164">
        <v>0.4</v>
      </c>
      <c r="N34" s="155"/>
      <c r="O34" s="164"/>
      <c r="P34" s="164"/>
      <c r="Q34" s="164"/>
      <c r="R34" s="164"/>
      <c r="S34" s="164"/>
      <c r="T34" s="164"/>
      <c r="U34" s="164"/>
      <c r="V34" s="164"/>
      <c r="W34" s="164"/>
      <c r="X34" s="164"/>
    </row>
    <row r="35" ht="27.75" customHeight="1" spans="1:24">
      <c r="A35" s="56" t="s">
        <v>231</v>
      </c>
      <c r="B35" s="56" t="s">
        <v>270</v>
      </c>
      <c r="C35" s="56" t="s">
        <v>271</v>
      </c>
      <c r="D35" s="56" t="s">
        <v>92</v>
      </c>
      <c r="E35" s="56" t="s">
        <v>234</v>
      </c>
      <c r="F35" s="56" t="s">
        <v>276</v>
      </c>
      <c r="G35" s="56" t="s">
        <v>277</v>
      </c>
      <c r="H35" s="164">
        <v>1.8</v>
      </c>
      <c r="I35" s="164">
        <v>1.8</v>
      </c>
      <c r="J35" s="166"/>
      <c r="K35" s="164"/>
      <c r="L35" s="164"/>
      <c r="M35" s="164">
        <v>1.8</v>
      </c>
      <c r="N35" s="155"/>
      <c r="O35" s="164"/>
      <c r="P35" s="164"/>
      <c r="Q35" s="164"/>
      <c r="R35" s="164"/>
      <c r="S35" s="164"/>
      <c r="T35" s="164"/>
      <c r="U35" s="164"/>
      <c r="V35" s="164"/>
      <c r="W35" s="164"/>
      <c r="X35" s="164"/>
    </row>
    <row r="36" ht="27.75" customHeight="1" spans="1:24">
      <c r="A36" s="56" t="s">
        <v>231</v>
      </c>
      <c r="B36" s="56" t="s">
        <v>270</v>
      </c>
      <c r="C36" s="56" t="s">
        <v>271</v>
      </c>
      <c r="D36" s="56" t="s">
        <v>92</v>
      </c>
      <c r="E36" s="56" t="s">
        <v>234</v>
      </c>
      <c r="F36" s="56" t="s">
        <v>278</v>
      </c>
      <c r="G36" s="56" t="s">
        <v>279</v>
      </c>
      <c r="H36" s="164">
        <v>9.72</v>
      </c>
      <c r="I36" s="164">
        <v>9.72</v>
      </c>
      <c r="J36" s="166"/>
      <c r="K36" s="164"/>
      <c r="L36" s="164"/>
      <c r="M36" s="164">
        <v>9.72</v>
      </c>
      <c r="N36" s="155"/>
      <c r="O36" s="164"/>
      <c r="P36" s="164"/>
      <c r="Q36" s="164"/>
      <c r="R36" s="164"/>
      <c r="S36" s="164"/>
      <c r="T36" s="164"/>
      <c r="U36" s="164"/>
      <c r="V36" s="164"/>
      <c r="W36" s="164"/>
      <c r="X36" s="164"/>
    </row>
    <row r="37" ht="27.75" customHeight="1" spans="1:24">
      <c r="A37" s="56" t="s">
        <v>231</v>
      </c>
      <c r="B37" s="56" t="s">
        <v>270</v>
      </c>
      <c r="C37" s="56" t="s">
        <v>271</v>
      </c>
      <c r="D37" s="56" t="s">
        <v>92</v>
      </c>
      <c r="E37" s="56" t="s">
        <v>234</v>
      </c>
      <c r="F37" s="56" t="s">
        <v>280</v>
      </c>
      <c r="G37" s="56" t="s">
        <v>281</v>
      </c>
      <c r="H37" s="164">
        <v>2</v>
      </c>
      <c r="I37" s="164">
        <v>2</v>
      </c>
      <c r="J37" s="166"/>
      <c r="K37" s="164"/>
      <c r="L37" s="164"/>
      <c r="M37" s="164">
        <v>2</v>
      </c>
      <c r="N37" s="155"/>
      <c r="O37" s="164"/>
      <c r="P37" s="164"/>
      <c r="Q37" s="164"/>
      <c r="R37" s="164"/>
      <c r="S37" s="164"/>
      <c r="T37" s="164"/>
      <c r="U37" s="164"/>
      <c r="V37" s="164"/>
      <c r="W37" s="164"/>
      <c r="X37" s="164"/>
    </row>
    <row r="38" ht="27.75" customHeight="1" spans="1:24">
      <c r="A38" s="56" t="s">
        <v>231</v>
      </c>
      <c r="B38" s="56" t="s">
        <v>282</v>
      </c>
      <c r="C38" s="56" t="s">
        <v>283</v>
      </c>
      <c r="D38" s="56" t="s">
        <v>92</v>
      </c>
      <c r="E38" s="56" t="s">
        <v>234</v>
      </c>
      <c r="F38" s="56" t="s">
        <v>284</v>
      </c>
      <c r="G38" s="56" t="s">
        <v>208</v>
      </c>
      <c r="H38" s="164">
        <v>1</v>
      </c>
      <c r="I38" s="164">
        <v>1</v>
      </c>
      <c r="J38" s="166"/>
      <c r="K38" s="164"/>
      <c r="L38" s="164"/>
      <c r="M38" s="164">
        <v>1</v>
      </c>
      <c r="N38" s="155"/>
      <c r="O38" s="164"/>
      <c r="P38" s="164"/>
      <c r="Q38" s="164"/>
      <c r="R38" s="164"/>
      <c r="S38" s="164"/>
      <c r="T38" s="164"/>
      <c r="U38" s="164"/>
      <c r="V38" s="164"/>
      <c r="W38" s="164"/>
      <c r="X38" s="164"/>
    </row>
    <row r="39" ht="27.75" customHeight="1" spans="1:24">
      <c r="A39" s="56" t="s">
        <v>231</v>
      </c>
      <c r="B39" s="56" t="s">
        <v>285</v>
      </c>
      <c r="C39" s="56" t="s">
        <v>286</v>
      </c>
      <c r="D39" s="56" t="s">
        <v>92</v>
      </c>
      <c r="E39" s="56" t="s">
        <v>234</v>
      </c>
      <c r="F39" s="56" t="s">
        <v>287</v>
      </c>
      <c r="G39" s="56" t="s">
        <v>288</v>
      </c>
      <c r="H39" s="164">
        <v>7.5</v>
      </c>
      <c r="I39" s="164">
        <v>7.5</v>
      </c>
      <c r="J39" s="166"/>
      <c r="K39" s="164"/>
      <c r="L39" s="164"/>
      <c r="M39" s="164">
        <v>7.5</v>
      </c>
      <c r="N39" s="155"/>
      <c r="O39" s="164"/>
      <c r="P39" s="164"/>
      <c r="Q39" s="164"/>
      <c r="R39" s="164"/>
      <c r="S39" s="164"/>
      <c r="T39" s="164"/>
      <c r="U39" s="164"/>
      <c r="V39" s="164"/>
      <c r="W39" s="164"/>
      <c r="X39" s="164"/>
    </row>
    <row r="40" ht="27.75" customHeight="1" spans="1:24">
      <c r="A40" s="56" t="s">
        <v>231</v>
      </c>
      <c r="B40" s="56" t="s">
        <v>289</v>
      </c>
      <c r="C40" s="56" t="s">
        <v>290</v>
      </c>
      <c r="D40" s="56" t="s">
        <v>92</v>
      </c>
      <c r="E40" s="56" t="s">
        <v>234</v>
      </c>
      <c r="F40" s="56" t="s">
        <v>291</v>
      </c>
      <c r="G40" s="56" t="s">
        <v>292</v>
      </c>
      <c r="H40" s="164">
        <v>1</v>
      </c>
      <c r="I40" s="164">
        <v>1</v>
      </c>
      <c r="J40" s="166"/>
      <c r="K40" s="164"/>
      <c r="L40" s="164"/>
      <c r="M40" s="164">
        <v>1</v>
      </c>
      <c r="N40" s="155"/>
      <c r="O40" s="164"/>
      <c r="P40" s="164"/>
      <c r="Q40" s="164"/>
      <c r="R40" s="164"/>
      <c r="S40" s="164"/>
      <c r="T40" s="164"/>
      <c r="U40" s="164"/>
      <c r="V40" s="164"/>
      <c r="W40" s="164"/>
      <c r="X40" s="164"/>
    </row>
    <row r="41" ht="27.75" customHeight="1" spans="1:24">
      <c r="A41" s="56" t="s">
        <v>231</v>
      </c>
      <c r="B41" s="56" t="s">
        <v>270</v>
      </c>
      <c r="C41" s="56" t="s">
        <v>271</v>
      </c>
      <c r="D41" s="56" t="s">
        <v>92</v>
      </c>
      <c r="E41" s="56" t="s">
        <v>234</v>
      </c>
      <c r="F41" s="56" t="s">
        <v>293</v>
      </c>
      <c r="G41" s="56" t="s">
        <v>294</v>
      </c>
      <c r="H41" s="164">
        <v>1</v>
      </c>
      <c r="I41" s="164">
        <v>1</v>
      </c>
      <c r="J41" s="166"/>
      <c r="K41" s="164"/>
      <c r="L41" s="164"/>
      <c r="M41" s="164">
        <v>1</v>
      </c>
      <c r="N41" s="155"/>
      <c r="O41" s="164"/>
      <c r="P41" s="164"/>
      <c r="Q41" s="164"/>
      <c r="R41" s="164"/>
      <c r="S41" s="164"/>
      <c r="T41" s="164"/>
      <c r="U41" s="164"/>
      <c r="V41" s="164"/>
      <c r="W41" s="164"/>
      <c r="X41" s="164"/>
    </row>
    <row r="42" ht="27.75" customHeight="1" spans="1:24">
      <c r="A42" s="56" t="s">
        <v>231</v>
      </c>
      <c r="B42" s="56" t="s">
        <v>295</v>
      </c>
      <c r="C42" s="56" t="s">
        <v>296</v>
      </c>
      <c r="D42" s="56" t="s">
        <v>102</v>
      </c>
      <c r="E42" s="56" t="s">
        <v>297</v>
      </c>
      <c r="F42" s="56" t="s">
        <v>272</v>
      </c>
      <c r="G42" s="56" t="s">
        <v>273</v>
      </c>
      <c r="H42" s="164">
        <v>2.1</v>
      </c>
      <c r="I42" s="164">
        <v>2.1</v>
      </c>
      <c r="J42" s="166"/>
      <c r="K42" s="164"/>
      <c r="L42" s="164"/>
      <c r="M42" s="164">
        <v>2.1</v>
      </c>
      <c r="N42" s="155"/>
      <c r="O42" s="164"/>
      <c r="P42" s="164"/>
      <c r="Q42" s="164"/>
      <c r="R42" s="164"/>
      <c r="S42" s="164"/>
      <c r="T42" s="164"/>
      <c r="U42" s="164"/>
      <c r="V42" s="164"/>
      <c r="W42" s="164"/>
      <c r="X42" s="164"/>
    </row>
    <row r="43" ht="27.75" customHeight="1" spans="1:24">
      <c r="A43" s="56" t="s">
        <v>231</v>
      </c>
      <c r="B43" s="56" t="s">
        <v>298</v>
      </c>
      <c r="C43" s="56" t="s">
        <v>299</v>
      </c>
      <c r="D43" s="56" t="s">
        <v>92</v>
      </c>
      <c r="E43" s="56" t="s">
        <v>234</v>
      </c>
      <c r="F43" s="56" t="s">
        <v>293</v>
      </c>
      <c r="G43" s="56" t="s">
        <v>294</v>
      </c>
      <c r="H43" s="164">
        <v>35.19</v>
      </c>
      <c r="I43" s="164">
        <v>35.19</v>
      </c>
      <c r="J43" s="166"/>
      <c r="K43" s="164"/>
      <c r="L43" s="164"/>
      <c r="M43" s="164">
        <v>35.19</v>
      </c>
      <c r="N43" s="155"/>
      <c r="O43" s="164"/>
      <c r="P43" s="164"/>
      <c r="Q43" s="164"/>
      <c r="R43" s="164"/>
      <c r="S43" s="164"/>
      <c r="T43" s="164"/>
      <c r="U43" s="164"/>
      <c r="V43" s="164"/>
      <c r="W43" s="164"/>
      <c r="X43" s="164"/>
    </row>
    <row r="44" ht="27.75" customHeight="1" spans="1:24">
      <c r="A44" s="56" t="s">
        <v>231</v>
      </c>
      <c r="B44" s="56" t="s">
        <v>300</v>
      </c>
      <c r="C44" s="56" t="s">
        <v>301</v>
      </c>
      <c r="D44" s="56" t="s">
        <v>102</v>
      </c>
      <c r="E44" s="56" t="s">
        <v>297</v>
      </c>
      <c r="F44" s="56" t="s">
        <v>302</v>
      </c>
      <c r="G44" s="56" t="s">
        <v>303</v>
      </c>
      <c r="H44" s="164">
        <v>3663.828</v>
      </c>
      <c r="I44" s="164">
        <v>3663.828</v>
      </c>
      <c r="J44" s="166"/>
      <c r="K44" s="164"/>
      <c r="L44" s="164"/>
      <c r="M44" s="164">
        <v>3663.828</v>
      </c>
      <c r="N44" s="155"/>
      <c r="O44" s="164"/>
      <c r="P44" s="164"/>
      <c r="Q44" s="164"/>
      <c r="R44" s="164"/>
      <c r="S44" s="164"/>
      <c r="T44" s="164"/>
      <c r="U44" s="164"/>
      <c r="V44" s="164"/>
      <c r="W44" s="164"/>
      <c r="X44" s="164"/>
    </row>
    <row r="45" ht="27.75" customHeight="1" spans="1:24">
      <c r="A45" s="56" t="s">
        <v>231</v>
      </c>
      <c r="B45" s="56" t="s">
        <v>300</v>
      </c>
      <c r="C45" s="56" t="s">
        <v>301</v>
      </c>
      <c r="D45" s="56" t="s">
        <v>104</v>
      </c>
      <c r="E45" s="56" t="s">
        <v>304</v>
      </c>
      <c r="F45" s="56" t="s">
        <v>302</v>
      </c>
      <c r="G45" s="56" t="s">
        <v>303</v>
      </c>
      <c r="H45" s="164">
        <v>3416.448</v>
      </c>
      <c r="I45" s="164">
        <v>3416.448</v>
      </c>
      <c r="J45" s="166"/>
      <c r="K45" s="164"/>
      <c r="L45" s="164"/>
      <c r="M45" s="164">
        <v>3416.448</v>
      </c>
      <c r="N45" s="155"/>
      <c r="O45" s="164"/>
      <c r="P45" s="164"/>
      <c r="Q45" s="164"/>
      <c r="R45" s="164"/>
      <c r="S45" s="164"/>
      <c r="T45" s="164"/>
      <c r="U45" s="164"/>
      <c r="V45" s="164"/>
      <c r="W45" s="164"/>
      <c r="X45" s="164"/>
    </row>
    <row r="46" ht="27.75" customHeight="1" spans="1:24">
      <c r="A46" s="56" t="s">
        <v>231</v>
      </c>
      <c r="B46" s="56" t="s">
        <v>305</v>
      </c>
      <c r="C46" s="56" t="s">
        <v>306</v>
      </c>
      <c r="D46" s="56" t="s">
        <v>114</v>
      </c>
      <c r="E46" s="56" t="s">
        <v>307</v>
      </c>
      <c r="F46" s="56" t="s">
        <v>308</v>
      </c>
      <c r="G46" s="56" t="s">
        <v>309</v>
      </c>
      <c r="H46" s="164">
        <v>1.858536</v>
      </c>
      <c r="I46" s="164">
        <v>1.858536</v>
      </c>
      <c r="J46" s="166"/>
      <c r="K46" s="164"/>
      <c r="L46" s="164"/>
      <c r="M46" s="164">
        <v>1.858536</v>
      </c>
      <c r="N46" s="155"/>
      <c r="O46" s="164"/>
      <c r="P46" s="164"/>
      <c r="Q46" s="164"/>
      <c r="R46" s="164"/>
      <c r="S46" s="164"/>
      <c r="T46" s="164"/>
      <c r="U46" s="164"/>
      <c r="V46" s="164"/>
      <c r="W46" s="164"/>
      <c r="X46" s="164"/>
    </row>
    <row r="47" ht="27.75" customHeight="1" spans="1:24">
      <c r="A47" s="56" t="s">
        <v>231</v>
      </c>
      <c r="B47" s="56" t="s">
        <v>310</v>
      </c>
      <c r="C47" s="56" t="s">
        <v>311</v>
      </c>
      <c r="D47" s="56" t="s">
        <v>98</v>
      </c>
      <c r="E47" s="56" t="s">
        <v>312</v>
      </c>
      <c r="F47" s="56" t="s">
        <v>313</v>
      </c>
      <c r="G47" s="56" t="s">
        <v>314</v>
      </c>
      <c r="H47" s="164">
        <v>40.000032</v>
      </c>
      <c r="I47" s="164">
        <v>40.000032</v>
      </c>
      <c r="J47" s="166"/>
      <c r="K47" s="164"/>
      <c r="L47" s="164"/>
      <c r="M47" s="164">
        <v>40.000032</v>
      </c>
      <c r="N47" s="155"/>
      <c r="O47" s="164"/>
      <c r="P47" s="164"/>
      <c r="Q47" s="164"/>
      <c r="R47" s="164"/>
      <c r="S47" s="164"/>
      <c r="T47" s="164"/>
      <c r="U47" s="164"/>
      <c r="V47" s="164"/>
      <c r="W47" s="164"/>
      <c r="X47" s="164"/>
    </row>
    <row r="48" ht="27.75" customHeight="1" spans="1:24">
      <c r="A48" s="56" t="s">
        <v>231</v>
      </c>
      <c r="B48" s="56" t="s">
        <v>310</v>
      </c>
      <c r="C48" s="56" t="s">
        <v>311</v>
      </c>
      <c r="D48" s="56" t="s">
        <v>98</v>
      </c>
      <c r="E48" s="56" t="s">
        <v>312</v>
      </c>
      <c r="F48" s="56" t="s">
        <v>313</v>
      </c>
      <c r="G48" s="56" t="s">
        <v>314</v>
      </c>
      <c r="H48" s="164">
        <v>50.00004</v>
      </c>
      <c r="I48" s="164">
        <v>50.00004</v>
      </c>
      <c r="J48" s="166"/>
      <c r="K48" s="164"/>
      <c r="L48" s="164"/>
      <c r="M48" s="164">
        <v>50.00004</v>
      </c>
      <c r="N48" s="155"/>
      <c r="O48" s="164"/>
      <c r="P48" s="164"/>
      <c r="Q48" s="164"/>
      <c r="R48" s="164"/>
      <c r="S48" s="164"/>
      <c r="T48" s="164"/>
      <c r="U48" s="164"/>
      <c r="V48" s="164"/>
      <c r="W48" s="164"/>
      <c r="X48" s="164"/>
    </row>
    <row r="49" ht="27.75" customHeight="1" spans="1:24">
      <c r="A49" s="56" t="s">
        <v>231</v>
      </c>
      <c r="B49" s="56" t="s">
        <v>315</v>
      </c>
      <c r="C49" s="56" t="s">
        <v>316</v>
      </c>
      <c r="D49" s="56" t="s">
        <v>94</v>
      </c>
      <c r="E49" s="56" t="s">
        <v>317</v>
      </c>
      <c r="F49" s="56" t="s">
        <v>313</v>
      </c>
      <c r="G49" s="56" t="s">
        <v>314</v>
      </c>
      <c r="H49" s="164">
        <v>27.72</v>
      </c>
      <c r="I49" s="164">
        <v>27.72</v>
      </c>
      <c r="J49" s="166"/>
      <c r="K49" s="164"/>
      <c r="L49" s="164"/>
      <c r="M49" s="164">
        <v>27.72</v>
      </c>
      <c r="N49" s="155"/>
      <c r="O49" s="164"/>
      <c r="P49" s="164"/>
      <c r="Q49" s="164"/>
      <c r="R49" s="164"/>
      <c r="S49" s="164"/>
      <c r="T49" s="164"/>
      <c r="U49" s="164"/>
      <c r="V49" s="164"/>
      <c r="W49" s="164"/>
      <c r="X49" s="164"/>
    </row>
    <row r="50" ht="27.75" customHeight="1" spans="1:24">
      <c r="A50" s="56" t="s">
        <v>231</v>
      </c>
      <c r="B50" s="56" t="s">
        <v>318</v>
      </c>
      <c r="C50" s="56" t="s">
        <v>319</v>
      </c>
      <c r="D50" s="56" t="s">
        <v>108</v>
      </c>
      <c r="E50" s="56" t="s">
        <v>320</v>
      </c>
      <c r="F50" s="56" t="s">
        <v>321</v>
      </c>
      <c r="G50" s="56" t="s">
        <v>322</v>
      </c>
      <c r="H50" s="164">
        <v>2457</v>
      </c>
      <c r="I50" s="164">
        <v>2457</v>
      </c>
      <c r="J50" s="166"/>
      <c r="K50" s="164"/>
      <c r="L50" s="164"/>
      <c r="M50" s="164">
        <v>2457</v>
      </c>
      <c r="N50" s="155"/>
      <c r="O50" s="164"/>
      <c r="P50" s="164"/>
      <c r="Q50" s="164"/>
      <c r="R50" s="164"/>
      <c r="S50" s="164"/>
      <c r="T50" s="164"/>
      <c r="U50" s="164"/>
      <c r="V50" s="164"/>
      <c r="W50" s="164"/>
      <c r="X50" s="164"/>
    </row>
    <row r="51" ht="17.25" customHeight="1" spans="1:24">
      <c r="A51" s="156" t="s">
        <v>154</v>
      </c>
      <c r="B51" s="175"/>
      <c r="C51" s="175"/>
      <c r="D51" s="175"/>
      <c r="E51" s="175"/>
      <c r="F51" s="175"/>
      <c r="G51" s="176"/>
      <c r="H51" s="164">
        <v>10338.442281</v>
      </c>
      <c r="I51" s="164">
        <v>10338.442281</v>
      </c>
      <c r="J51" s="164"/>
      <c r="K51" s="164"/>
      <c r="L51" s="164"/>
      <c r="M51" s="164">
        <v>10338.442281</v>
      </c>
      <c r="N51" s="48"/>
      <c r="O51" s="164"/>
      <c r="P51" s="164"/>
      <c r="Q51" s="164"/>
      <c r="R51" s="164"/>
      <c r="S51" s="164"/>
      <c r="T51" s="164"/>
      <c r="U51" s="164"/>
      <c r="V51" s="164"/>
      <c r="W51" s="164"/>
      <c r="X51" s="164"/>
    </row>
  </sheetData>
  <mergeCells count="30">
    <mergeCell ref="A2:X2"/>
    <mergeCell ref="A3:G3"/>
    <mergeCell ref="H4:X4"/>
    <mergeCell ref="I5:N5"/>
    <mergeCell ref="O5:Q5"/>
    <mergeCell ref="S5:X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53"/>
  <sheetViews>
    <sheetView workbookViewId="0">
      <selection activeCell="G15" sqref="G15"/>
    </sheetView>
  </sheetViews>
  <sheetFormatPr defaultColWidth="10.6666666666667" defaultRowHeight="14.25" customHeight="1"/>
  <cols>
    <col min="1" max="1" width="12" style="58" customWidth="1"/>
    <col min="2" max="2" width="15.6666666666667" style="58" customWidth="1"/>
    <col min="3" max="3" width="68.8333333333333" style="58" customWidth="1"/>
    <col min="4" max="4" width="27.8333333333333" style="58" customWidth="1"/>
    <col min="5" max="5" width="13" style="58" customWidth="1"/>
    <col min="6" max="6" width="36.8333333333333" style="58" customWidth="1"/>
    <col min="7" max="7" width="11.5" style="58" customWidth="1"/>
    <col min="8" max="8" width="20.6666666666667" style="58" customWidth="1"/>
    <col min="9" max="10" width="12.5" style="58" customWidth="1"/>
    <col min="11" max="11" width="12.8333333333333" style="58" customWidth="1"/>
    <col min="12" max="14" width="14.3333333333333" style="58" customWidth="1"/>
    <col min="15" max="15" width="14.8333333333333" style="58" customWidth="1"/>
    <col min="16" max="17" width="13" style="58" customWidth="1"/>
    <col min="18" max="18" width="10.6666666666667" style="58" customWidth="1"/>
    <col min="19" max="19" width="12" style="58" customWidth="1"/>
    <col min="20" max="21" width="13.8333333333333" style="58" customWidth="1"/>
    <col min="22" max="22" width="13.6666666666667" style="58" customWidth="1"/>
    <col min="23" max="23" width="12" style="58" customWidth="1"/>
    <col min="24" max="16384" width="10.6666666666667" style="58" customWidth="1"/>
  </cols>
  <sheetData>
    <row r="1" ht="13.5" customHeight="1" spans="2:23">
      <c r="B1" s="97"/>
      <c r="E1" s="148"/>
      <c r="F1" s="148"/>
      <c r="G1" s="148"/>
      <c r="H1" s="148"/>
      <c r="I1" s="59"/>
      <c r="J1" s="59"/>
      <c r="K1" s="59"/>
      <c r="L1" s="59"/>
      <c r="M1" s="59"/>
      <c r="N1" s="59"/>
      <c r="O1" s="59"/>
      <c r="P1" s="59"/>
      <c r="Q1" s="59"/>
      <c r="U1" s="97"/>
      <c r="W1" s="31" t="s">
        <v>323</v>
      </c>
    </row>
    <row r="2" ht="27.75" customHeight="1" spans="1:23">
      <c r="A2" s="33" t="s">
        <v>324</v>
      </c>
      <c r="B2" s="33"/>
      <c r="C2" s="33"/>
      <c r="D2" s="33"/>
      <c r="E2" s="33"/>
      <c r="F2" s="33"/>
      <c r="G2" s="33"/>
      <c r="H2" s="33"/>
      <c r="I2" s="33"/>
      <c r="J2" s="33"/>
      <c r="K2" s="33"/>
      <c r="L2" s="33"/>
      <c r="M2" s="33"/>
      <c r="N2" s="33"/>
      <c r="O2" s="33"/>
      <c r="P2" s="33"/>
      <c r="Q2" s="33"/>
      <c r="R2" s="33"/>
      <c r="S2" s="33"/>
      <c r="T2" s="33"/>
      <c r="U2" s="33"/>
      <c r="V2" s="33"/>
      <c r="W2" s="33"/>
    </row>
    <row r="3" ht="13.5" customHeight="1" spans="1:23">
      <c r="A3" s="129" t="s">
        <v>2</v>
      </c>
      <c r="B3" s="35"/>
      <c r="C3" s="35"/>
      <c r="D3" s="35"/>
      <c r="E3" s="35"/>
      <c r="F3" s="35"/>
      <c r="G3" s="35"/>
      <c r="H3" s="35"/>
      <c r="I3" s="86"/>
      <c r="J3" s="86"/>
      <c r="K3" s="86"/>
      <c r="L3" s="86"/>
      <c r="M3" s="86"/>
      <c r="N3" s="86"/>
      <c r="O3" s="86"/>
      <c r="P3" s="86"/>
      <c r="Q3" s="86"/>
      <c r="U3" s="97"/>
      <c r="W3" s="100" t="s">
        <v>56</v>
      </c>
    </row>
    <row r="4" ht="21.75" customHeight="1" spans="1:23">
      <c r="A4" s="149" t="s">
        <v>325</v>
      </c>
      <c r="B4" s="36" t="s">
        <v>214</v>
      </c>
      <c r="C4" s="149" t="s">
        <v>215</v>
      </c>
      <c r="D4" s="149" t="s">
        <v>326</v>
      </c>
      <c r="E4" s="36" t="s">
        <v>216</v>
      </c>
      <c r="F4" s="36" t="s">
        <v>217</v>
      </c>
      <c r="G4" s="36" t="s">
        <v>327</v>
      </c>
      <c r="H4" s="36" t="s">
        <v>328</v>
      </c>
      <c r="I4" s="65" t="s">
        <v>59</v>
      </c>
      <c r="J4" s="87" t="s">
        <v>329</v>
      </c>
      <c r="K4" s="98"/>
      <c r="L4" s="98"/>
      <c r="M4" s="83"/>
      <c r="N4" s="87" t="s">
        <v>222</v>
      </c>
      <c r="O4" s="98"/>
      <c r="P4" s="83"/>
      <c r="Q4" s="36" t="s">
        <v>66</v>
      </c>
      <c r="R4" s="87" t="s">
        <v>67</v>
      </c>
      <c r="S4" s="98"/>
      <c r="T4" s="98"/>
      <c r="U4" s="98"/>
      <c r="V4" s="98"/>
      <c r="W4" s="83"/>
    </row>
    <row r="5" ht="21.75" customHeight="1" spans="1:23">
      <c r="A5" s="150"/>
      <c r="B5" s="89"/>
      <c r="C5" s="150"/>
      <c r="D5" s="150"/>
      <c r="E5" s="88"/>
      <c r="F5" s="88"/>
      <c r="G5" s="88"/>
      <c r="H5" s="88"/>
      <c r="I5" s="89"/>
      <c r="J5" s="159" t="s">
        <v>63</v>
      </c>
      <c r="K5" s="160"/>
      <c r="L5" s="36" t="s">
        <v>64</v>
      </c>
      <c r="M5" s="36" t="s">
        <v>65</v>
      </c>
      <c r="N5" s="36" t="s">
        <v>63</v>
      </c>
      <c r="O5" s="36" t="s">
        <v>64</v>
      </c>
      <c r="P5" s="36" t="s">
        <v>65</v>
      </c>
      <c r="Q5" s="88"/>
      <c r="R5" s="36" t="s">
        <v>62</v>
      </c>
      <c r="S5" s="36" t="s">
        <v>69</v>
      </c>
      <c r="T5" s="36" t="s">
        <v>228</v>
      </c>
      <c r="U5" s="36" t="s">
        <v>71</v>
      </c>
      <c r="V5" s="36" t="s">
        <v>72</v>
      </c>
      <c r="W5" s="36" t="s">
        <v>73</v>
      </c>
    </row>
    <row r="6" ht="21" customHeight="1" spans="1:23">
      <c r="A6" s="89"/>
      <c r="B6" s="89"/>
      <c r="C6" s="89"/>
      <c r="D6" s="89"/>
      <c r="E6" s="89"/>
      <c r="F6" s="89"/>
      <c r="G6" s="89"/>
      <c r="H6" s="89"/>
      <c r="I6" s="89"/>
      <c r="J6" s="161" t="s">
        <v>62</v>
      </c>
      <c r="K6" s="106"/>
      <c r="L6" s="89"/>
      <c r="M6" s="89"/>
      <c r="N6" s="89"/>
      <c r="O6" s="89"/>
      <c r="P6" s="89"/>
      <c r="Q6" s="89"/>
      <c r="R6" s="89"/>
      <c r="S6" s="89"/>
      <c r="T6" s="89"/>
      <c r="U6" s="89"/>
      <c r="V6" s="89"/>
      <c r="W6" s="89"/>
    </row>
    <row r="7" ht="39.75" customHeight="1" spans="1:23">
      <c r="A7" s="151"/>
      <c r="B7" s="70"/>
      <c r="C7" s="151"/>
      <c r="D7" s="151"/>
      <c r="E7" s="40"/>
      <c r="F7" s="40"/>
      <c r="G7" s="40"/>
      <c r="H7" s="40"/>
      <c r="I7" s="70"/>
      <c r="J7" s="41" t="s">
        <v>62</v>
      </c>
      <c r="K7" s="41" t="s">
        <v>330</v>
      </c>
      <c r="L7" s="40"/>
      <c r="M7" s="40"/>
      <c r="N7" s="40"/>
      <c r="O7" s="40"/>
      <c r="P7" s="40"/>
      <c r="Q7" s="40"/>
      <c r="R7" s="40"/>
      <c r="S7" s="40"/>
      <c r="T7" s="40"/>
      <c r="U7" s="70"/>
      <c r="V7" s="40"/>
      <c r="W7" s="40"/>
    </row>
    <row r="8" ht="15" customHeight="1" spans="1:23">
      <c r="A8" s="152">
        <v>1</v>
      </c>
      <c r="B8" s="152">
        <v>2</v>
      </c>
      <c r="C8" s="152">
        <v>3</v>
      </c>
      <c r="D8" s="152">
        <v>4</v>
      </c>
      <c r="E8" s="152">
        <v>5</v>
      </c>
      <c r="F8" s="152">
        <v>6</v>
      </c>
      <c r="G8" s="152">
        <v>7</v>
      </c>
      <c r="H8" s="152">
        <v>8</v>
      </c>
      <c r="I8" s="152">
        <v>9</v>
      </c>
      <c r="J8" s="152">
        <v>10</v>
      </c>
      <c r="K8" s="152">
        <v>11</v>
      </c>
      <c r="L8" s="162">
        <v>12</v>
      </c>
      <c r="M8" s="162">
        <v>13</v>
      </c>
      <c r="N8" s="162">
        <v>14</v>
      </c>
      <c r="O8" s="162">
        <v>15</v>
      </c>
      <c r="P8" s="162">
        <v>16</v>
      </c>
      <c r="Q8" s="162">
        <v>17</v>
      </c>
      <c r="R8" s="162">
        <v>18</v>
      </c>
      <c r="S8" s="162">
        <v>19</v>
      </c>
      <c r="T8" s="162">
        <v>20</v>
      </c>
      <c r="U8" s="152">
        <v>21</v>
      </c>
      <c r="V8" s="152">
        <v>22</v>
      </c>
      <c r="W8" s="152">
        <v>23</v>
      </c>
    </row>
    <row r="9" ht="21.75" customHeight="1" spans="1:23">
      <c r="A9" s="153"/>
      <c r="B9" s="153"/>
      <c r="C9" s="56" t="s">
        <v>331</v>
      </c>
      <c r="D9" s="153"/>
      <c r="E9" s="153"/>
      <c r="F9" s="153"/>
      <c r="G9" s="153"/>
      <c r="H9" s="153"/>
      <c r="I9" s="163">
        <v>33.004504</v>
      </c>
      <c r="J9" s="163"/>
      <c r="K9" s="163"/>
      <c r="L9" s="163"/>
      <c r="M9" s="163"/>
      <c r="N9" s="164"/>
      <c r="O9" s="164"/>
      <c r="P9" s="47"/>
      <c r="Q9" s="163"/>
      <c r="R9" s="163">
        <v>33.004504</v>
      </c>
      <c r="S9" s="163"/>
      <c r="T9" s="163"/>
      <c r="U9" s="164"/>
      <c r="V9" s="163"/>
      <c r="W9" s="163">
        <v>33.004504</v>
      </c>
    </row>
    <row r="10" ht="21.75" customHeight="1" spans="1:23">
      <c r="A10" s="154" t="s">
        <v>332</v>
      </c>
      <c r="B10" s="154" t="s">
        <v>333</v>
      </c>
      <c r="C10" s="53" t="s">
        <v>331</v>
      </c>
      <c r="D10" s="154" t="s">
        <v>75</v>
      </c>
      <c r="E10" s="154" t="s">
        <v>92</v>
      </c>
      <c r="F10" s="154" t="s">
        <v>234</v>
      </c>
      <c r="G10" s="154" t="s">
        <v>272</v>
      </c>
      <c r="H10" s="154" t="s">
        <v>273</v>
      </c>
      <c r="I10" s="165">
        <v>33.004504</v>
      </c>
      <c r="J10" s="165"/>
      <c r="K10" s="165"/>
      <c r="L10" s="165"/>
      <c r="M10" s="165"/>
      <c r="N10" s="166"/>
      <c r="O10" s="166"/>
      <c r="P10" s="43"/>
      <c r="Q10" s="165"/>
      <c r="R10" s="165">
        <v>33.004504</v>
      </c>
      <c r="S10" s="165"/>
      <c r="T10" s="165"/>
      <c r="U10" s="166"/>
      <c r="V10" s="165"/>
      <c r="W10" s="165">
        <v>33.004504</v>
      </c>
    </row>
    <row r="11" ht="21.75" customHeight="1" spans="1:23">
      <c r="A11" s="155"/>
      <c r="B11" s="155"/>
      <c r="C11" s="56" t="s">
        <v>334</v>
      </c>
      <c r="D11" s="155"/>
      <c r="E11" s="155"/>
      <c r="F11" s="155"/>
      <c r="G11" s="155"/>
      <c r="H11" s="155"/>
      <c r="I11" s="163">
        <v>27.45</v>
      </c>
      <c r="J11" s="163">
        <v>27.45</v>
      </c>
      <c r="K11" s="163">
        <v>27.45</v>
      </c>
      <c r="L11" s="163"/>
      <c r="M11" s="163"/>
      <c r="N11" s="164"/>
      <c r="O11" s="164"/>
      <c r="P11" s="155"/>
      <c r="Q11" s="163"/>
      <c r="R11" s="163"/>
      <c r="S11" s="163"/>
      <c r="T11" s="163"/>
      <c r="U11" s="164"/>
      <c r="V11" s="163"/>
      <c r="W11" s="163"/>
    </row>
    <row r="12" ht="21.75" customHeight="1" spans="1:23">
      <c r="A12" s="154" t="s">
        <v>335</v>
      </c>
      <c r="B12" s="154" t="s">
        <v>336</v>
      </c>
      <c r="C12" s="53" t="s">
        <v>334</v>
      </c>
      <c r="D12" s="154" t="s">
        <v>75</v>
      </c>
      <c r="E12" s="154" t="s">
        <v>118</v>
      </c>
      <c r="F12" s="154" t="s">
        <v>337</v>
      </c>
      <c r="G12" s="154" t="s">
        <v>338</v>
      </c>
      <c r="H12" s="154" t="s">
        <v>339</v>
      </c>
      <c r="I12" s="165">
        <v>27.45</v>
      </c>
      <c r="J12" s="165">
        <v>27.45</v>
      </c>
      <c r="K12" s="165">
        <v>27.45</v>
      </c>
      <c r="L12" s="165"/>
      <c r="M12" s="165"/>
      <c r="N12" s="166"/>
      <c r="O12" s="166"/>
      <c r="P12" s="155"/>
      <c r="Q12" s="165"/>
      <c r="R12" s="165"/>
      <c r="S12" s="165"/>
      <c r="T12" s="165"/>
      <c r="U12" s="166"/>
      <c r="V12" s="165"/>
      <c r="W12" s="165"/>
    </row>
    <row r="13" ht="21.75" customHeight="1" spans="1:23">
      <c r="A13" s="155"/>
      <c r="B13" s="155"/>
      <c r="C13" s="56" t="s">
        <v>340</v>
      </c>
      <c r="D13" s="155"/>
      <c r="E13" s="155"/>
      <c r="F13" s="155"/>
      <c r="G13" s="155"/>
      <c r="H13" s="155"/>
      <c r="I13" s="163">
        <v>28.39</v>
      </c>
      <c r="J13" s="163">
        <v>28.39</v>
      </c>
      <c r="K13" s="163">
        <v>28.39</v>
      </c>
      <c r="L13" s="163"/>
      <c r="M13" s="163"/>
      <c r="N13" s="164"/>
      <c r="O13" s="164"/>
      <c r="P13" s="155"/>
      <c r="Q13" s="163"/>
      <c r="R13" s="163"/>
      <c r="S13" s="163"/>
      <c r="T13" s="163"/>
      <c r="U13" s="164"/>
      <c r="V13" s="163"/>
      <c r="W13" s="163"/>
    </row>
    <row r="14" ht="21.75" customHeight="1" spans="1:23">
      <c r="A14" s="154" t="s">
        <v>335</v>
      </c>
      <c r="B14" s="154" t="s">
        <v>341</v>
      </c>
      <c r="C14" s="53" t="s">
        <v>340</v>
      </c>
      <c r="D14" s="154" t="s">
        <v>75</v>
      </c>
      <c r="E14" s="154" t="s">
        <v>118</v>
      </c>
      <c r="F14" s="154" t="s">
        <v>337</v>
      </c>
      <c r="G14" s="154" t="s">
        <v>338</v>
      </c>
      <c r="H14" s="154" t="s">
        <v>339</v>
      </c>
      <c r="I14" s="165">
        <v>28.39</v>
      </c>
      <c r="J14" s="165">
        <v>28.39</v>
      </c>
      <c r="K14" s="165">
        <v>28.39</v>
      </c>
      <c r="L14" s="165"/>
      <c r="M14" s="165"/>
      <c r="N14" s="166"/>
      <c r="O14" s="166"/>
      <c r="P14" s="155"/>
      <c r="Q14" s="165"/>
      <c r="R14" s="165"/>
      <c r="S14" s="165"/>
      <c r="T14" s="165"/>
      <c r="U14" s="166"/>
      <c r="V14" s="165"/>
      <c r="W14" s="165"/>
    </row>
    <row r="15" ht="21.75" customHeight="1" spans="1:23">
      <c r="A15" s="155"/>
      <c r="B15" s="155"/>
      <c r="C15" s="56" t="s">
        <v>342</v>
      </c>
      <c r="D15" s="155"/>
      <c r="E15" s="155"/>
      <c r="F15" s="155"/>
      <c r="G15" s="155"/>
      <c r="H15" s="155"/>
      <c r="I15" s="163">
        <v>180.07</v>
      </c>
      <c r="J15" s="163">
        <v>180.07</v>
      </c>
      <c r="K15" s="163">
        <v>180.07</v>
      </c>
      <c r="L15" s="163"/>
      <c r="M15" s="163"/>
      <c r="N15" s="164"/>
      <c r="O15" s="164"/>
      <c r="P15" s="155"/>
      <c r="Q15" s="163"/>
      <c r="R15" s="163"/>
      <c r="S15" s="163"/>
      <c r="T15" s="163"/>
      <c r="U15" s="164"/>
      <c r="V15" s="163"/>
      <c r="W15" s="163"/>
    </row>
    <row r="16" ht="21.75" customHeight="1" spans="1:23">
      <c r="A16" s="154" t="s">
        <v>335</v>
      </c>
      <c r="B16" s="154" t="s">
        <v>343</v>
      </c>
      <c r="C16" s="53" t="s">
        <v>342</v>
      </c>
      <c r="D16" s="154" t="s">
        <v>75</v>
      </c>
      <c r="E16" s="154" t="s">
        <v>118</v>
      </c>
      <c r="F16" s="154" t="s">
        <v>337</v>
      </c>
      <c r="G16" s="154" t="s">
        <v>338</v>
      </c>
      <c r="H16" s="154" t="s">
        <v>339</v>
      </c>
      <c r="I16" s="165">
        <v>180.07</v>
      </c>
      <c r="J16" s="165">
        <v>180.07</v>
      </c>
      <c r="K16" s="165">
        <v>180.07</v>
      </c>
      <c r="L16" s="165"/>
      <c r="M16" s="165"/>
      <c r="N16" s="166"/>
      <c r="O16" s="166"/>
      <c r="P16" s="155"/>
      <c r="Q16" s="165"/>
      <c r="R16" s="165"/>
      <c r="S16" s="165"/>
      <c r="T16" s="165"/>
      <c r="U16" s="166"/>
      <c r="V16" s="165"/>
      <c r="W16" s="165"/>
    </row>
    <row r="17" ht="21.75" customHeight="1" spans="1:23">
      <c r="A17" s="155"/>
      <c r="B17" s="155"/>
      <c r="C17" s="56" t="s">
        <v>344</v>
      </c>
      <c r="D17" s="155"/>
      <c r="E17" s="155"/>
      <c r="F17" s="155"/>
      <c r="G17" s="155"/>
      <c r="H17" s="155"/>
      <c r="I17" s="163">
        <v>30.33</v>
      </c>
      <c r="J17" s="163">
        <v>30.33</v>
      </c>
      <c r="K17" s="163">
        <v>30.33</v>
      </c>
      <c r="L17" s="163"/>
      <c r="M17" s="163"/>
      <c r="N17" s="164"/>
      <c r="O17" s="164"/>
      <c r="P17" s="155"/>
      <c r="Q17" s="163"/>
      <c r="R17" s="163"/>
      <c r="S17" s="163"/>
      <c r="T17" s="163"/>
      <c r="U17" s="164"/>
      <c r="V17" s="163"/>
      <c r="W17" s="163"/>
    </row>
    <row r="18" ht="21.75" customHeight="1" spans="1:23">
      <c r="A18" s="154" t="s">
        <v>335</v>
      </c>
      <c r="B18" s="154" t="s">
        <v>345</v>
      </c>
      <c r="C18" s="53" t="s">
        <v>344</v>
      </c>
      <c r="D18" s="154" t="s">
        <v>75</v>
      </c>
      <c r="E18" s="154" t="s">
        <v>94</v>
      </c>
      <c r="F18" s="154" t="s">
        <v>317</v>
      </c>
      <c r="G18" s="154" t="s">
        <v>272</v>
      </c>
      <c r="H18" s="154" t="s">
        <v>273</v>
      </c>
      <c r="I18" s="165">
        <v>18.5968</v>
      </c>
      <c r="J18" s="165">
        <v>18.5968</v>
      </c>
      <c r="K18" s="165">
        <v>18.5968</v>
      </c>
      <c r="L18" s="165"/>
      <c r="M18" s="165"/>
      <c r="N18" s="166"/>
      <c r="O18" s="166"/>
      <c r="P18" s="155"/>
      <c r="Q18" s="165"/>
      <c r="R18" s="165"/>
      <c r="S18" s="165"/>
      <c r="T18" s="165"/>
      <c r="U18" s="166"/>
      <c r="V18" s="165"/>
      <c r="W18" s="165"/>
    </row>
    <row r="19" ht="21.75" customHeight="1" spans="1:23">
      <c r="A19" s="154" t="s">
        <v>335</v>
      </c>
      <c r="B19" s="154" t="s">
        <v>345</v>
      </c>
      <c r="C19" s="53" t="s">
        <v>344</v>
      </c>
      <c r="D19" s="154" t="s">
        <v>75</v>
      </c>
      <c r="E19" s="154" t="s">
        <v>94</v>
      </c>
      <c r="F19" s="154" t="s">
        <v>317</v>
      </c>
      <c r="G19" s="154" t="s">
        <v>280</v>
      </c>
      <c r="H19" s="154" t="s">
        <v>281</v>
      </c>
      <c r="I19" s="165">
        <v>3</v>
      </c>
      <c r="J19" s="165">
        <v>3</v>
      </c>
      <c r="K19" s="165">
        <v>3</v>
      </c>
      <c r="L19" s="165"/>
      <c r="M19" s="165"/>
      <c r="N19" s="166"/>
      <c r="O19" s="166"/>
      <c r="P19" s="155"/>
      <c r="Q19" s="165"/>
      <c r="R19" s="165"/>
      <c r="S19" s="165"/>
      <c r="T19" s="165"/>
      <c r="U19" s="166"/>
      <c r="V19" s="165"/>
      <c r="W19" s="165"/>
    </row>
    <row r="20" ht="21.75" customHeight="1" spans="1:23">
      <c r="A20" s="154" t="s">
        <v>335</v>
      </c>
      <c r="B20" s="154" t="s">
        <v>345</v>
      </c>
      <c r="C20" s="53" t="s">
        <v>344</v>
      </c>
      <c r="D20" s="154" t="s">
        <v>75</v>
      </c>
      <c r="E20" s="154" t="s">
        <v>94</v>
      </c>
      <c r="F20" s="154" t="s">
        <v>317</v>
      </c>
      <c r="G20" s="154" t="s">
        <v>346</v>
      </c>
      <c r="H20" s="154" t="s">
        <v>347</v>
      </c>
      <c r="I20" s="165">
        <v>0.7332</v>
      </c>
      <c r="J20" s="165">
        <v>0.7332</v>
      </c>
      <c r="K20" s="165">
        <v>0.7332</v>
      </c>
      <c r="L20" s="165"/>
      <c r="M20" s="165"/>
      <c r="N20" s="166"/>
      <c r="O20" s="166"/>
      <c r="P20" s="155"/>
      <c r="Q20" s="165"/>
      <c r="R20" s="165"/>
      <c r="S20" s="165"/>
      <c r="T20" s="165"/>
      <c r="U20" s="166"/>
      <c r="V20" s="165"/>
      <c r="W20" s="165"/>
    </row>
    <row r="21" ht="21.75" customHeight="1" spans="1:23">
      <c r="A21" s="154" t="s">
        <v>335</v>
      </c>
      <c r="B21" s="154" t="s">
        <v>345</v>
      </c>
      <c r="C21" s="53" t="s">
        <v>344</v>
      </c>
      <c r="D21" s="154" t="s">
        <v>75</v>
      </c>
      <c r="E21" s="154" t="s">
        <v>94</v>
      </c>
      <c r="F21" s="154" t="s">
        <v>317</v>
      </c>
      <c r="G21" s="154" t="s">
        <v>284</v>
      </c>
      <c r="H21" s="154" t="s">
        <v>208</v>
      </c>
      <c r="I21" s="165">
        <v>3.5</v>
      </c>
      <c r="J21" s="165">
        <v>3.5</v>
      </c>
      <c r="K21" s="165">
        <v>3.5</v>
      </c>
      <c r="L21" s="165"/>
      <c r="M21" s="165"/>
      <c r="N21" s="166"/>
      <c r="O21" s="166"/>
      <c r="P21" s="155"/>
      <c r="Q21" s="165"/>
      <c r="R21" s="165"/>
      <c r="S21" s="165"/>
      <c r="T21" s="165"/>
      <c r="U21" s="166"/>
      <c r="V21" s="165"/>
      <c r="W21" s="165"/>
    </row>
    <row r="22" ht="21.75" customHeight="1" spans="1:23">
      <c r="A22" s="154" t="s">
        <v>335</v>
      </c>
      <c r="B22" s="154" t="s">
        <v>345</v>
      </c>
      <c r="C22" s="53" t="s">
        <v>344</v>
      </c>
      <c r="D22" s="154" t="s">
        <v>75</v>
      </c>
      <c r="E22" s="154" t="s">
        <v>94</v>
      </c>
      <c r="F22" s="154" t="s">
        <v>317</v>
      </c>
      <c r="G22" s="154" t="s">
        <v>291</v>
      </c>
      <c r="H22" s="154" t="s">
        <v>292</v>
      </c>
      <c r="I22" s="165">
        <v>0.2</v>
      </c>
      <c r="J22" s="165">
        <v>0.2</v>
      </c>
      <c r="K22" s="165">
        <v>0.2</v>
      </c>
      <c r="L22" s="165"/>
      <c r="M22" s="165"/>
      <c r="N22" s="166"/>
      <c r="O22" s="166"/>
      <c r="P22" s="155"/>
      <c r="Q22" s="165"/>
      <c r="R22" s="165"/>
      <c r="S22" s="165"/>
      <c r="T22" s="165"/>
      <c r="U22" s="166"/>
      <c r="V22" s="165"/>
      <c r="W22" s="165"/>
    </row>
    <row r="23" ht="21.75" customHeight="1" spans="1:23">
      <c r="A23" s="154" t="s">
        <v>335</v>
      </c>
      <c r="B23" s="154" t="s">
        <v>345</v>
      </c>
      <c r="C23" s="53" t="s">
        <v>344</v>
      </c>
      <c r="D23" s="154" t="s">
        <v>75</v>
      </c>
      <c r="E23" s="154" t="s">
        <v>94</v>
      </c>
      <c r="F23" s="154" t="s">
        <v>317</v>
      </c>
      <c r="G23" s="154" t="s">
        <v>293</v>
      </c>
      <c r="H23" s="154" t="s">
        <v>294</v>
      </c>
      <c r="I23" s="165">
        <v>0.3</v>
      </c>
      <c r="J23" s="165">
        <v>0.3</v>
      </c>
      <c r="K23" s="165">
        <v>0.3</v>
      </c>
      <c r="L23" s="165"/>
      <c r="M23" s="165"/>
      <c r="N23" s="166"/>
      <c r="O23" s="166"/>
      <c r="P23" s="155"/>
      <c r="Q23" s="165"/>
      <c r="R23" s="165"/>
      <c r="S23" s="165"/>
      <c r="T23" s="165"/>
      <c r="U23" s="166"/>
      <c r="V23" s="165"/>
      <c r="W23" s="165"/>
    </row>
    <row r="24" ht="21.75" customHeight="1" spans="1:23">
      <c r="A24" s="154" t="s">
        <v>335</v>
      </c>
      <c r="B24" s="154" t="s">
        <v>345</v>
      </c>
      <c r="C24" s="53" t="s">
        <v>344</v>
      </c>
      <c r="D24" s="154" t="s">
        <v>75</v>
      </c>
      <c r="E24" s="154" t="s">
        <v>94</v>
      </c>
      <c r="F24" s="154" t="s">
        <v>317</v>
      </c>
      <c r="G24" s="154" t="s">
        <v>348</v>
      </c>
      <c r="H24" s="154" t="s">
        <v>349</v>
      </c>
      <c r="I24" s="165">
        <v>4</v>
      </c>
      <c r="J24" s="165">
        <v>4</v>
      </c>
      <c r="K24" s="165">
        <v>4</v>
      </c>
      <c r="L24" s="165"/>
      <c r="M24" s="165"/>
      <c r="N24" s="166"/>
      <c r="O24" s="166"/>
      <c r="P24" s="155"/>
      <c r="Q24" s="165"/>
      <c r="R24" s="165"/>
      <c r="S24" s="165"/>
      <c r="T24" s="165"/>
      <c r="U24" s="166"/>
      <c r="V24" s="165"/>
      <c r="W24" s="165"/>
    </row>
    <row r="25" ht="21.75" customHeight="1" spans="1:23">
      <c r="A25" s="155"/>
      <c r="B25" s="155"/>
      <c r="C25" s="56" t="s">
        <v>350</v>
      </c>
      <c r="D25" s="155"/>
      <c r="E25" s="155"/>
      <c r="F25" s="155"/>
      <c r="G25" s="155"/>
      <c r="H25" s="155"/>
      <c r="I25" s="163">
        <v>7.43</v>
      </c>
      <c r="J25" s="163">
        <v>7.43</v>
      </c>
      <c r="K25" s="163">
        <v>7.43</v>
      </c>
      <c r="L25" s="163"/>
      <c r="M25" s="163"/>
      <c r="N25" s="164"/>
      <c r="O25" s="164"/>
      <c r="P25" s="155"/>
      <c r="Q25" s="163"/>
      <c r="R25" s="163"/>
      <c r="S25" s="163"/>
      <c r="T25" s="163"/>
      <c r="U25" s="164"/>
      <c r="V25" s="163"/>
      <c r="W25" s="163"/>
    </row>
    <row r="26" ht="21.75" customHeight="1" spans="1:23">
      <c r="A26" s="154" t="s">
        <v>335</v>
      </c>
      <c r="B26" s="154" t="s">
        <v>351</v>
      </c>
      <c r="C26" s="53" t="s">
        <v>350</v>
      </c>
      <c r="D26" s="154" t="s">
        <v>75</v>
      </c>
      <c r="E26" s="154" t="s">
        <v>118</v>
      </c>
      <c r="F26" s="154" t="s">
        <v>337</v>
      </c>
      <c r="G26" s="154" t="s">
        <v>338</v>
      </c>
      <c r="H26" s="154" t="s">
        <v>339</v>
      </c>
      <c r="I26" s="165">
        <v>7.43</v>
      </c>
      <c r="J26" s="165">
        <v>7.43</v>
      </c>
      <c r="K26" s="165">
        <v>7.43</v>
      </c>
      <c r="L26" s="165"/>
      <c r="M26" s="165"/>
      <c r="N26" s="166"/>
      <c r="O26" s="166"/>
      <c r="P26" s="155"/>
      <c r="Q26" s="165"/>
      <c r="R26" s="165"/>
      <c r="S26" s="165"/>
      <c r="T26" s="165"/>
      <c r="U26" s="166"/>
      <c r="V26" s="165"/>
      <c r="W26" s="165"/>
    </row>
    <row r="27" ht="21.75" customHeight="1" spans="1:23">
      <c r="A27" s="155"/>
      <c r="B27" s="155"/>
      <c r="C27" s="56" t="s">
        <v>352</v>
      </c>
      <c r="D27" s="155"/>
      <c r="E27" s="155"/>
      <c r="F27" s="155"/>
      <c r="G27" s="155"/>
      <c r="H27" s="155"/>
      <c r="I27" s="163">
        <v>5.91</v>
      </c>
      <c r="J27" s="163">
        <v>5.91</v>
      </c>
      <c r="K27" s="163">
        <v>5.91</v>
      </c>
      <c r="L27" s="163"/>
      <c r="M27" s="163"/>
      <c r="N27" s="164"/>
      <c r="O27" s="164"/>
      <c r="P27" s="155"/>
      <c r="Q27" s="163"/>
      <c r="R27" s="163"/>
      <c r="S27" s="163"/>
      <c r="T27" s="163"/>
      <c r="U27" s="164"/>
      <c r="V27" s="163"/>
      <c r="W27" s="163"/>
    </row>
    <row r="28" ht="21.75" customHeight="1" spans="1:23">
      <c r="A28" s="154" t="s">
        <v>335</v>
      </c>
      <c r="B28" s="154" t="s">
        <v>353</v>
      </c>
      <c r="C28" s="53" t="s">
        <v>352</v>
      </c>
      <c r="D28" s="154" t="s">
        <v>75</v>
      </c>
      <c r="E28" s="154" t="s">
        <v>118</v>
      </c>
      <c r="F28" s="154" t="s">
        <v>337</v>
      </c>
      <c r="G28" s="154" t="s">
        <v>338</v>
      </c>
      <c r="H28" s="154" t="s">
        <v>339</v>
      </c>
      <c r="I28" s="165">
        <v>5.91</v>
      </c>
      <c r="J28" s="165">
        <v>5.91</v>
      </c>
      <c r="K28" s="165">
        <v>5.91</v>
      </c>
      <c r="L28" s="165"/>
      <c r="M28" s="165"/>
      <c r="N28" s="166"/>
      <c r="O28" s="166"/>
      <c r="P28" s="155"/>
      <c r="Q28" s="165"/>
      <c r="R28" s="165"/>
      <c r="S28" s="165"/>
      <c r="T28" s="165"/>
      <c r="U28" s="166"/>
      <c r="V28" s="165"/>
      <c r="W28" s="165"/>
    </row>
    <row r="29" ht="21.75" customHeight="1" spans="1:23">
      <c r="A29" s="155"/>
      <c r="B29" s="155"/>
      <c r="C29" s="56" t="s">
        <v>354</v>
      </c>
      <c r="D29" s="155"/>
      <c r="E29" s="155"/>
      <c r="F29" s="155"/>
      <c r="G29" s="155"/>
      <c r="H29" s="155"/>
      <c r="I29" s="163">
        <v>40</v>
      </c>
      <c r="J29" s="163">
        <v>40</v>
      </c>
      <c r="K29" s="163">
        <v>40</v>
      </c>
      <c r="L29" s="163"/>
      <c r="M29" s="163"/>
      <c r="N29" s="164"/>
      <c r="O29" s="164"/>
      <c r="P29" s="155"/>
      <c r="Q29" s="163"/>
      <c r="R29" s="163"/>
      <c r="S29" s="163"/>
      <c r="T29" s="163"/>
      <c r="U29" s="164"/>
      <c r="V29" s="163"/>
      <c r="W29" s="163"/>
    </row>
    <row r="30" ht="21.75" customHeight="1" spans="1:23">
      <c r="A30" s="154" t="s">
        <v>332</v>
      </c>
      <c r="B30" s="154" t="s">
        <v>355</v>
      </c>
      <c r="C30" s="53" t="s">
        <v>354</v>
      </c>
      <c r="D30" s="154" t="s">
        <v>75</v>
      </c>
      <c r="E30" s="154" t="s">
        <v>146</v>
      </c>
      <c r="F30" s="154" t="s">
        <v>356</v>
      </c>
      <c r="G30" s="154" t="s">
        <v>357</v>
      </c>
      <c r="H30" s="154" t="s">
        <v>358</v>
      </c>
      <c r="I30" s="165">
        <v>40</v>
      </c>
      <c r="J30" s="165">
        <v>40</v>
      </c>
      <c r="K30" s="165">
        <v>40</v>
      </c>
      <c r="L30" s="165"/>
      <c r="M30" s="165"/>
      <c r="N30" s="166"/>
      <c r="O30" s="166"/>
      <c r="P30" s="155"/>
      <c r="Q30" s="165"/>
      <c r="R30" s="165"/>
      <c r="S30" s="165"/>
      <c r="T30" s="165"/>
      <c r="U30" s="166"/>
      <c r="V30" s="165"/>
      <c r="W30" s="165"/>
    </row>
    <row r="31" ht="21.75" customHeight="1" spans="1:23">
      <c r="A31" s="155"/>
      <c r="B31" s="155"/>
      <c r="C31" s="56" t="s">
        <v>359</v>
      </c>
      <c r="D31" s="155"/>
      <c r="E31" s="155"/>
      <c r="F31" s="155"/>
      <c r="G31" s="155"/>
      <c r="H31" s="155"/>
      <c r="I31" s="163">
        <v>300</v>
      </c>
      <c r="J31" s="163">
        <v>300</v>
      </c>
      <c r="K31" s="163">
        <v>300</v>
      </c>
      <c r="L31" s="163"/>
      <c r="M31" s="163"/>
      <c r="N31" s="164"/>
      <c r="O31" s="164"/>
      <c r="P31" s="155"/>
      <c r="Q31" s="163"/>
      <c r="R31" s="163"/>
      <c r="S31" s="163"/>
      <c r="T31" s="163"/>
      <c r="U31" s="164"/>
      <c r="V31" s="163"/>
      <c r="W31" s="163"/>
    </row>
    <row r="32" ht="21.75" customHeight="1" spans="1:23">
      <c r="A32" s="154" t="s">
        <v>335</v>
      </c>
      <c r="B32" s="154" t="s">
        <v>360</v>
      </c>
      <c r="C32" s="53" t="s">
        <v>359</v>
      </c>
      <c r="D32" s="154" t="s">
        <v>75</v>
      </c>
      <c r="E32" s="154" t="s">
        <v>98</v>
      </c>
      <c r="F32" s="154" t="s">
        <v>312</v>
      </c>
      <c r="G32" s="154" t="s">
        <v>272</v>
      </c>
      <c r="H32" s="154" t="s">
        <v>273</v>
      </c>
      <c r="I32" s="165">
        <v>300</v>
      </c>
      <c r="J32" s="165">
        <v>300</v>
      </c>
      <c r="K32" s="165">
        <v>300</v>
      </c>
      <c r="L32" s="165"/>
      <c r="M32" s="165"/>
      <c r="N32" s="166"/>
      <c r="O32" s="166"/>
      <c r="P32" s="155"/>
      <c r="Q32" s="165"/>
      <c r="R32" s="165"/>
      <c r="S32" s="165"/>
      <c r="T32" s="165"/>
      <c r="U32" s="166"/>
      <c r="V32" s="165"/>
      <c r="W32" s="165"/>
    </row>
    <row r="33" ht="21.75" customHeight="1" spans="1:23">
      <c r="A33" s="155"/>
      <c r="B33" s="155"/>
      <c r="C33" s="56" t="s">
        <v>361</v>
      </c>
      <c r="D33" s="155"/>
      <c r="E33" s="155"/>
      <c r="F33" s="155"/>
      <c r="G33" s="155"/>
      <c r="H33" s="155"/>
      <c r="I33" s="163">
        <v>10</v>
      </c>
      <c r="J33" s="163">
        <v>10</v>
      </c>
      <c r="K33" s="163">
        <v>10</v>
      </c>
      <c r="L33" s="163"/>
      <c r="M33" s="163"/>
      <c r="N33" s="164"/>
      <c r="O33" s="164"/>
      <c r="P33" s="155"/>
      <c r="Q33" s="163"/>
      <c r="R33" s="163"/>
      <c r="S33" s="163"/>
      <c r="T33" s="163"/>
      <c r="U33" s="164"/>
      <c r="V33" s="163"/>
      <c r="W33" s="163"/>
    </row>
    <row r="34" ht="21.75" customHeight="1" spans="1:23">
      <c r="A34" s="154" t="s">
        <v>335</v>
      </c>
      <c r="B34" s="154" t="s">
        <v>362</v>
      </c>
      <c r="C34" s="53" t="s">
        <v>361</v>
      </c>
      <c r="D34" s="154" t="s">
        <v>75</v>
      </c>
      <c r="E34" s="154" t="s">
        <v>124</v>
      </c>
      <c r="F34" s="154" t="s">
        <v>363</v>
      </c>
      <c r="G34" s="154" t="s">
        <v>338</v>
      </c>
      <c r="H34" s="154" t="s">
        <v>339</v>
      </c>
      <c r="I34" s="165">
        <v>10</v>
      </c>
      <c r="J34" s="165">
        <v>10</v>
      </c>
      <c r="K34" s="165">
        <v>10</v>
      </c>
      <c r="L34" s="165"/>
      <c r="M34" s="165"/>
      <c r="N34" s="166"/>
      <c r="O34" s="166"/>
      <c r="P34" s="155"/>
      <c r="Q34" s="165"/>
      <c r="R34" s="165"/>
      <c r="S34" s="165"/>
      <c r="T34" s="165"/>
      <c r="U34" s="166"/>
      <c r="V34" s="165"/>
      <c r="W34" s="165"/>
    </row>
    <row r="35" ht="21.75" customHeight="1" spans="1:23">
      <c r="A35" s="155"/>
      <c r="B35" s="155"/>
      <c r="C35" s="56" t="s">
        <v>364</v>
      </c>
      <c r="D35" s="155"/>
      <c r="E35" s="155"/>
      <c r="F35" s="155"/>
      <c r="G35" s="155"/>
      <c r="H35" s="155"/>
      <c r="I35" s="163">
        <v>10</v>
      </c>
      <c r="J35" s="163">
        <v>10</v>
      </c>
      <c r="K35" s="163">
        <v>10</v>
      </c>
      <c r="L35" s="163"/>
      <c r="M35" s="163"/>
      <c r="N35" s="164"/>
      <c r="O35" s="164"/>
      <c r="P35" s="155"/>
      <c r="Q35" s="163"/>
      <c r="R35" s="163"/>
      <c r="S35" s="163"/>
      <c r="T35" s="163"/>
      <c r="U35" s="164"/>
      <c r="V35" s="163"/>
      <c r="W35" s="163"/>
    </row>
    <row r="36" ht="21.75" customHeight="1" spans="1:23">
      <c r="A36" s="154" t="s">
        <v>335</v>
      </c>
      <c r="B36" s="154" t="s">
        <v>365</v>
      </c>
      <c r="C36" s="53" t="s">
        <v>364</v>
      </c>
      <c r="D36" s="154" t="s">
        <v>75</v>
      </c>
      <c r="E36" s="154" t="s">
        <v>122</v>
      </c>
      <c r="F36" s="154" t="s">
        <v>366</v>
      </c>
      <c r="G36" s="154" t="s">
        <v>338</v>
      </c>
      <c r="H36" s="154" t="s">
        <v>339</v>
      </c>
      <c r="I36" s="165">
        <v>10</v>
      </c>
      <c r="J36" s="165">
        <v>10</v>
      </c>
      <c r="K36" s="165">
        <v>10</v>
      </c>
      <c r="L36" s="165"/>
      <c r="M36" s="165"/>
      <c r="N36" s="166"/>
      <c r="O36" s="166"/>
      <c r="P36" s="155"/>
      <c r="Q36" s="165"/>
      <c r="R36" s="165"/>
      <c r="S36" s="165"/>
      <c r="T36" s="165"/>
      <c r="U36" s="166"/>
      <c r="V36" s="165"/>
      <c r="W36" s="165"/>
    </row>
    <row r="37" ht="21.75" customHeight="1" spans="1:23">
      <c r="A37" s="155"/>
      <c r="B37" s="155"/>
      <c r="C37" s="56" t="s">
        <v>367</v>
      </c>
      <c r="D37" s="155"/>
      <c r="E37" s="155"/>
      <c r="F37" s="155"/>
      <c r="G37" s="155"/>
      <c r="H37" s="155"/>
      <c r="I37" s="163">
        <v>250</v>
      </c>
      <c r="J37" s="163">
        <v>250</v>
      </c>
      <c r="K37" s="163">
        <v>250</v>
      </c>
      <c r="L37" s="163"/>
      <c r="M37" s="163"/>
      <c r="N37" s="164"/>
      <c r="O37" s="164"/>
      <c r="P37" s="155"/>
      <c r="Q37" s="163"/>
      <c r="R37" s="163"/>
      <c r="S37" s="163"/>
      <c r="T37" s="163"/>
      <c r="U37" s="164"/>
      <c r="V37" s="163"/>
      <c r="W37" s="163"/>
    </row>
    <row r="38" ht="21.75" customHeight="1" spans="1:23">
      <c r="A38" s="154" t="s">
        <v>335</v>
      </c>
      <c r="B38" s="154" t="s">
        <v>368</v>
      </c>
      <c r="C38" s="53" t="s">
        <v>367</v>
      </c>
      <c r="D38" s="154" t="s">
        <v>75</v>
      </c>
      <c r="E38" s="154" t="s">
        <v>110</v>
      </c>
      <c r="F38" s="154" t="s">
        <v>369</v>
      </c>
      <c r="G38" s="154" t="s">
        <v>338</v>
      </c>
      <c r="H38" s="154" t="s">
        <v>339</v>
      </c>
      <c r="I38" s="165">
        <v>250</v>
      </c>
      <c r="J38" s="165">
        <v>250</v>
      </c>
      <c r="K38" s="165">
        <v>250</v>
      </c>
      <c r="L38" s="165"/>
      <c r="M38" s="165"/>
      <c r="N38" s="166"/>
      <c r="O38" s="166"/>
      <c r="P38" s="155"/>
      <c r="Q38" s="165"/>
      <c r="R38" s="165"/>
      <c r="S38" s="165"/>
      <c r="T38" s="165"/>
      <c r="U38" s="166"/>
      <c r="V38" s="165"/>
      <c r="W38" s="165"/>
    </row>
    <row r="39" ht="21.75" customHeight="1" spans="1:23">
      <c r="A39" s="155"/>
      <c r="B39" s="155"/>
      <c r="C39" s="56" t="s">
        <v>370</v>
      </c>
      <c r="D39" s="155"/>
      <c r="E39" s="155"/>
      <c r="F39" s="155"/>
      <c r="G39" s="155"/>
      <c r="H39" s="155"/>
      <c r="I39" s="163">
        <v>13</v>
      </c>
      <c r="J39" s="163">
        <v>13</v>
      </c>
      <c r="K39" s="163">
        <v>13</v>
      </c>
      <c r="L39" s="163"/>
      <c r="M39" s="163"/>
      <c r="N39" s="164"/>
      <c r="O39" s="164"/>
      <c r="P39" s="155"/>
      <c r="Q39" s="163"/>
      <c r="R39" s="163"/>
      <c r="S39" s="163"/>
      <c r="T39" s="163"/>
      <c r="U39" s="164"/>
      <c r="V39" s="163"/>
      <c r="W39" s="163"/>
    </row>
    <row r="40" ht="21.75" customHeight="1" spans="1:23">
      <c r="A40" s="154" t="s">
        <v>332</v>
      </c>
      <c r="B40" s="154" t="s">
        <v>371</v>
      </c>
      <c r="C40" s="53" t="s">
        <v>370</v>
      </c>
      <c r="D40" s="154" t="s">
        <v>75</v>
      </c>
      <c r="E40" s="154" t="s">
        <v>96</v>
      </c>
      <c r="F40" s="154" t="s">
        <v>372</v>
      </c>
      <c r="G40" s="154" t="s">
        <v>373</v>
      </c>
      <c r="H40" s="154" t="s">
        <v>374</v>
      </c>
      <c r="I40" s="165">
        <v>13</v>
      </c>
      <c r="J40" s="165">
        <v>13</v>
      </c>
      <c r="K40" s="165">
        <v>13</v>
      </c>
      <c r="L40" s="165"/>
      <c r="M40" s="165"/>
      <c r="N40" s="166"/>
      <c r="O40" s="166"/>
      <c r="P40" s="155"/>
      <c r="Q40" s="165"/>
      <c r="R40" s="165"/>
      <c r="S40" s="165"/>
      <c r="T40" s="165"/>
      <c r="U40" s="166"/>
      <c r="V40" s="165"/>
      <c r="W40" s="165"/>
    </row>
    <row r="41" ht="21.75" customHeight="1" spans="1:23">
      <c r="A41" s="155"/>
      <c r="B41" s="155"/>
      <c r="C41" s="56" t="s">
        <v>375</v>
      </c>
      <c r="D41" s="155"/>
      <c r="E41" s="155"/>
      <c r="F41" s="155"/>
      <c r="G41" s="155"/>
      <c r="H41" s="155"/>
      <c r="I41" s="163">
        <v>10</v>
      </c>
      <c r="J41" s="163">
        <v>10</v>
      </c>
      <c r="K41" s="163">
        <v>10</v>
      </c>
      <c r="L41" s="163"/>
      <c r="M41" s="163"/>
      <c r="N41" s="164"/>
      <c r="O41" s="164"/>
      <c r="P41" s="155"/>
      <c r="Q41" s="163"/>
      <c r="R41" s="163"/>
      <c r="S41" s="163"/>
      <c r="T41" s="163"/>
      <c r="U41" s="164"/>
      <c r="V41" s="163"/>
      <c r="W41" s="163"/>
    </row>
    <row r="42" ht="21.75" customHeight="1" spans="1:23">
      <c r="A42" s="154" t="s">
        <v>335</v>
      </c>
      <c r="B42" s="154" t="s">
        <v>376</v>
      </c>
      <c r="C42" s="53" t="s">
        <v>375</v>
      </c>
      <c r="D42" s="154" t="s">
        <v>75</v>
      </c>
      <c r="E42" s="154" t="s">
        <v>96</v>
      </c>
      <c r="F42" s="154" t="s">
        <v>372</v>
      </c>
      <c r="G42" s="154" t="s">
        <v>313</v>
      </c>
      <c r="H42" s="154" t="s">
        <v>314</v>
      </c>
      <c r="I42" s="165">
        <v>10</v>
      </c>
      <c r="J42" s="165">
        <v>10</v>
      </c>
      <c r="K42" s="165">
        <v>10</v>
      </c>
      <c r="L42" s="165"/>
      <c r="M42" s="165"/>
      <c r="N42" s="166"/>
      <c r="O42" s="166"/>
      <c r="P42" s="155"/>
      <c r="Q42" s="165"/>
      <c r="R42" s="165"/>
      <c r="S42" s="165"/>
      <c r="T42" s="165"/>
      <c r="U42" s="166"/>
      <c r="V42" s="165"/>
      <c r="W42" s="165"/>
    </row>
    <row r="43" ht="21.75" customHeight="1" spans="1:23">
      <c r="A43" s="155"/>
      <c r="B43" s="155"/>
      <c r="C43" s="56" t="s">
        <v>377</v>
      </c>
      <c r="D43" s="155"/>
      <c r="E43" s="155"/>
      <c r="F43" s="155"/>
      <c r="G43" s="155"/>
      <c r="H43" s="155"/>
      <c r="I43" s="163">
        <v>186.91</v>
      </c>
      <c r="J43" s="163">
        <v>186.91</v>
      </c>
      <c r="K43" s="163">
        <v>186.91</v>
      </c>
      <c r="L43" s="163"/>
      <c r="M43" s="163"/>
      <c r="N43" s="164"/>
      <c r="O43" s="164"/>
      <c r="P43" s="155"/>
      <c r="Q43" s="163"/>
      <c r="R43" s="163"/>
      <c r="S43" s="163"/>
      <c r="T43" s="163"/>
      <c r="U43" s="164"/>
      <c r="V43" s="163"/>
      <c r="W43" s="163"/>
    </row>
    <row r="44" ht="21.75" customHeight="1" spans="1:23">
      <c r="A44" s="154" t="s">
        <v>335</v>
      </c>
      <c r="B44" s="154" t="s">
        <v>378</v>
      </c>
      <c r="C44" s="53" t="s">
        <v>377</v>
      </c>
      <c r="D44" s="154" t="s">
        <v>75</v>
      </c>
      <c r="E44" s="154" t="s">
        <v>122</v>
      </c>
      <c r="F44" s="154" t="s">
        <v>366</v>
      </c>
      <c r="G44" s="154" t="s">
        <v>338</v>
      </c>
      <c r="H44" s="154" t="s">
        <v>339</v>
      </c>
      <c r="I44" s="165">
        <v>186.91</v>
      </c>
      <c r="J44" s="165">
        <v>186.91</v>
      </c>
      <c r="K44" s="165">
        <v>186.91</v>
      </c>
      <c r="L44" s="165"/>
      <c r="M44" s="165"/>
      <c r="N44" s="166"/>
      <c r="O44" s="166"/>
      <c r="P44" s="155"/>
      <c r="Q44" s="165"/>
      <c r="R44" s="165"/>
      <c r="S44" s="165"/>
      <c r="T44" s="165"/>
      <c r="U44" s="166"/>
      <c r="V44" s="165"/>
      <c r="W44" s="165"/>
    </row>
    <row r="45" ht="21.75" customHeight="1" spans="1:23">
      <c r="A45" s="155"/>
      <c r="B45" s="155"/>
      <c r="C45" s="56" t="s">
        <v>379</v>
      </c>
      <c r="D45" s="155"/>
      <c r="E45" s="155"/>
      <c r="F45" s="155"/>
      <c r="G45" s="155"/>
      <c r="H45" s="155"/>
      <c r="I45" s="163">
        <v>2330</v>
      </c>
      <c r="J45" s="163">
        <v>2330</v>
      </c>
      <c r="K45" s="163">
        <v>2330</v>
      </c>
      <c r="L45" s="163"/>
      <c r="M45" s="163"/>
      <c r="N45" s="164"/>
      <c r="O45" s="164"/>
      <c r="P45" s="155"/>
      <c r="Q45" s="163"/>
      <c r="R45" s="163"/>
      <c r="S45" s="163"/>
      <c r="T45" s="163"/>
      <c r="U45" s="164"/>
      <c r="V45" s="163"/>
      <c r="W45" s="163"/>
    </row>
    <row r="46" ht="21.75" customHeight="1" spans="1:23">
      <c r="A46" s="154" t="s">
        <v>335</v>
      </c>
      <c r="B46" s="154" t="s">
        <v>380</v>
      </c>
      <c r="C46" s="53" t="s">
        <v>379</v>
      </c>
      <c r="D46" s="154" t="s">
        <v>75</v>
      </c>
      <c r="E46" s="154" t="s">
        <v>110</v>
      </c>
      <c r="F46" s="154" t="s">
        <v>369</v>
      </c>
      <c r="G46" s="154" t="s">
        <v>338</v>
      </c>
      <c r="H46" s="154" t="s">
        <v>339</v>
      </c>
      <c r="I46" s="165">
        <v>2330</v>
      </c>
      <c r="J46" s="165">
        <v>2330</v>
      </c>
      <c r="K46" s="165">
        <v>2330</v>
      </c>
      <c r="L46" s="165"/>
      <c r="M46" s="165"/>
      <c r="N46" s="166"/>
      <c r="O46" s="166"/>
      <c r="P46" s="155"/>
      <c r="Q46" s="165"/>
      <c r="R46" s="165"/>
      <c r="S46" s="165"/>
      <c r="T46" s="165"/>
      <c r="U46" s="166"/>
      <c r="V46" s="165"/>
      <c r="W46" s="165"/>
    </row>
    <row r="47" ht="21.75" customHeight="1" spans="1:23">
      <c r="A47" s="155"/>
      <c r="B47" s="155"/>
      <c r="C47" s="56" t="s">
        <v>381</v>
      </c>
      <c r="D47" s="155"/>
      <c r="E47" s="155"/>
      <c r="F47" s="155"/>
      <c r="G47" s="155"/>
      <c r="H47" s="155"/>
      <c r="I47" s="163">
        <v>456.84</v>
      </c>
      <c r="J47" s="163">
        <v>456.84</v>
      </c>
      <c r="K47" s="163">
        <v>456.84</v>
      </c>
      <c r="L47" s="163"/>
      <c r="M47" s="163"/>
      <c r="N47" s="164"/>
      <c r="O47" s="164"/>
      <c r="P47" s="155"/>
      <c r="Q47" s="163"/>
      <c r="R47" s="163"/>
      <c r="S47" s="163"/>
      <c r="T47" s="163"/>
      <c r="U47" s="164"/>
      <c r="V47" s="163"/>
      <c r="W47" s="163"/>
    </row>
    <row r="48" ht="21.75" customHeight="1" spans="1:23">
      <c r="A48" s="154" t="s">
        <v>335</v>
      </c>
      <c r="B48" s="154" t="s">
        <v>382</v>
      </c>
      <c r="C48" s="53" t="s">
        <v>381</v>
      </c>
      <c r="D48" s="154" t="s">
        <v>75</v>
      </c>
      <c r="E48" s="154" t="s">
        <v>98</v>
      </c>
      <c r="F48" s="154" t="s">
        <v>312</v>
      </c>
      <c r="G48" s="154" t="s">
        <v>383</v>
      </c>
      <c r="H48" s="154" t="s">
        <v>384</v>
      </c>
      <c r="I48" s="165">
        <v>456.84</v>
      </c>
      <c r="J48" s="165">
        <v>456.84</v>
      </c>
      <c r="K48" s="165">
        <v>456.84</v>
      </c>
      <c r="L48" s="165"/>
      <c r="M48" s="165"/>
      <c r="N48" s="166"/>
      <c r="O48" s="166"/>
      <c r="P48" s="155"/>
      <c r="Q48" s="165"/>
      <c r="R48" s="165"/>
      <c r="S48" s="165"/>
      <c r="T48" s="165"/>
      <c r="U48" s="166"/>
      <c r="V48" s="165"/>
      <c r="W48" s="165"/>
    </row>
    <row r="49" ht="21.75" customHeight="1" spans="1:23">
      <c r="A49" s="155"/>
      <c r="B49" s="155"/>
      <c r="C49" s="56" t="s">
        <v>385</v>
      </c>
      <c r="D49" s="155"/>
      <c r="E49" s="155"/>
      <c r="F49" s="155"/>
      <c r="G49" s="155"/>
      <c r="H49" s="155"/>
      <c r="I49" s="163">
        <v>16.5</v>
      </c>
      <c r="J49" s="163">
        <v>16.5</v>
      </c>
      <c r="K49" s="163">
        <v>16.5</v>
      </c>
      <c r="L49" s="163"/>
      <c r="M49" s="163"/>
      <c r="N49" s="164"/>
      <c r="O49" s="164"/>
      <c r="P49" s="155"/>
      <c r="Q49" s="163"/>
      <c r="R49" s="163"/>
      <c r="S49" s="163"/>
      <c r="T49" s="163"/>
      <c r="U49" s="164"/>
      <c r="V49" s="163"/>
      <c r="W49" s="163"/>
    </row>
    <row r="50" ht="21.75" customHeight="1" spans="1:23">
      <c r="A50" s="154" t="s">
        <v>335</v>
      </c>
      <c r="B50" s="154" t="s">
        <v>386</v>
      </c>
      <c r="C50" s="53" t="s">
        <v>385</v>
      </c>
      <c r="D50" s="154" t="s">
        <v>75</v>
      </c>
      <c r="E50" s="154" t="s">
        <v>98</v>
      </c>
      <c r="F50" s="154" t="s">
        <v>312</v>
      </c>
      <c r="G50" s="154" t="s">
        <v>272</v>
      </c>
      <c r="H50" s="154" t="s">
        <v>273</v>
      </c>
      <c r="I50" s="165">
        <v>16.5</v>
      </c>
      <c r="J50" s="165">
        <v>16.5</v>
      </c>
      <c r="K50" s="165">
        <v>16.5</v>
      </c>
      <c r="L50" s="165"/>
      <c r="M50" s="165"/>
      <c r="N50" s="166"/>
      <c r="O50" s="166"/>
      <c r="P50" s="155"/>
      <c r="Q50" s="165"/>
      <c r="R50" s="165"/>
      <c r="S50" s="165"/>
      <c r="T50" s="165"/>
      <c r="U50" s="166"/>
      <c r="V50" s="165"/>
      <c r="W50" s="165"/>
    </row>
    <row r="51" ht="21.75" customHeight="1" spans="1:23">
      <c r="A51" s="155"/>
      <c r="B51" s="155"/>
      <c r="C51" s="56" t="s">
        <v>387</v>
      </c>
      <c r="D51" s="155"/>
      <c r="E51" s="155"/>
      <c r="F51" s="155"/>
      <c r="G51" s="155"/>
      <c r="H51" s="155"/>
      <c r="I51" s="163">
        <v>9.9</v>
      </c>
      <c r="J51" s="163">
        <v>9.9</v>
      </c>
      <c r="K51" s="163">
        <v>9.9</v>
      </c>
      <c r="L51" s="163"/>
      <c r="M51" s="163"/>
      <c r="N51" s="164"/>
      <c r="O51" s="164"/>
      <c r="P51" s="155"/>
      <c r="Q51" s="163"/>
      <c r="R51" s="163"/>
      <c r="S51" s="163"/>
      <c r="T51" s="163"/>
      <c r="U51" s="164"/>
      <c r="V51" s="163"/>
      <c r="W51" s="163"/>
    </row>
    <row r="52" ht="21.75" customHeight="1" spans="1:23">
      <c r="A52" s="154" t="s">
        <v>335</v>
      </c>
      <c r="B52" s="154" t="s">
        <v>388</v>
      </c>
      <c r="C52" s="53" t="s">
        <v>387</v>
      </c>
      <c r="D52" s="154" t="s">
        <v>75</v>
      </c>
      <c r="E52" s="154" t="s">
        <v>98</v>
      </c>
      <c r="F52" s="154" t="s">
        <v>312</v>
      </c>
      <c r="G52" s="154" t="s">
        <v>272</v>
      </c>
      <c r="H52" s="154" t="s">
        <v>273</v>
      </c>
      <c r="I52" s="165">
        <v>9.9</v>
      </c>
      <c r="J52" s="165">
        <v>9.9</v>
      </c>
      <c r="K52" s="165">
        <v>9.9</v>
      </c>
      <c r="L52" s="165"/>
      <c r="M52" s="165"/>
      <c r="N52" s="166"/>
      <c r="O52" s="166"/>
      <c r="P52" s="155"/>
      <c r="Q52" s="165"/>
      <c r="R52" s="165"/>
      <c r="S52" s="165"/>
      <c r="T52" s="165"/>
      <c r="U52" s="166"/>
      <c r="V52" s="165"/>
      <c r="W52" s="165"/>
    </row>
    <row r="53" ht="18.75" customHeight="1" spans="1:23">
      <c r="A53" s="156" t="s">
        <v>154</v>
      </c>
      <c r="B53" s="157"/>
      <c r="C53" s="157"/>
      <c r="D53" s="157"/>
      <c r="E53" s="157"/>
      <c r="F53" s="157"/>
      <c r="G53" s="157"/>
      <c r="H53" s="158"/>
      <c r="I53" s="163">
        <v>3945.734504</v>
      </c>
      <c r="J53" s="163">
        <v>3912.73</v>
      </c>
      <c r="K53" s="163">
        <v>3912.73</v>
      </c>
      <c r="L53" s="163"/>
      <c r="M53" s="163"/>
      <c r="N53" s="164"/>
      <c r="O53" s="164"/>
      <c r="P53" s="47"/>
      <c r="Q53" s="163"/>
      <c r="R53" s="163">
        <v>33.004504</v>
      </c>
      <c r="S53" s="163"/>
      <c r="T53" s="163"/>
      <c r="U53" s="164"/>
      <c r="V53" s="163"/>
      <c r="W53" s="163">
        <v>33.004504</v>
      </c>
    </row>
  </sheetData>
  <mergeCells count="28">
    <mergeCell ref="A2:W2"/>
    <mergeCell ref="A3:H3"/>
    <mergeCell ref="J4:M4"/>
    <mergeCell ref="N4:P4"/>
    <mergeCell ref="R4:W4"/>
    <mergeCell ref="A53:H5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72"/>
  <sheetViews>
    <sheetView topLeftCell="A59" workbookViewId="0">
      <selection activeCell="A54" sqref="$A1:$XFD1048576"/>
    </sheetView>
  </sheetViews>
  <sheetFormatPr defaultColWidth="10.6666666666667" defaultRowHeight="12" customHeight="1"/>
  <cols>
    <col min="1" max="1" width="40" style="29" customWidth="1"/>
    <col min="2" max="2" width="56" style="29" customWidth="1"/>
    <col min="3" max="3" width="20.1666666666667" style="29" customWidth="1"/>
    <col min="4" max="4" width="15.5" style="29" customWidth="1"/>
    <col min="5" max="5" width="27.5" style="29" customWidth="1"/>
    <col min="6" max="6" width="13.1666666666667" style="30" customWidth="1"/>
    <col min="7" max="7" width="15.3333333333333" style="29" customWidth="1"/>
    <col min="8" max="9" width="14.5" style="30" customWidth="1"/>
    <col min="10" max="10" width="98.1666666666667" style="29" customWidth="1"/>
    <col min="11" max="16384" width="10.6666666666667" style="30" customWidth="1"/>
  </cols>
  <sheetData>
    <row r="1" ht="15" customHeight="1" spans="10:10">
      <c r="J1" s="147" t="s">
        <v>389</v>
      </c>
    </row>
    <row r="2" ht="28.5" customHeight="1" spans="1:10">
      <c r="A2" s="49" t="s">
        <v>390</v>
      </c>
      <c r="B2" s="33"/>
      <c r="C2" s="33"/>
      <c r="D2" s="33"/>
      <c r="E2" s="33"/>
      <c r="F2" s="50"/>
      <c r="G2" s="33"/>
      <c r="H2" s="50"/>
      <c r="I2" s="50"/>
      <c r="J2" s="33"/>
    </row>
    <row r="3" ht="17.25" customHeight="1" spans="1:1">
      <c r="A3" s="51" t="s">
        <v>2</v>
      </c>
    </row>
    <row r="4" ht="44.25" customHeight="1" spans="1:10">
      <c r="A4" s="41" t="s">
        <v>391</v>
      </c>
      <c r="B4" s="41" t="s">
        <v>392</v>
      </c>
      <c r="C4" s="41" t="s">
        <v>393</v>
      </c>
      <c r="D4" s="41" t="s">
        <v>394</v>
      </c>
      <c r="E4" s="41" t="s">
        <v>395</v>
      </c>
      <c r="F4" s="52" t="s">
        <v>396</v>
      </c>
      <c r="G4" s="41" t="s">
        <v>397</v>
      </c>
      <c r="H4" s="52" t="s">
        <v>398</v>
      </c>
      <c r="I4" s="52" t="s">
        <v>399</v>
      </c>
      <c r="J4" s="41" t="s">
        <v>400</v>
      </c>
    </row>
    <row r="5" ht="14.25" customHeight="1" spans="1:10">
      <c r="A5" s="41">
        <v>1</v>
      </c>
      <c r="B5" s="41">
        <v>2</v>
      </c>
      <c r="C5" s="41">
        <v>3</v>
      </c>
      <c r="D5" s="41">
        <v>4</v>
      </c>
      <c r="E5" s="41">
        <v>5</v>
      </c>
      <c r="F5" s="52">
        <v>6</v>
      </c>
      <c r="G5" s="41">
        <v>7</v>
      </c>
      <c r="H5" s="52">
        <v>8</v>
      </c>
      <c r="I5" s="52">
        <v>9</v>
      </c>
      <c r="J5" s="41">
        <v>10</v>
      </c>
    </row>
    <row r="6" ht="42" customHeight="1" spans="1:10">
      <c r="A6" s="53" t="s">
        <v>75</v>
      </c>
      <c r="B6" s="42"/>
      <c r="C6" s="42"/>
      <c r="D6" s="42"/>
      <c r="E6" s="54"/>
      <c r="F6" s="55"/>
      <c r="G6" s="54"/>
      <c r="H6" s="55"/>
      <c r="I6" s="55"/>
      <c r="J6" s="54"/>
    </row>
    <row r="7" ht="54.75" customHeight="1" spans="1:10">
      <c r="A7" s="144" t="s">
        <v>401</v>
      </c>
      <c r="B7" s="144" t="s">
        <v>402</v>
      </c>
      <c r="C7" s="56" t="s">
        <v>403</v>
      </c>
      <c r="D7" s="56" t="s">
        <v>404</v>
      </c>
      <c r="E7" s="53" t="s">
        <v>405</v>
      </c>
      <c r="F7" s="56" t="s">
        <v>406</v>
      </c>
      <c r="G7" s="53" t="s">
        <v>407</v>
      </c>
      <c r="H7" s="56" t="s">
        <v>408</v>
      </c>
      <c r="I7" s="56" t="s">
        <v>409</v>
      </c>
      <c r="J7" s="53" t="s">
        <v>405</v>
      </c>
    </row>
    <row r="8" ht="54.75" customHeight="1" spans="1:10">
      <c r="A8" s="145"/>
      <c r="B8" s="145"/>
      <c r="C8" s="56" t="s">
        <v>403</v>
      </c>
      <c r="D8" s="56" t="s">
        <v>410</v>
      </c>
      <c r="E8" s="53" t="s">
        <v>411</v>
      </c>
      <c r="F8" s="56" t="s">
        <v>412</v>
      </c>
      <c r="G8" s="53" t="s">
        <v>413</v>
      </c>
      <c r="H8" s="56" t="s">
        <v>414</v>
      </c>
      <c r="I8" s="56" t="s">
        <v>415</v>
      </c>
      <c r="J8" s="53" t="s">
        <v>416</v>
      </c>
    </row>
    <row r="9" ht="54.75" customHeight="1" spans="1:10">
      <c r="A9" s="145"/>
      <c r="B9" s="145"/>
      <c r="C9" s="56" t="s">
        <v>417</v>
      </c>
      <c r="D9" s="56" t="s">
        <v>418</v>
      </c>
      <c r="E9" s="53" t="s">
        <v>419</v>
      </c>
      <c r="F9" s="56" t="s">
        <v>406</v>
      </c>
      <c r="G9" s="53" t="s">
        <v>420</v>
      </c>
      <c r="H9" s="56" t="s">
        <v>421</v>
      </c>
      <c r="I9" s="56" t="s">
        <v>415</v>
      </c>
      <c r="J9" s="53" t="s">
        <v>422</v>
      </c>
    </row>
    <row r="10" ht="54.75" customHeight="1" spans="1:10">
      <c r="A10" s="146"/>
      <c r="B10" s="146"/>
      <c r="C10" s="56" t="s">
        <v>423</v>
      </c>
      <c r="D10" s="56" t="s">
        <v>424</v>
      </c>
      <c r="E10" s="53" t="s">
        <v>425</v>
      </c>
      <c r="F10" s="56" t="s">
        <v>406</v>
      </c>
      <c r="G10" s="53" t="s">
        <v>420</v>
      </c>
      <c r="H10" s="56" t="s">
        <v>421</v>
      </c>
      <c r="I10" s="56" t="s">
        <v>415</v>
      </c>
      <c r="J10" s="53" t="s">
        <v>422</v>
      </c>
    </row>
    <row r="11" ht="54.75" customHeight="1" spans="1:10">
      <c r="A11" s="144" t="s">
        <v>426</v>
      </c>
      <c r="B11" s="144" t="s">
        <v>427</v>
      </c>
      <c r="C11" s="56" t="s">
        <v>403</v>
      </c>
      <c r="D11" s="56" t="s">
        <v>410</v>
      </c>
      <c r="E11" s="53" t="s">
        <v>428</v>
      </c>
      <c r="F11" s="56" t="s">
        <v>412</v>
      </c>
      <c r="G11" s="53" t="s">
        <v>413</v>
      </c>
      <c r="H11" s="56" t="s">
        <v>414</v>
      </c>
      <c r="I11" s="56" t="s">
        <v>409</v>
      </c>
      <c r="J11" s="53" t="s">
        <v>416</v>
      </c>
    </row>
    <row r="12" ht="54.75" customHeight="1" spans="1:10">
      <c r="A12" s="145"/>
      <c r="B12" s="145"/>
      <c r="C12" s="56" t="s">
        <v>417</v>
      </c>
      <c r="D12" s="56" t="s">
        <v>418</v>
      </c>
      <c r="E12" s="53" t="s">
        <v>429</v>
      </c>
      <c r="F12" s="56" t="s">
        <v>406</v>
      </c>
      <c r="G12" s="53" t="s">
        <v>420</v>
      </c>
      <c r="H12" s="56" t="s">
        <v>421</v>
      </c>
      <c r="I12" s="56" t="s">
        <v>415</v>
      </c>
      <c r="J12" s="53" t="s">
        <v>430</v>
      </c>
    </row>
    <row r="13" ht="54.75" customHeight="1" spans="1:10">
      <c r="A13" s="146"/>
      <c r="B13" s="146"/>
      <c r="C13" s="56" t="s">
        <v>423</v>
      </c>
      <c r="D13" s="56" t="s">
        <v>424</v>
      </c>
      <c r="E13" s="53" t="s">
        <v>431</v>
      </c>
      <c r="F13" s="56" t="s">
        <v>406</v>
      </c>
      <c r="G13" s="53" t="s">
        <v>420</v>
      </c>
      <c r="H13" s="56" t="s">
        <v>421</v>
      </c>
      <c r="I13" s="56" t="s">
        <v>415</v>
      </c>
      <c r="J13" s="53" t="s">
        <v>430</v>
      </c>
    </row>
    <row r="14" ht="54.75" customHeight="1" spans="1:10">
      <c r="A14" s="144" t="s">
        <v>432</v>
      </c>
      <c r="B14" s="144" t="s">
        <v>433</v>
      </c>
      <c r="C14" s="56" t="s">
        <v>403</v>
      </c>
      <c r="D14" s="56" t="s">
        <v>404</v>
      </c>
      <c r="E14" s="53" t="s">
        <v>434</v>
      </c>
      <c r="F14" s="56" t="s">
        <v>412</v>
      </c>
      <c r="G14" s="53" t="s">
        <v>435</v>
      </c>
      <c r="H14" s="56" t="s">
        <v>436</v>
      </c>
      <c r="I14" s="56" t="s">
        <v>409</v>
      </c>
      <c r="J14" s="53" t="s">
        <v>437</v>
      </c>
    </row>
    <row r="15" ht="54.75" customHeight="1" spans="1:10">
      <c r="A15" s="145"/>
      <c r="B15" s="145"/>
      <c r="C15" s="56" t="s">
        <v>417</v>
      </c>
      <c r="D15" s="56" t="s">
        <v>438</v>
      </c>
      <c r="E15" s="53" t="s">
        <v>439</v>
      </c>
      <c r="F15" s="56" t="s">
        <v>412</v>
      </c>
      <c r="G15" s="53" t="s">
        <v>435</v>
      </c>
      <c r="H15" s="56" t="s">
        <v>421</v>
      </c>
      <c r="I15" s="56" t="s">
        <v>409</v>
      </c>
      <c r="J15" s="53" t="s">
        <v>437</v>
      </c>
    </row>
    <row r="16" ht="54.75" customHeight="1" spans="1:10">
      <c r="A16" s="146"/>
      <c r="B16" s="146"/>
      <c r="C16" s="56" t="s">
        <v>423</v>
      </c>
      <c r="D16" s="56" t="s">
        <v>424</v>
      </c>
      <c r="E16" s="53" t="s">
        <v>440</v>
      </c>
      <c r="F16" s="56" t="s">
        <v>412</v>
      </c>
      <c r="G16" s="53" t="s">
        <v>435</v>
      </c>
      <c r="H16" s="56" t="s">
        <v>421</v>
      </c>
      <c r="I16" s="56" t="s">
        <v>415</v>
      </c>
      <c r="J16" s="53" t="s">
        <v>437</v>
      </c>
    </row>
    <row r="17" ht="54.75" customHeight="1" spans="1:10">
      <c r="A17" s="144" t="s">
        <v>441</v>
      </c>
      <c r="B17" s="144" t="s">
        <v>442</v>
      </c>
      <c r="C17" s="56" t="s">
        <v>403</v>
      </c>
      <c r="D17" s="56" t="s">
        <v>404</v>
      </c>
      <c r="E17" s="53" t="s">
        <v>443</v>
      </c>
      <c r="F17" s="56" t="s">
        <v>406</v>
      </c>
      <c r="G17" s="53" t="s">
        <v>444</v>
      </c>
      <c r="H17" s="56" t="s">
        <v>408</v>
      </c>
      <c r="I17" s="56" t="s">
        <v>409</v>
      </c>
      <c r="J17" s="53" t="s">
        <v>445</v>
      </c>
    </row>
    <row r="18" ht="54.75" customHeight="1" spans="1:10">
      <c r="A18" s="145"/>
      <c r="B18" s="145"/>
      <c r="C18" s="56" t="s">
        <v>403</v>
      </c>
      <c r="D18" s="56" t="s">
        <v>410</v>
      </c>
      <c r="E18" s="53" t="s">
        <v>446</v>
      </c>
      <c r="F18" s="56" t="s">
        <v>412</v>
      </c>
      <c r="G18" s="53" t="s">
        <v>413</v>
      </c>
      <c r="H18" s="56" t="s">
        <v>414</v>
      </c>
      <c r="I18" s="56" t="s">
        <v>415</v>
      </c>
      <c r="J18" s="53" t="s">
        <v>416</v>
      </c>
    </row>
    <row r="19" ht="54.75" customHeight="1" spans="1:10">
      <c r="A19" s="145"/>
      <c r="B19" s="145"/>
      <c r="C19" s="56" t="s">
        <v>417</v>
      </c>
      <c r="D19" s="56" t="s">
        <v>418</v>
      </c>
      <c r="E19" s="53" t="s">
        <v>447</v>
      </c>
      <c r="F19" s="56" t="s">
        <v>406</v>
      </c>
      <c r="G19" s="53" t="s">
        <v>420</v>
      </c>
      <c r="H19" s="56" t="s">
        <v>421</v>
      </c>
      <c r="I19" s="56" t="s">
        <v>415</v>
      </c>
      <c r="J19" s="53" t="s">
        <v>416</v>
      </c>
    </row>
    <row r="20" ht="54.75" customHeight="1" spans="1:10">
      <c r="A20" s="146"/>
      <c r="B20" s="146"/>
      <c r="C20" s="56" t="s">
        <v>423</v>
      </c>
      <c r="D20" s="56" t="s">
        <v>424</v>
      </c>
      <c r="E20" s="53" t="s">
        <v>448</v>
      </c>
      <c r="F20" s="56" t="s">
        <v>412</v>
      </c>
      <c r="G20" s="53" t="s">
        <v>420</v>
      </c>
      <c r="H20" s="56" t="s">
        <v>421</v>
      </c>
      <c r="I20" s="56" t="s">
        <v>415</v>
      </c>
      <c r="J20" s="53" t="s">
        <v>447</v>
      </c>
    </row>
    <row r="21" ht="54.75" customHeight="1" spans="1:10">
      <c r="A21" s="144" t="s">
        <v>449</v>
      </c>
      <c r="B21" s="144" t="s">
        <v>450</v>
      </c>
      <c r="C21" s="56" t="s">
        <v>403</v>
      </c>
      <c r="D21" s="56" t="s">
        <v>404</v>
      </c>
      <c r="E21" s="53" t="s">
        <v>451</v>
      </c>
      <c r="F21" s="56" t="s">
        <v>412</v>
      </c>
      <c r="G21" s="53" t="s">
        <v>452</v>
      </c>
      <c r="H21" s="56" t="s">
        <v>408</v>
      </c>
      <c r="I21" s="56" t="s">
        <v>409</v>
      </c>
      <c r="J21" s="53" t="s">
        <v>451</v>
      </c>
    </row>
    <row r="22" ht="54.75" customHeight="1" spans="1:10">
      <c r="A22" s="145"/>
      <c r="B22" s="145"/>
      <c r="C22" s="56" t="s">
        <v>403</v>
      </c>
      <c r="D22" s="56" t="s">
        <v>410</v>
      </c>
      <c r="E22" s="53" t="s">
        <v>453</v>
      </c>
      <c r="F22" s="56" t="s">
        <v>412</v>
      </c>
      <c r="G22" s="53" t="s">
        <v>454</v>
      </c>
      <c r="H22" s="56" t="s">
        <v>414</v>
      </c>
      <c r="I22" s="56" t="s">
        <v>415</v>
      </c>
      <c r="J22" s="53" t="s">
        <v>416</v>
      </c>
    </row>
    <row r="23" ht="54.75" customHeight="1" spans="1:10">
      <c r="A23" s="145"/>
      <c r="B23" s="145"/>
      <c r="C23" s="56" t="s">
        <v>417</v>
      </c>
      <c r="D23" s="56" t="s">
        <v>418</v>
      </c>
      <c r="E23" s="53" t="s">
        <v>455</v>
      </c>
      <c r="F23" s="56" t="s">
        <v>406</v>
      </c>
      <c r="G23" s="53" t="s">
        <v>420</v>
      </c>
      <c r="H23" s="56" t="s">
        <v>421</v>
      </c>
      <c r="I23" s="56" t="s">
        <v>409</v>
      </c>
      <c r="J23" s="53" t="s">
        <v>422</v>
      </c>
    </row>
    <row r="24" ht="54.75" customHeight="1" spans="1:10">
      <c r="A24" s="146"/>
      <c r="B24" s="146"/>
      <c r="C24" s="56" t="s">
        <v>423</v>
      </c>
      <c r="D24" s="56" t="s">
        <v>424</v>
      </c>
      <c r="E24" s="53" t="s">
        <v>456</v>
      </c>
      <c r="F24" s="56" t="s">
        <v>406</v>
      </c>
      <c r="G24" s="53" t="s">
        <v>420</v>
      </c>
      <c r="H24" s="56" t="s">
        <v>421</v>
      </c>
      <c r="I24" s="56" t="s">
        <v>409</v>
      </c>
      <c r="J24" s="53" t="s">
        <v>422</v>
      </c>
    </row>
    <row r="25" ht="54.75" customHeight="1" spans="1:10">
      <c r="A25" s="144" t="s">
        <v>457</v>
      </c>
      <c r="B25" s="144" t="s">
        <v>458</v>
      </c>
      <c r="C25" s="56" t="s">
        <v>403</v>
      </c>
      <c r="D25" s="56" t="s">
        <v>404</v>
      </c>
      <c r="E25" s="53" t="s">
        <v>459</v>
      </c>
      <c r="F25" s="56" t="s">
        <v>406</v>
      </c>
      <c r="G25" s="53" t="s">
        <v>460</v>
      </c>
      <c r="H25" s="56" t="s">
        <v>408</v>
      </c>
      <c r="I25" s="56" t="s">
        <v>409</v>
      </c>
      <c r="J25" s="53" t="s">
        <v>461</v>
      </c>
    </row>
    <row r="26" ht="54.75" customHeight="1" spans="1:10">
      <c r="A26" s="145"/>
      <c r="B26" s="145"/>
      <c r="C26" s="56" t="s">
        <v>417</v>
      </c>
      <c r="D26" s="56" t="s">
        <v>418</v>
      </c>
      <c r="E26" s="53" t="s">
        <v>462</v>
      </c>
      <c r="F26" s="56" t="s">
        <v>406</v>
      </c>
      <c r="G26" s="53" t="s">
        <v>420</v>
      </c>
      <c r="H26" s="56" t="s">
        <v>421</v>
      </c>
      <c r="I26" s="56" t="s">
        <v>415</v>
      </c>
      <c r="J26" s="53" t="s">
        <v>463</v>
      </c>
    </row>
    <row r="27" ht="54.75" customHeight="1" spans="1:10">
      <c r="A27" s="146"/>
      <c r="B27" s="146"/>
      <c r="C27" s="56" t="s">
        <v>423</v>
      </c>
      <c r="D27" s="56" t="s">
        <v>424</v>
      </c>
      <c r="E27" s="53" t="s">
        <v>464</v>
      </c>
      <c r="F27" s="56" t="s">
        <v>412</v>
      </c>
      <c r="G27" s="53" t="s">
        <v>420</v>
      </c>
      <c r="H27" s="56" t="s">
        <v>421</v>
      </c>
      <c r="I27" s="56" t="s">
        <v>415</v>
      </c>
      <c r="J27" s="53" t="s">
        <v>465</v>
      </c>
    </row>
    <row r="28" ht="54.75" customHeight="1" spans="1:10">
      <c r="A28" s="144" t="s">
        <v>466</v>
      </c>
      <c r="B28" s="144" t="s">
        <v>467</v>
      </c>
      <c r="C28" s="56" t="s">
        <v>403</v>
      </c>
      <c r="D28" s="56" t="s">
        <v>404</v>
      </c>
      <c r="E28" s="53" t="s">
        <v>468</v>
      </c>
      <c r="F28" s="56" t="s">
        <v>406</v>
      </c>
      <c r="G28" s="53" t="s">
        <v>469</v>
      </c>
      <c r="H28" s="56" t="s">
        <v>408</v>
      </c>
      <c r="I28" s="56" t="s">
        <v>409</v>
      </c>
      <c r="J28" s="53" t="s">
        <v>470</v>
      </c>
    </row>
    <row r="29" ht="54.75" customHeight="1" spans="1:10">
      <c r="A29" s="145"/>
      <c r="B29" s="145"/>
      <c r="C29" s="56" t="s">
        <v>403</v>
      </c>
      <c r="D29" s="56" t="s">
        <v>410</v>
      </c>
      <c r="E29" s="53" t="s">
        <v>471</v>
      </c>
      <c r="F29" s="56" t="s">
        <v>412</v>
      </c>
      <c r="G29" s="53" t="s">
        <v>413</v>
      </c>
      <c r="H29" s="56" t="s">
        <v>414</v>
      </c>
      <c r="I29" s="56" t="s">
        <v>415</v>
      </c>
      <c r="J29" s="53" t="s">
        <v>416</v>
      </c>
    </row>
    <row r="30" ht="54.75" customHeight="1" spans="1:10">
      <c r="A30" s="145"/>
      <c r="B30" s="145"/>
      <c r="C30" s="56" t="s">
        <v>417</v>
      </c>
      <c r="D30" s="56" t="s">
        <v>418</v>
      </c>
      <c r="E30" s="53" t="s">
        <v>472</v>
      </c>
      <c r="F30" s="56" t="s">
        <v>406</v>
      </c>
      <c r="G30" s="53" t="s">
        <v>420</v>
      </c>
      <c r="H30" s="56" t="s">
        <v>421</v>
      </c>
      <c r="I30" s="56" t="s">
        <v>415</v>
      </c>
      <c r="J30" s="53" t="s">
        <v>472</v>
      </c>
    </row>
    <row r="31" ht="54.75" customHeight="1" spans="1:10">
      <c r="A31" s="146"/>
      <c r="B31" s="146"/>
      <c r="C31" s="56" t="s">
        <v>423</v>
      </c>
      <c r="D31" s="56" t="s">
        <v>424</v>
      </c>
      <c r="E31" s="53" t="s">
        <v>473</v>
      </c>
      <c r="F31" s="56" t="s">
        <v>406</v>
      </c>
      <c r="G31" s="53" t="s">
        <v>420</v>
      </c>
      <c r="H31" s="56" t="s">
        <v>421</v>
      </c>
      <c r="I31" s="56" t="s">
        <v>415</v>
      </c>
      <c r="J31" s="53" t="s">
        <v>472</v>
      </c>
    </row>
    <row r="32" ht="54.75" customHeight="1" spans="1:10">
      <c r="A32" s="144" t="s">
        <v>474</v>
      </c>
      <c r="B32" s="144" t="s">
        <v>475</v>
      </c>
      <c r="C32" s="56" t="s">
        <v>403</v>
      </c>
      <c r="D32" s="56" t="s">
        <v>404</v>
      </c>
      <c r="E32" s="53" t="s">
        <v>476</v>
      </c>
      <c r="F32" s="56" t="s">
        <v>412</v>
      </c>
      <c r="G32" s="53" t="s">
        <v>477</v>
      </c>
      <c r="H32" s="56" t="s">
        <v>408</v>
      </c>
      <c r="I32" s="56" t="s">
        <v>409</v>
      </c>
      <c r="J32" s="53" t="s">
        <v>478</v>
      </c>
    </row>
    <row r="33" ht="54.75" customHeight="1" spans="1:10">
      <c r="A33" s="145"/>
      <c r="B33" s="145"/>
      <c r="C33" s="56" t="s">
        <v>417</v>
      </c>
      <c r="D33" s="56" t="s">
        <v>418</v>
      </c>
      <c r="E33" s="53" t="s">
        <v>479</v>
      </c>
      <c r="F33" s="56" t="s">
        <v>406</v>
      </c>
      <c r="G33" s="53" t="s">
        <v>420</v>
      </c>
      <c r="H33" s="56" t="s">
        <v>421</v>
      </c>
      <c r="I33" s="56" t="s">
        <v>415</v>
      </c>
      <c r="J33" s="53" t="s">
        <v>480</v>
      </c>
    </row>
    <row r="34" ht="54.75" customHeight="1" spans="1:10">
      <c r="A34" s="146"/>
      <c r="B34" s="146"/>
      <c r="C34" s="56" t="s">
        <v>423</v>
      </c>
      <c r="D34" s="56" t="s">
        <v>424</v>
      </c>
      <c r="E34" s="53" t="s">
        <v>481</v>
      </c>
      <c r="F34" s="56" t="s">
        <v>412</v>
      </c>
      <c r="G34" s="53" t="s">
        <v>420</v>
      </c>
      <c r="H34" s="56" t="s">
        <v>421</v>
      </c>
      <c r="I34" s="56" t="s">
        <v>415</v>
      </c>
      <c r="J34" s="53" t="s">
        <v>480</v>
      </c>
    </row>
    <row r="35" ht="54.75" customHeight="1" spans="1:10">
      <c r="A35" s="144" t="s">
        <v>482</v>
      </c>
      <c r="B35" s="144" t="s">
        <v>483</v>
      </c>
      <c r="C35" s="56" t="s">
        <v>403</v>
      </c>
      <c r="D35" s="56" t="s">
        <v>404</v>
      </c>
      <c r="E35" s="53" t="s">
        <v>484</v>
      </c>
      <c r="F35" s="56" t="s">
        <v>412</v>
      </c>
      <c r="G35" s="53" t="s">
        <v>485</v>
      </c>
      <c r="H35" s="56" t="s">
        <v>486</v>
      </c>
      <c r="I35" s="56" t="s">
        <v>409</v>
      </c>
      <c r="J35" s="53" t="s">
        <v>487</v>
      </c>
    </row>
    <row r="36" ht="54.75" customHeight="1" spans="1:10">
      <c r="A36" s="145"/>
      <c r="B36" s="145"/>
      <c r="C36" s="56" t="s">
        <v>417</v>
      </c>
      <c r="D36" s="56" t="s">
        <v>418</v>
      </c>
      <c r="E36" s="53" t="s">
        <v>488</v>
      </c>
      <c r="F36" s="56" t="s">
        <v>406</v>
      </c>
      <c r="G36" s="53" t="s">
        <v>420</v>
      </c>
      <c r="H36" s="56" t="s">
        <v>421</v>
      </c>
      <c r="I36" s="56" t="s">
        <v>415</v>
      </c>
      <c r="J36" s="53" t="s">
        <v>489</v>
      </c>
    </row>
    <row r="37" ht="54.75" customHeight="1" spans="1:10">
      <c r="A37" s="146"/>
      <c r="B37" s="146"/>
      <c r="C37" s="56" t="s">
        <v>423</v>
      </c>
      <c r="D37" s="56" t="s">
        <v>424</v>
      </c>
      <c r="E37" s="53" t="s">
        <v>490</v>
      </c>
      <c r="F37" s="56" t="s">
        <v>406</v>
      </c>
      <c r="G37" s="53" t="s">
        <v>420</v>
      </c>
      <c r="H37" s="56" t="s">
        <v>421</v>
      </c>
      <c r="I37" s="56" t="s">
        <v>415</v>
      </c>
      <c r="J37" s="53" t="s">
        <v>489</v>
      </c>
    </row>
    <row r="38" ht="54.75" customHeight="1" spans="1:10">
      <c r="A38" s="144" t="s">
        <v>491</v>
      </c>
      <c r="B38" s="144" t="s">
        <v>492</v>
      </c>
      <c r="C38" s="56" t="s">
        <v>403</v>
      </c>
      <c r="D38" s="56" t="s">
        <v>404</v>
      </c>
      <c r="E38" s="53" t="s">
        <v>492</v>
      </c>
      <c r="F38" s="56" t="s">
        <v>412</v>
      </c>
      <c r="G38" s="53" t="s">
        <v>435</v>
      </c>
      <c r="H38" s="56" t="s">
        <v>486</v>
      </c>
      <c r="I38" s="56" t="s">
        <v>409</v>
      </c>
      <c r="J38" s="53" t="s">
        <v>493</v>
      </c>
    </row>
    <row r="39" ht="54.75" customHeight="1" spans="1:10">
      <c r="A39" s="145"/>
      <c r="B39" s="145"/>
      <c r="C39" s="56" t="s">
        <v>417</v>
      </c>
      <c r="D39" s="56" t="s">
        <v>438</v>
      </c>
      <c r="E39" s="53" t="s">
        <v>492</v>
      </c>
      <c r="F39" s="56" t="s">
        <v>412</v>
      </c>
      <c r="G39" s="53" t="s">
        <v>435</v>
      </c>
      <c r="H39" s="56" t="s">
        <v>486</v>
      </c>
      <c r="I39" s="56" t="s">
        <v>409</v>
      </c>
      <c r="J39" s="53" t="s">
        <v>493</v>
      </c>
    </row>
    <row r="40" ht="54.75" customHeight="1" spans="1:10">
      <c r="A40" s="146"/>
      <c r="B40" s="146"/>
      <c r="C40" s="56" t="s">
        <v>423</v>
      </c>
      <c r="D40" s="56" t="s">
        <v>424</v>
      </c>
      <c r="E40" s="53" t="s">
        <v>494</v>
      </c>
      <c r="F40" s="56" t="s">
        <v>412</v>
      </c>
      <c r="G40" s="53" t="s">
        <v>435</v>
      </c>
      <c r="H40" s="56" t="s">
        <v>486</v>
      </c>
      <c r="I40" s="56" t="s">
        <v>415</v>
      </c>
      <c r="J40" s="53" t="s">
        <v>493</v>
      </c>
    </row>
    <row r="41" ht="54.75" customHeight="1" spans="1:10">
      <c r="A41" s="144" t="s">
        <v>495</v>
      </c>
      <c r="B41" s="144" t="s">
        <v>496</v>
      </c>
      <c r="C41" s="56" t="s">
        <v>403</v>
      </c>
      <c r="D41" s="56" t="s">
        <v>404</v>
      </c>
      <c r="E41" s="53" t="s">
        <v>497</v>
      </c>
      <c r="F41" s="56" t="s">
        <v>412</v>
      </c>
      <c r="G41" s="53" t="s">
        <v>498</v>
      </c>
      <c r="H41" s="56" t="s">
        <v>408</v>
      </c>
      <c r="I41" s="56" t="s">
        <v>409</v>
      </c>
      <c r="J41" s="53" t="s">
        <v>499</v>
      </c>
    </row>
    <row r="42" ht="54.75" customHeight="1" spans="1:10">
      <c r="A42" s="145"/>
      <c r="B42" s="145"/>
      <c r="C42" s="56" t="s">
        <v>417</v>
      </c>
      <c r="D42" s="56" t="s">
        <v>418</v>
      </c>
      <c r="E42" s="53" t="s">
        <v>462</v>
      </c>
      <c r="F42" s="56" t="s">
        <v>406</v>
      </c>
      <c r="G42" s="53" t="s">
        <v>420</v>
      </c>
      <c r="H42" s="56" t="s">
        <v>421</v>
      </c>
      <c r="I42" s="56" t="s">
        <v>415</v>
      </c>
      <c r="J42" s="53" t="s">
        <v>480</v>
      </c>
    </row>
    <row r="43" ht="54.75" customHeight="1" spans="1:10">
      <c r="A43" s="146"/>
      <c r="B43" s="146"/>
      <c r="C43" s="56" t="s">
        <v>423</v>
      </c>
      <c r="D43" s="56" t="s">
        <v>424</v>
      </c>
      <c r="E43" s="53" t="s">
        <v>464</v>
      </c>
      <c r="F43" s="56" t="s">
        <v>412</v>
      </c>
      <c r="G43" s="53" t="s">
        <v>420</v>
      </c>
      <c r="H43" s="56" t="s">
        <v>421</v>
      </c>
      <c r="I43" s="56" t="s">
        <v>415</v>
      </c>
      <c r="J43" s="53" t="s">
        <v>480</v>
      </c>
    </row>
    <row r="44" ht="54.75" customHeight="1" spans="1:10">
      <c r="A44" s="144" t="s">
        <v>500</v>
      </c>
      <c r="B44" s="144" t="s">
        <v>501</v>
      </c>
      <c r="C44" s="56" t="s">
        <v>403</v>
      </c>
      <c r="D44" s="56" t="s">
        <v>502</v>
      </c>
      <c r="E44" s="53" t="s">
        <v>503</v>
      </c>
      <c r="F44" s="56" t="s">
        <v>412</v>
      </c>
      <c r="G44" s="53" t="s">
        <v>504</v>
      </c>
      <c r="H44" s="56" t="s">
        <v>421</v>
      </c>
      <c r="I44" s="56" t="s">
        <v>415</v>
      </c>
      <c r="J44" s="53" t="s">
        <v>505</v>
      </c>
    </row>
    <row r="45" ht="54.75" customHeight="1" spans="1:10">
      <c r="A45" s="145"/>
      <c r="B45" s="145"/>
      <c r="C45" s="56" t="s">
        <v>417</v>
      </c>
      <c r="D45" s="56" t="s">
        <v>418</v>
      </c>
      <c r="E45" s="53" t="s">
        <v>506</v>
      </c>
      <c r="F45" s="56" t="s">
        <v>412</v>
      </c>
      <c r="G45" s="53" t="s">
        <v>504</v>
      </c>
      <c r="H45" s="56" t="s">
        <v>421</v>
      </c>
      <c r="I45" s="56" t="s">
        <v>415</v>
      </c>
      <c r="J45" s="53" t="s">
        <v>505</v>
      </c>
    </row>
    <row r="46" ht="54.75" customHeight="1" spans="1:10">
      <c r="A46" s="146"/>
      <c r="B46" s="146"/>
      <c r="C46" s="56" t="s">
        <v>423</v>
      </c>
      <c r="D46" s="56" t="s">
        <v>424</v>
      </c>
      <c r="E46" s="53" t="s">
        <v>507</v>
      </c>
      <c r="F46" s="56" t="s">
        <v>412</v>
      </c>
      <c r="G46" s="53" t="s">
        <v>504</v>
      </c>
      <c r="H46" s="56" t="s">
        <v>421</v>
      </c>
      <c r="I46" s="56" t="s">
        <v>415</v>
      </c>
      <c r="J46" s="53" t="s">
        <v>505</v>
      </c>
    </row>
    <row r="47" ht="54.75" customHeight="1" spans="1:10">
      <c r="A47" s="144" t="s">
        <v>508</v>
      </c>
      <c r="B47" s="144" t="s">
        <v>509</v>
      </c>
      <c r="C47" s="56" t="s">
        <v>403</v>
      </c>
      <c r="D47" s="56" t="s">
        <v>404</v>
      </c>
      <c r="E47" s="53" t="s">
        <v>510</v>
      </c>
      <c r="F47" s="56" t="s">
        <v>406</v>
      </c>
      <c r="G47" s="53" t="s">
        <v>511</v>
      </c>
      <c r="H47" s="56" t="s">
        <v>408</v>
      </c>
      <c r="I47" s="56" t="s">
        <v>409</v>
      </c>
      <c r="J47" s="53" t="s">
        <v>512</v>
      </c>
    </row>
    <row r="48" ht="54.75" customHeight="1" spans="1:10">
      <c r="A48" s="145"/>
      <c r="B48" s="145"/>
      <c r="C48" s="56" t="s">
        <v>403</v>
      </c>
      <c r="D48" s="56" t="s">
        <v>410</v>
      </c>
      <c r="E48" s="53" t="s">
        <v>513</v>
      </c>
      <c r="F48" s="56" t="s">
        <v>412</v>
      </c>
      <c r="G48" s="53" t="s">
        <v>413</v>
      </c>
      <c r="H48" s="56" t="s">
        <v>414</v>
      </c>
      <c r="I48" s="56" t="s">
        <v>415</v>
      </c>
      <c r="J48" s="53" t="s">
        <v>416</v>
      </c>
    </row>
    <row r="49" ht="54.75" customHeight="1" spans="1:10">
      <c r="A49" s="145"/>
      <c r="B49" s="145"/>
      <c r="C49" s="56" t="s">
        <v>417</v>
      </c>
      <c r="D49" s="56" t="s">
        <v>418</v>
      </c>
      <c r="E49" s="53" t="s">
        <v>514</v>
      </c>
      <c r="F49" s="56" t="s">
        <v>406</v>
      </c>
      <c r="G49" s="53" t="s">
        <v>420</v>
      </c>
      <c r="H49" s="56" t="s">
        <v>421</v>
      </c>
      <c r="I49" s="56" t="s">
        <v>415</v>
      </c>
      <c r="J49" s="53" t="s">
        <v>515</v>
      </c>
    </row>
    <row r="50" ht="54.75" customHeight="1" spans="1:10">
      <c r="A50" s="146"/>
      <c r="B50" s="146"/>
      <c r="C50" s="56" t="s">
        <v>423</v>
      </c>
      <c r="D50" s="56" t="s">
        <v>424</v>
      </c>
      <c r="E50" s="53" t="s">
        <v>516</v>
      </c>
      <c r="F50" s="56" t="s">
        <v>406</v>
      </c>
      <c r="G50" s="53" t="s">
        <v>420</v>
      </c>
      <c r="H50" s="56" t="s">
        <v>421</v>
      </c>
      <c r="I50" s="56" t="s">
        <v>415</v>
      </c>
      <c r="J50" s="53" t="s">
        <v>515</v>
      </c>
    </row>
    <row r="51" ht="54.75" customHeight="1" spans="1:10">
      <c r="A51" s="144" t="s">
        <v>517</v>
      </c>
      <c r="B51" s="144" t="s">
        <v>518</v>
      </c>
      <c r="C51" s="56" t="s">
        <v>403</v>
      </c>
      <c r="D51" s="56" t="s">
        <v>404</v>
      </c>
      <c r="E51" s="53" t="s">
        <v>519</v>
      </c>
      <c r="F51" s="56" t="s">
        <v>406</v>
      </c>
      <c r="G51" s="53" t="s">
        <v>520</v>
      </c>
      <c r="H51" s="56" t="s">
        <v>486</v>
      </c>
      <c r="I51" s="56" t="s">
        <v>409</v>
      </c>
      <c r="J51" s="53" t="s">
        <v>521</v>
      </c>
    </row>
    <row r="52" ht="54.75" customHeight="1" spans="1:10">
      <c r="A52" s="145"/>
      <c r="B52" s="145"/>
      <c r="C52" s="56" t="s">
        <v>417</v>
      </c>
      <c r="D52" s="56" t="s">
        <v>418</v>
      </c>
      <c r="E52" s="53" t="s">
        <v>522</v>
      </c>
      <c r="F52" s="56" t="s">
        <v>406</v>
      </c>
      <c r="G52" s="53" t="s">
        <v>420</v>
      </c>
      <c r="H52" s="56" t="s">
        <v>421</v>
      </c>
      <c r="I52" s="56" t="s">
        <v>415</v>
      </c>
      <c r="J52" s="53" t="s">
        <v>523</v>
      </c>
    </row>
    <row r="53" ht="54.75" customHeight="1" spans="1:10">
      <c r="A53" s="146"/>
      <c r="B53" s="146"/>
      <c r="C53" s="56" t="s">
        <v>423</v>
      </c>
      <c r="D53" s="56" t="s">
        <v>424</v>
      </c>
      <c r="E53" s="53" t="s">
        <v>524</v>
      </c>
      <c r="F53" s="56" t="s">
        <v>412</v>
      </c>
      <c r="G53" s="53" t="s">
        <v>420</v>
      </c>
      <c r="H53" s="56" t="s">
        <v>421</v>
      </c>
      <c r="I53" s="56" t="s">
        <v>415</v>
      </c>
      <c r="J53" s="53" t="s">
        <v>523</v>
      </c>
    </row>
    <row r="54" ht="54.75" customHeight="1" spans="1:10">
      <c r="A54" s="144" t="s">
        <v>525</v>
      </c>
      <c r="B54" s="144" t="s">
        <v>526</v>
      </c>
      <c r="C54" s="56" t="s">
        <v>403</v>
      </c>
      <c r="D54" s="56" t="s">
        <v>404</v>
      </c>
      <c r="E54" s="53" t="s">
        <v>527</v>
      </c>
      <c r="F54" s="56" t="s">
        <v>406</v>
      </c>
      <c r="G54" s="53" t="s">
        <v>528</v>
      </c>
      <c r="H54" s="56" t="s">
        <v>408</v>
      </c>
      <c r="I54" s="56" t="s">
        <v>409</v>
      </c>
      <c r="J54" s="53" t="s">
        <v>529</v>
      </c>
    </row>
    <row r="55" ht="54.75" customHeight="1" spans="1:10">
      <c r="A55" s="145"/>
      <c r="B55" s="145"/>
      <c r="C55" s="56" t="s">
        <v>403</v>
      </c>
      <c r="D55" s="56" t="s">
        <v>502</v>
      </c>
      <c r="E55" s="53" t="s">
        <v>530</v>
      </c>
      <c r="F55" s="56" t="s">
        <v>406</v>
      </c>
      <c r="G55" s="53" t="s">
        <v>504</v>
      </c>
      <c r="H55" s="56" t="s">
        <v>421</v>
      </c>
      <c r="I55" s="56" t="s">
        <v>415</v>
      </c>
      <c r="J55" s="53" t="s">
        <v>422</v>
      </c>
    </row>
    <row r="56" ht="54.75" customHeight="1" spans="1:10">
      <c r="A56" s="145"/>
      <c r="B56" s="145"/>
      <c r="C56" s="56" t="s">
        <v>403</v>
      </c>
      <c r="D56" s="56" t="s">
        <v>410</v>
      </c>
      <c r="E56" s="53" t="s">
        <v>531</v>
      </c>
      <c r="F56" s="56" t="s">
        <v>412</v>
      </c>
      <c r="G56" s="53" t="s">
        <v>454</v>
      </c>
      <c r="H56" s="56" t="s">
        <v>414</v>
      </c>
      <c r="I56" s="56" t="s">
        <v>415</v>
      </c>
      <c r="J56" s="53" t="s">
        <v>416</v>
      </c>
    </row>
    <row r="57" ht="54.75" customHeight="1" spans="1:10">
      <c r="A57" s="145"/>
      <c r="B57" s="145"/>
      <c r="C57" s="56" t="s">
        <v>417</v>
      </c>
      <c r="D57" s="56" t="s">
        <v>418</v>
      </c>
      <c r="E57" s="53" t="s">
        <v>532</v>
      </c>
      <c r="F57" s="56" t="s">
        <v>406</v>
      </c>
      <c r="G57" s="53" t="s">
        <v>533</v>
      </c>
      <c r="H57" s="56" t="s">
        <v>421</v>
      </c>
      <c r="I57" s="56" t="s">
        <v>415</v>
      </c>
      <c r="J57" s="53" t="s">
        <v>422</v>
      </c>
    </row>
    <row r="58" ht="54.75" customHeight="1" spans="1:10">
      <c r="A58" s="145"/>
      <c r="B58" s="145"/>
      <c r="C58" s="56" t="s">
        <v>417</v>
      </c>
      <c r="D58" s="56" t="s">
        <v>534</v>
      </c>
      <c r="E58" s="53" t="s">
        <v>535</v>
      </c>
      <c r="F58" s="56" t="s">
        <v>406</v>
      </c>
      <c r="G58" s="53" t="s">
        <v>536</v>
      </c>
      <c r="H58" s="56" t="s">
        <v>421</v>
      </c>
      <c r="I58" s="56" t="s">
        <v>415</v>
      </c>
      <c r="J58" s="53" t="s">
        <v>422</v>
      </c>
    </row>
    <row r="59" ht="54.75" customHeight="1" spans="1:10">
      <c r="A59" s="145"/>
      <c r="B59" s="145"/>
      <c r="C59" s="56" t="s">
        <v>423</v>
      </c>
      <c r="D59" s="56" t="s">
        <v>424</v>
      </c>
      <c r="E59" s="53" t="s">
        <v>537</v>
      </c>
      <c r="F59" s="56" t="s">
        <v>406</v>
      </c>
      <c r="G59" s="53" t="s">
        <v>504</v>
      </c>
      <c r="H59" s="56" t="s">
        <v>421</v>
      </c>
      <c r="I59" s="56" t="s">
        <v>415</v>
      </c>
      <c r="J59" s="53" t="s">
        <v>422</v>
      </c>
    </row>
    <row r="60" ht="54.75" customHeight="1" spans="1:10">
      <c r="A60" s="146"/>
      <c r="B60" s="146"/>
      <c r="C60" s="56" t="s">
        <v>423</v>
      </c>
      <c r="D60" s="56" t="s">
        <v>424</v>
      </c>
      <c r="E60" s="53" t="s">
        <v>524</v>
      </c>
      <c r="F60" s="56" t="s">
        <v>406</v>
      </c>
      <c r="G60" s="53" t="s">
        <v>504</v>
      </c>
      <c r="H60" s="56" t="s">
        <v>421</v>
      </c>
      <c r="I60" s="56" t="s">
        <v>415</v>
      </c>
      <c r="J60" s="53" t="s">
        <v>422</v>
      </c>
    </row>
    <row r="61" ht="54.75" customHeight="1" spans="1:10">
      <c r="A61" s="144" t="s">
        <v>538</v>
      </c>
      <c r="B61" s="144" t="s">
        <v>539</v>
      </c>
      <c r="C61" s="56" t="s">
        <v>403</v>
      </c>
      <c r="D61" s="56" t="s">
        <v>410</v>
      </c>
      <c r="E61" s="53" t="s">
        <v>540</v>
      </c>
      <c r="F61" s="56" t="s">
        <v>412</v>
      </c>
      <c r="G61" s="53" t="s">
        <v>413</v>
      </c>
      <c r="H61" s="56" t="s">
        <v>414</v>
      </c>
      <c r="I61" s="56" t="s">
        <v>409</v>
      </c>
      <c r="J61" s="53" t="s">
        <v>416</v>
      </c>
    </row>
    <row r="62" ht="54.75" customHeight="1" spans="1:10">
      <c r="A62" s="145"/>
      <c r="B62" s="145"/>
      <c r="C62" s="56" t="s">
        <v>417</v>
      </c>
      <c r="D62" s="56" t="s">
        <v>418</v>
      </c>
      <c r="E62" s="53" t="s">
        <v>541</v>
      </c>
      <c r="F62" s="56" t="s">
        <v>406</v>
      </c>
      <c r="G62" s="53" t="s">
        <v>420</v>
      </c>
      <c r="H62" s="56" t="s">
        <v>421</v>
      </c>
      <c r="I62" s="56" t="s">
        <v>415</v>
      </c>
      <c r="J62" s="53" t="s">
        <v>542</v>
      </c>
    </row>
    <row r="63" ht="54.75" customHeight="1" spans="1:10">
      <c r="A63" s="146"/>
      <c r="B63" s="146"/>
      <c r="C63" s="56" t="s">
        <v>423</v>
      </c>
      <c r="D63" s="56" t="s">
        <v>424</v>
      </c>
      <c r="E63" s="53" t="s">
        <v>524</v>
      </c>
      <c r="F63" s="56" t="s">
        <v>406</v>
      </c>
      <c r="G63" s="53" t="s">
        <v>420</v>
      </c>
      <c r="H63" s="56" t="s">
        <v>421</v>
      </c>
      <c r="I63" s="56" t="s">
        <v>415</v>
      </c>
      <c r="J63" s="53" t="s">
        <v>542</v>
      </c>
    </row>
    <row r="64" ht="54.75" customHeight="1" spans="1:10">
      <c r="A64" s="144" t="s">
        <v>543</v>
      </c>
      <c r="B64" s="144" t="s">
        <v>544</v>
      </c>
      <c r="C64" s="56" t="s">
        <v>403</v>
      </c>
      <c r="D64" s="56" t="s">
        <v>404</v>
      </c>
      <c r="E64" s="53" t="s">
        <v>476</v>
      </c>
      <c r="F64" s="56" t="s">
        <v>406</v>
      </c>
      <c r="G64" s="53" t="s">
        <v>545</v>
      </c>
      <c r="H64" s="56" t="s">
        <v>408</v>
      </c>
      <c r="I64" s="56" t="s">
        <v>409</v>
      </c>
      <c r="J64" s="53" t="s">
        <v>546</v>
      </c>
    </row>
    <row r="65" ht="54.75" customHeight="1" spans="1:10">
      <c r="A65" s="145"/>
      <c r="B65" s="145"/>
      <c r="C65" s="56" t="s">
        <v>417</v>
      </c>
      <c r="D65" s="56" t="s">
        <v>418</v>
      </c>
      <c r="E65" s="53" t="s">
        <v>462</v>
      </c>
      <c r="F65" s="56" t="s">
        <v>406</v>
      </c>
      <c r="G65" s="53" t="s">
        <v>420</v>
      </c>
      <c r="H65" s="56" t="s">
        <v>421</v>
      </c>
      <c r="I65" s="56" t="s">
        <v>415</v>
      </c>
      <c r="J65" s="53" t="s">
        <v>547</v>
      </c>
    </row>
    <row r="66" ht="54.75" customHeight="1" spans="1:10">
      <c r="A66" s="146"/>
      <c r="B66" s="146"/>
      <c r="C66" s="56" t="s">
        <v>423</v>
      </c>
      <c r="D66" s="56" t="s">
        <v>424</v>
      </c>
      <c r="E66" s="53" t="s">
        <v>464</v>
      </c>
      <c r="F66" s="56" t="s">
        <v>406</v>
      </c>
      <c r="G66" s="53" t="s">
        <v>420</v>
      </c>
      <c r="H66" s="56" t="s">
        <v>421</v>
      </c>
      <c r="I66" s="56" t="s">
        <v>415</v>
      </c>
      <c r="J66" s="53" t="s">
        <v>548</v>
      </c>
    </row>
    <row r="67" ht="54.75" customHeight="1" spans="1:10">
      <c r="A67" s="144" t="s">
        <v>549</v>
      </c>
      <c r="B67" s="144" t="s">
        <v>550</v>
      </c>
      <c r="C67" s="56" t="s">
        <v>403</v>
      </c>
      <c r="D67" s="56" t="s">
        <v>410</v>
      </c>
      <c r="E67" s="53" t="s">
        <v>551</v>
      </c>
      <c r="F67" s="56" t="s">
        <v>412</v>
      </c>
      <c r="G67" s="53" t="s">
        <v>413</v>
      </c>
      <c r="H67" s="56" t="s">
        <v>414</v>
      </c>
      <c r="I67" s="56" t="s">
        <v>415</v>
      </c>
      <c r="J67" s="53" t="s">
        <v>416</v>
      </c>
    </row>
    <row r="68" ht="54.75" customHeight="1" spans="1:10">
      <c r="A68" s="145"/>
      <c r="B68" s="145"/>
      <c r="C68" s="56" t="s">
        <v>417</v>
      </c>
      <c r="D68" s="56" t="s">
        <v>418</v>
      </c>
      <c r="E68" s="53" t="s">
        <v>552</v>
      </c>
      <c r="F68" s="56" t="s">
        <v>406</v>
      </c>
      <c r="G68" s="53" t="s">
        <v>420</v>
      </c>
      <c r="H68" s="56" t="s">
        <v>421</v>
      </c>
      <c r="I68" s="56" t="s">
        <v>415</v>
      </c>
      <c r="J68" s="53" t="s">
        <v>553</v>
      </c>
    </row>
    <row r="69" ht="54.75" customHeight="1" spans="1:10">
      <c r="A69" s="146"/>
      <c r="B69" s="146"/>
      <c r="C69" s="56" t="s">
        <v>423</v>
      </c>
      <c r="D69" s="56" t="s">
        <v>424</v>
      </c>
      <c r="E69" s="53" t="s">
        <v>524</v>
      </c>
      <c r="F69" s="56" t="s">
        <v>406</v>
      </c>
      <c r="G69" s="53" t="s">
        <v>420</v>
      </c>
      <c r="H69" s="56" t="s">
        <v>421</v>
      </c>
      <c r="I69" s="56" t="s">
        <v>415</v>
      </c>
      <c r="J69" s="53" t="s">
        <v>553</v>
      </c>
    </row>
    <row r="70" ht="54.75" customHeight="1" spans="1:10">
      <c r="A70" s="144" t="s">
        <v>554</v>
      </c>
      <c r="B70" s="144" t="s">
        <v>555</v>
      </c>
      <c r="C70" s="56" t="s">
        <v>403</v>
      </c>
      <c r="D70" s="56" t="s">
        <v>404</v>
      </c>
      <c r="E70" s="53" t="s">
        <v>556</v>
      </c>
      <c r="F70" s="56" t="s">
        <v>406</v>
      </c>
      <c r="G70" s="53" t="s">
        <v>557</v>
      </c>
      <c r="H70" s="56" t="s">
        <v>558</v>
      </c>
      <c r="I70" s="56" t="s">
        <v>409</v>
      </c>
      <c r="J70" s="53" t="s">
        <v>556</v>
      </c>
    </row>
    <row r="71" ht="54.75" customHeight="1" spans="1:10">
      <c r="A71" s="145"/>
      <c r="B71" s="145"/>
      <c r="C71" s="56" t="s">
        <v>417</v>
      </c>
      <c r="D71" s="56" t="s">
        <v>418</v>
      </c>
      <c r="E71" s="53" t="s">
        <v>522</v>
      </c>
      <c r="F71" s="56" t="s">
        <v>406</v>
      </c>
      <c r="G71" s="53" t="s">
        <v>420</v>
      </c>
      <c r="H71" s="56" t="s">
        <v>421</v>
      </c>
      <c r="I71" s="56" t="s">
        <v>415</v>
      </c>
      <c r="J71" s="53" t="s">
        <v>559</v>
      </c>
    </row>
    <row r="72" ht="54.75" customHeight="1" spans="1:10">
      <c r="A72" s="146"/>
      <c r="B72" s="146"/>
      <c r="C72" s="56" t="s">
        <v>423</v>
      </c>
      <c r="D72" s="56" t="s">
        <v>424</v>
      </c>
      <c r="E72" s="53" t="s">
        <v>524</v>
      </c>
      <c r="F72" s="56" t="s">
        <v>406</v>
      </c>
      <c r="G72" s="53" t="s">
        <v>420</v>
      </c>
      <c r="H72" s="56" t="s">
        <v>421</v>
      </c>
      <c r="I72" s="56" t="s">
        <v>415</v>
      </c>
      <c r="J72" s="53" t="s">
        <v>559</v>
      </c>
    </row>
  </sheetData>
  <mergeCells count="40">
    <mergeCell ref="A2:J2"/>
    <mergeCell ref="A3:H3"/>
    <mergeCell ref="A7:A10"/>
    <mergeCell ref="A11:A13"/>
    <mergeCell ref="A14:A16"/>
    <mergeCell ref="A17:A20"/>
    <mergeCell ref="A21:A24"/>
    <mergeCell ref="A25:A27"/>
    <mergeCell ref="A28:A31"/>
    <mergeCell ref="A32:A34"/>
    <mergeCell ref="A35:A37"/>
    <mergeCell ref="A38:A40"/>
    <mergeCell ref="A41:A43"/>
    <mergeCell ref="A44:A46"/>
    <mergeCell ref="A47:A50"/>
    <mergeCell ref="A51:A53"/>
    <mergeCell ref="A54:A60"/>
    <mergeCell ref="A61:A63"/>
    <mergeCell ref="A64:A66"/>
    <mergeCell ref="A67:A69"/>
    <mergeCell ref="A70:A72"/>
    <mergeCell ref="B7:B10"/>
    <mergeCell ref="B11:B13"/>
    <mergeCell ref="B14:B16"/>
    <mergeCell ref="B17:B20"/>
    <mergeCell ref="B21:B24"/>
    <mergeCell ref="B25:B27"/>
    <mergeCell ref="B28:B31"/>
    <mergeCell ref="B32:B34"/>
    <mergeCell ref="B35:B37"/>
    <mergeCell ref="B38:B40"/>
    <mergeCell ref="B41:B43"/>
    <mergeCell ref="B44:B46"/>
    <mergeCell ref="B47:B50"/>
    <mergeCell ref="B51:B53"/>
    <mergeCell ref="B54:B60"/>
    <mergeCell ref="B61:B63"/>
    <mergeCell ref="B64:B66"/>
    <mergeCell ref="B67:B69"/>
    <mergeCell ref="B70:B7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2.2024年部门收入预算表</vt:lpstr>
      <vt:lpstr>3.2024年部门支出预算表</vt:lpstr>
      <vt:lpstr>4.2024年财政拨款收支预算总表</vt:lpstr>
      <vt:lpstr>5.2024年一般公共预算支出预算表</vt:lpstr>
      <vt:lpstr>6.2024年一般公共预算“三公”经费支出预算表</vt:lpstr>
      <vt:lpstr>7.2024年基本支出预算表</vt:lpstr>
      <vt:lpstr>8.2024年项目支出预算表</vt:lpstr>
      <vt:lpstr>9.2024年项目支出绩效目标表（本级下达）</vt:lpstr>
      <vt:lpstr>10.2024年项目支出绩效目标表（另文下达）</vt:lpstr>
      <vt:lpstr>11.2024年政府性基金预算支出预算表</vt:lpstr>
      <vt:lpstr>12.2024年部门政府采购预算表</vt:lpstr>
      <vt:lpstr>13.2024年政府购买服务预算表</vt:lpstr>
      <vt:lpstr>14.2024年县对下转移支付预算表</vt:lpstr>
      <vt:lpstr>15.2024年县对下转移支付绩效目标表</vt:lpstr>
      <vt:lpstr>16.2024年新增资产配置表</vt:lpstr>
      <vt:lpstr>17.2024年上级补助项目支出预算表</vt:lpstr>
      <vt:lpstr>18.2024年部门项目中期规划预算表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2024-01-31T08:26:00Z</dcterms:created>
  <dcterms:modified xsi:type="dcterms:W3CDTF">2024-09-10T07:57:08Z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479E951D538A4586931A4A91B08BE019_12</vt:lpwstr>
  </property>
  <property fmtid="{D5CDD505-2E9C-101B-9397-08002B2CF9AE}" pid="4" name="KSOReadingLayout">
    <vt:bool>true</vt:bool>
  </property>
</Properties>
</file>