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物资" sheetId="1" r:id="rId1"/>
    <sheet name="资金" sheetId="2" r:id="rId2"/>
  </sheets>
  <calcPr calcId="144525"/>
</workbook>
</file>

<file path=xl/sharedStrings.xml><?xml version="1.0" encoding="utf-8"?>
<sst xmlns="http://schemas.openxmlformats.org/spreadsheetml/2006/main" count="56" uniqueCount="40">
  <si>
    <t>陇川县红十字会2023年接受捐赠物资统计表</t>
  </si>
  <si>
    <t>序号</t>
  </si>
  <si>
    <t>捐赠时间</t>
  </si>
  <si>
    <t>捐赠单位</t>
  </si>
  <si>
    <t>物资名称</t>
  </si>
  <si>
    <t>计量单位</t>
  </si>
  <si>
    <t>数量</t>
  </si>
  <si>
    <t>预计价值（元）</t>
  </si>
  <si>
    <t>捐赠物资去向</t>
  </si>
  <si>
    <t>领取数量</t>
  </si>
  <si>
    <t>结存情况</t>
  </si>
  <si>
    <t>捐赠意向</t>
  </si>
  <si>
    <t>备注</t>
  </si>
  <si>
    <t>云南英招科技有限公司</t>
  </si>
  <si>
    <t>医疗设备及口罩</t>
  </si>
  <si>
    <t>批</t>
  </si>
  <si>
    <t>转交县妇幼保健院</t>
  </si>
  <si>
    <t>定向</t>
  </si>
  <si>
    <t>广州长锦电子有限公司</t>
  </si>
  <si>
    <t>液晶电视</t>
  </si>
  <si>
    <t>台</t>
  </si>
  <si>
    <t>转交县残联</t>
  </si>
  <si>
    <t>合计</t>
  </si>
  <si>
    <t>陇川县红十字会2023年接受捐赠资金统计表</t>
  </si>
  <si>
    <t>资金（元）</t>
  </si>
  <si>
    <t>捐赠资金去向</t>
  </si>
  <si>
    <t>结存情况（元）</t>
  </si>
  <si>
    <t>陇川爱尚旅游开发有限公司</t>
  </si>
  <si>
    <t>怒江等地在陇自发移民困难群体的发展帮扶和医疗保险</t>
  </si>
  <si>
    <t>2023-2024年使用</t>
  </si>
  <si>
    <t>上海青浦小白杨公益服务中心</t>
  </si>
  <si>
    <t>汇给德宏州人民医院（用于周美香、曹子航唇腭裂手术费）</t>
  </si>
  <si>
    <t>无锡四方友信股份有限公司</t>
  </si>
  <si>
    <t>陇川县第一中学、陇川县章凤完全中学（困难学生）</t>
  </si>
  <si>
    <t>云南省烟草公司德宏州公司陇川分公司</t>
  </si>
  <si>
    <t>户撒乡（户早村基础设施）</t>
  </si>
  <si>
    <t>云南陇川农村商业银行股份有限公司</t>
  </si>
  <si>
    <t>清平乡（困难群众发展帮扶）</t>
  </si>
  <si>
    <t>云南天略市政工程有限公司</t>
  </si>
  <si>
    <t>勐约乡（抗震救灾）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</si>
</sst>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333333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5" fillId="18" borderId="10" applyNumberFormat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5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E19" sqref="E19"/>
    </sheetView>
  </sheetViews>
  <sheetFormatPr defaultColWidth="9" defaultRowHeight="13.5"/>
  <cols>
    <col min="1" max="1" width="6.10833333333333" customWidth="1"/>
    <col min="2" max="2" width="10.6666666666667" style="30" customWidth="1"/>
    <col min="3" max="3" width="15.8916666666667" customWidth="1"/>
    <col min="4" max="4" width="13.3333333333333" customWidth="1"/>
    <col min="5" max="5" width="7.33333333333333" customWidth="1"/>
    <col min="7" max="7" width="12.8916666666667" customWidth="1"/>
    <col min="8" max="8" width="26.225" style="31" customWidth="1"/>
    <col min="9" max="9" width="10.5583333333333" customWidth="1"/>
    <col min="10" max="10" width="7" customWidth="1"/>
    <col min="11" max="11" width="6.89166666666667" customWidth="1"/>
    <col min="12" max="12" width="6.55833333333333" style="31" customWidth="1"/>
    <col min="13" max="13" width="9.66666666666667"/>
  </cols>
  <sheetData>
    <row r="1" ht="39" customHeight="1" spans="1:11">
      <c r="A1" s="32" t="s">
        <v>0</v>
      </c>
      <c r="B1" s="33"/>
      <c r="C1" s="32"/>
      <c r="D1" s="32"/>
      <c r="E1" s="32"/>
      <c r="F1" s="32"/>
      <c r="G1" s="32"/>
      <c r="H1" s="34"/>
      <c r="I1" s="32"/>
      <c r="J1" s="32"/>
      <c r="K1" s="32"/>
    </row>
    <row r="2" s="28" customFormat="1" ht="42.95" customHeight="1" spans="1:12">
      <c r="A2" s="35" t="s">
        <v>1</v>
      </c>
      <c r="B2" s="36" t="s">
        <v>2</v>
      </c>
      <c r="C2" s="37" t="s">
        <v>3</v>
      </c>
      <c r="D2" s="37" t="s">
        <v>4</v>
      </c>
      <c r="E2" s="37" t="s">
        <v>5</v>
      </c>
      <c r="F2" s="35" t="s">
        <v>6</v>
      </c>
      <c r="G2" s="37" t="s">
        <v>7</v>
      </c>
      <c r="H2" s="37" t="s">
        <v>8</v>
      </c>
      <c r="I2" s="37" t="s">
        <v>9</v>
      </c>
      <c r="J2" s="47" t="s">
        <v>10</v>
      </c>
      <c r="K2" s="47" t="s">
        <v>11</v>
      </c>
      <c r="L2" s="37" t="s">
        <v>12</v>
      </c>
    </row>
    <row r="3" s="29" customFormat="1" ht="43" customHeight="1" spans="1:12">
      <c r="A3" s="8">
        <v>1</v>
      </c>
      <c r="B3" s="12">
        <v>44942</v>
      </c>
      <c r="C3" s="13" t="s">
        <v>13</v>
      </c>
      <c r="D3" s="38" t="s">
        <v>14</v>
      </c>
      <c r="E3" s="39" t="s">
        <v>15</v>
      </c>
      <c r="F3" s="40">
        <v>1</v>
      </c>
      <c r="G3" s="41">
        <v>869300</v>
      </c>
      <c r="H3" s="42" t="s">
        <v>16</v>
      </c>
      <c r="I3" s="48">
        <v>1</v>
      </c>
      <c r="J3" s="49">
        <v>0</v>
      </c>
      <c r="K3" s="42" t="s">
        <v>17</v>
      </c>
      <c r="L3" s="50"/>
    </row>
    <row r="4" s="29" customFormat="1" ht="43" customHeight="1" spans="1:12">
      <c r="A4" s="8">
        <v>2</v>
      </c>
      <c r="B4" s="12">
        <v>45050</v>
      </c>
      <c r="C4" s="13" t="s">
        <v>18</v>
      </c>
      <c r="D4" s="38" t="s">
        <v>19</v>
      </c>
      <c r="E4" s="39" t="s">
        <v>20</v>
      </c>
      <c r="F4" s="40">
        <v>36</v>
      </c>
      <c r="G4" s="41">
        <v>36000</v>
      </c>
      <c r="H4" s="42" t="s">
        <v>21</v>
      </c>
      <c r="I4" s="48">
        <v>36</v>
      </c>
      <c r="J4" s="49">
        <v>0</v>
      </c>
      <c r="K4" s="42" t="s">
        <v>17</v>
      </c>
      <c r="L4" s="50"/>
    </row>
    <row r="5" s="29" customFormat="1" ht="30" customHeight="1" spans="1:14">
      <c r="A5" s="43" t="s">
        <v>22</v>
      </c>
      <c r="B5" s="44"/>
      <c r="C5" s="14"/>
      <c r="D5" s="45"/>
      <c r="E5" s="46"/>
      <c r="F5" s="46"/>
      <c r="G5" s="41">
        <f>SUM(G3:G4)</f>
        <v>905300</v>
      </c>
      <c r="H5" s="14"/>
      <c r="I5" s="14"/>
      <c r="J5" s="14">
        <v>0</v>
      </c>
      <c r="K5" s="14"/>
      <c r="L5" s="50"/>
      <c r="M5" s="51"/>
      <c r="N5" s="4"/>
    </row>
    <row r="6" spans="13:14">
      <c r="M6" s="51"/>
      <c r="N6" s="52"/>
    </row>
    <row r="7" spans="13:14">
      <c r="M7" s="51"/>
      <c r="N7" s="52"/>
    </row>
    <row r="8" spans="13:14">
      <c r="M8" s="51"/>
      <c r="N8" s="52"/>
    </row>
    <row r="9" ht="14.25" spans="13:14">
      <c r="M9" s="53"/>
      <c r="N9" s="52"/>
    </row>
    <row r="10" ht="16.5" spans="13:14">
      <c r="M10" s="54"/>
      <c r="N10" s="52"/>
    </row>
    <row r="11" ht="16.5" spans="13:14">
      <c r="M11" s="54"/>
      <c r="N11" s="52"/>
    </row>
    <row r="12" ht="16.5" spans="13:14">
      <c r="M12" s="54"/>
      <c r="N12" s="52"/>
    </row>
    <row r="13" ht="16.5" spans="13:14">
      <c r="M13" s="54"/>
      <c r="N13" s="52"/>
    </row>
    <row r="14" ht="16.5" spans="13:14">
      <c r="M14" s="54"/>
      <c r="N14" s="52"/>
    </row>
    <row r="15" ht="16.5" spans="13:14">
      <c r="M15" s="55"/>
      <c r="N15" s="52"/>
    </row>
    <row r="16" ht="16.5" spans="13:14">
      <c r="M16" s="55"/>
      <c r="N16" s="52"/>
    </row>
    <row r="17" ht="16.5" spans="13:14">
      <c r="M17" s="55"/>
      <c r="N17" s="52"/>
    </row>
    <row r="18" ht="16.5" spans="13:14">
      <c r="M18" s="55"/>
      <c r="N18" s="52"/>
    </row>
    <row r="19" ht="16.5" spans="13:14">
      <c r="M19" s="55"/>
      <c r="N19" s="52"/>
    </row>
    <row r="20" ht="16.5" spans="13:14">
      <c r="M20" s="55"/>
      <c r="N20" s="52"/>
    </row>
    <row r="21" ht="16.5" spans="13:14">
      <c r="M21" s="55"/>
      <c r="N21" s="52"/>
    </row>
    <row r="22" ht="16.5" spans="13:14">
      <c r="M22" s="55"/>
      <c r="N22" s="52"/>
    </row>
    <row r="23" ht="16.5" spans="13:14">
      <c r="M23" s="54"/>
      <c r="N23" s="52"/>
    </row>
    <row r="24" ht="16.5" spans="13:14">
      <c r="M24" s="54"/>
      <c r="N24" s="52"/>
    </row>
    <row r="25" spans="13:14">
      <c r="M25" s="51"/>
      <c r="N25" s="52"/>
    </row>
    <row r="26" spans="13:14">
      <c r="M26" s="51"/>
      <c r="N26" s="52"/>
    </row>
    <row r="27" spans="13:14">
      <c r="M27" s="51"/>
      <c r="N27" s="52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E13" sqref="E13"/>
    </sheetView>
  </sheetViews>
  <sheetFormatPr defaultColWidth="9" defaultRowHeight="13.5"/>
  <cols>
    <col min="1" max="1" width="9" style="5"/>
    <col min="2" max="2" width="12.55" style="5" customWidth="1"/>
    <col min="3" max="3" width="13.775" style="5" customWidth="1"/>
    <col min="4" max="4" width="10.6666666666667" style="5"/>
    <col min="5" max="5" width="33" style="6" customWidth="1"/>
    <col min="6" max="6" width="15.875" style="5" customWidth="1"/>
    <col min="7" max="7" width="14" style="5" customWidth="1"/>
    <col min="8" max="8" width="17.25" style="5" customWidth="1"/>
    <col min="9" max="16384" width="9" style="5"/>
  </cols>
  <sheetData>
    <row r="1" ht="39" customHeight="1" spans="1:8">
      <c r="A1" s="7" t="s">
        <v>23</v>
      </c>
      <c r="B1" s="7"/>
      <c r="C1" s="7"/>
      <c r="D1" s="7"/>
      <c r="E1" s="7"/>
      <c r="F1" s="7"/>
      <c r="G1" s="7"/>
      <c r="H1" s="7"/>
    </row>
    <row r="2" s="1" customFormat="1" ht="40" customHeight="1" spans="1:8">
      <c r="A2" s="8" t="s">
        <v>1</v>
      </c>
      <c r="B2" s="8" t="s">
        <v>2</v>
      </c>
      <c r="C2" s="9" t="s">
        <v>3</v>
      </c>
      <c r="D2" s="9" t="s">
        <v>24</v>
      </c>
      <c r="E2" s="9" t="s">
        <v>25</v>
      </c>
      <c r="F2" s="10" t="s">
        <v>26</v>
      </c>
      <c r="G2" s="10" t="s">
        <v>11</v>
      </c>
      <c r="H2" s="11" t="s">
        <v>12</v>
      </c>
    </row>
    <row r="3" s="1" customFormat="1" ht="40" customHeight="1" spans="1:8">
      <c r="A3" s="8">
        <v>1</v>
      </c>
      <c r="B3" s="12">
        <v>45055</v>
      </c>
      <c r="C3" s="13" t="s">
        <v>27</v>
      </c>
      <c r="D3" s="14">
        <v>1000000</v>
      </c>
      <c r="E3" s="15" t="s">
        <v>28</v>
      </c>
      <c r="F3" s="14">
        <v>375814</v>
      </c>
      <c r="G3" s="11" t="s">
        <v>17</v>
      </c>
      <c r="H3" s="11" t="s">
        <v>29</v>
      </c>
    </row>
    <row r="4" s="1" customFormat="1" ht="40" customHeight="1" spans="1:8">
      <c r="A4" s="8">
        <v>2</v>
      </c>
      <c r="B4" s="12">
        <v>45063</v>
      </c>
      <c r="C4" s="14" t="s">
        <v>30</v>
      </c>
      <c r="D4" s="14">
        <v>7205.3</v>
      </c>
      <c r="E4" s="15" t="s">
        <v>31</v>
      </c>
      <c r="F4" s="16">
        <v>0</v>
      </c>
      <c r="G4" s="11" t="s">
        <v>17</v>
      </c>
      <c r="H4" s="11"/>
    </row>
    <row r="5" s="2" customFormat="1" ht="40" customHeight="1" spans="1:8">
      <c r="A5" s="8">
        <v>3</v>
      </c>
      <c r="B5" s="12">
        <v>45107</v>
      </c>
      <c r="C5" s="17" t="s">
        <v>32</v>
      </c>
      <c r="D5" s="14">
        <v>27000</v>
      </c>
      <c r="E5" s="18" t="s">
        <v>33</v>
      </c>
      <c r="F5" s="10">
        <v>0</v>
      </c>
      <c r="G5" s="11" t="s">
        <v>17</v>
      </c>
      <c r="H5" s="19"/>
    </row>
    <row r="6" s="2" customFormat="1" ht="40" customHeight="1" spans="1:8">
      <c r="A6" s="8">
        <v>4</v>
      </c>
      <c r="B6" s="20">
        <v>45218</v>
      </c>
      <c r="C6" s="14" t="s">
        <v>34</v>
      </c>
      <c r="D6" s="14">
        <v>186000</v>
      </c>
      <c r="E6" s="21" t="s">
        <v>35</v>
      </c>
      <c r="F6" s="16">
        <v>0</v>
      </c>
      <c r="G6" s="11" t="s">
        <v>17</v>
      </c>
      <c r="H6" s="19"/>
    </row>
    <row r="7" s="2" customFormat="1" ht="40" customHeight="1" spans="1:8">
      <c r="A7" s="8">
        <v>5</v>
      </c>
      <c r="B7" s="20">
        <v>45229</v>
      </c>
      <c r="C7" s="14" t="s">
        <v>32</v>
      </c>
      <c r="D7" s="14">
        <v>27000</v>
      </c>
      <c r="E7" s="18" t="s">
        <v>33</v>
      </c>
      <c r="F7" s="10">
        <v>0</v>
      </c>
      <c r="G7" s="11" t="s">
        <v>17</v>
      </c>
      <c r="H7" s="19"/>
    </row>
    <row r="8" s="1" customFormat="1" ht="40" customHeight="1" spans="1:8">
      <c r="A8" s="8">
        <v>6</v>
      </c>
      <c r="B8" s="20">
        <v>45260</v>
      </c>
      <c r="C8" s="14" t="s">
        <v>36</v>
      </c>
      <c r="D8" s="14">
        <v>20000</v>
      </c>
      <c r="E8" s="21" t="s">
        <v>37</v>
      </c>
      <c r="F8" s="16">
        <v>0</v>
      </c>
      <c r="G8" s="11" t="s">
        <v>17</v>
      </c>
      <c r="H8" s="14"/>
    </row>
    <row r="9" s="1" customFormat="1" ht="40" customHeight="1" spans="1:8">
      <c r="A9" s="8">
        <v>7</v>
      </c>
      <c r="B9" s="20">
        <v>45268</v>
      </c>
      <c r="C9" s="22" t="s">
        <v>38</v>
      </c>
      <c r="D9" s="14">
        <v>20000</v>
      </c>
      <c r="E9" s="15" t="s">
        <v>39</v>
      </c>
      <c r="F9" s="16">
        <v>0</v>
      </c>
      <c r="G9" s="11" t="s">
        <v>17</v>
      </c>
      <c r="H9" s="14"/>
    </row>
    <row r="10" s="3" customFormat="1" ht="40" customHeight="1" spans="1:9">
      <c r="A10" s="8" t="s">
        <v>22</v>
      </c>
      <c r="B10" s="21"/>
      <c r="C10" s="14"/>
      <c r="D10" s="14">
        <f>SUM(D3:D9)</f>
        <v>1287205.3</v>
      </c>
      <c r="E10" s="21"/>
      <c r="F10" s="16">
        <f>SUM(F3:F9)</f>
        <v>375814</v>
      </c>
      <c r="G10" s="11"/>
      <c r="H10" s="14"/>
      <c r="I10" s="25"/>
    </row>
    <row r="11" s="4" customFormat="1" ht="33.75" customHeight="1" spans="1:9">
      <c r="A11" s="23"/>
      <c r="B11" s="24"/>
      <c r="C11" s="25"/>
      <c r="D11" s="25"/>
      <c r="E11" s="24"/>
      <c r="F11" s="26"/>
      <c r="G11" s="25"/>
      <c r="H11" s="25"/>
      <c r="I11" s="25"/>
    </row>
    <row r="12" s="4" customFormat="1" ht="33.75" customHeight="1" spans="1:9">
      <c r="A12" s="23"/>
      <c r="B12" s="24"/>
      <c r="C12" s="25"/>
      <c r="D12" s="25"/>
      <c r="E12" s="24"/>
      <c r="F12" s="26"/>
      <c r="G12" s="25"/>
      <c r="H12" s="25"/>
      <c r="I12" s="25"/>
    </row>
    <row r="13" s="4" customFormat="1" ht="33.75" customHeight="1" spans="1:9">
      <c r="A13" s="23"/>
      <c r="B13" s="24"/>
      <c r="C13" s="25"/>
      <c r="D13" s="25"/>
      <c r="E13" s="24"/>
      <c r="F13" s="26"/>
      <c r="G13" s="25"/>
      <c r="H13" s="25"/>
      <c r="I13" s="25"/>
    </row>
    <row r="14" s="4" customFormat="1" ht="33.75" customHeight="1" spans="1:7">
      <c r="A14" s="23"/>
      <c r="B14" s="24"/>
      <c r="C14" s="25"/>
      <c r="D14" s="25"/>
      <c r="E14" s="24"/>
      <c r="F14" s="26"/>
      <c r="G14" s="25"/>
    </row>
    <row r="15" s="4" customFormat="1" ht="51" customHeight="1" spans="1:6">
      <c r="A15" s="23"/>
      <c r="B15" s="24"/>
      <c r="C15" s="25"/>
      <c r="D15" s="25"/>
      <c r="E15" s="24"/>
      <c r="F15" s="27"/>
    </row>
    <row r="16" s="4" customFormat="1" ht="39" customHeight="1" spans="1:6">
      <c r="A16" s="23"/>
      <c r="B16" s="24"/>
      <c r="C16" s="25"/>
      <c r="D16" s="25"/>
      <c r="E16" s="24"/>
      <c r="F16" s="27"/>
    </row>
    <row r="17" s="4" customFormat="1" ht="43" customHeight="1" spans="1:6">
      <c r="A17" s="23"/>
      <c r="B17" s="24"/>
      <c r="C17" s="25"/>
      <c r="D17" s="25"/>
      <c r="E17" s="24"/>
      <c r="F17" s="27"/>
    </row>
    <row r="18" s="4" customFormat="1" ht="54" customHeight="1" spans="1:6">
      <c r="A18" s="23"/>
      <c r="B18" s="24"/>
      <c r="C18" s="25"/>
      <c r="D18" s="25"/>
      <c r="E18" s="24"/>
      <c r="F18" s="27"/>
    </row>
    <row r="19" s="4" customFormat="1" ht="31" customHeight="1" spans="1:6">
      <c r="A19" s="23"/>
      <c r="B19" s="24"/>
      <c r="C19" s="25"/>
      <c r="D19" s="25"/>
      <c r="E19" s="24"/>
      <c r="F19" s="27"/>
    </row>
    <row r="20" s="4" customFormat="1" ht="33" customHeight="1" spans="1:6">
      <c r="A20" s="23"/>
      <c r="B20" s="24"/>
      <c r="C20" s="25"/>
      <c r="D20" s="25"/>
      <c r="E20" s="24"/>
      <c r="F20" s="27"/>
    </row>
    <row r="21" s="4" customFormat="1" ht="33" customHeight="1" spans="1:6">
      <c r="A21" s="23"/>
      <c r="B21" s="24"/>
      <c r="C21" s="25"/>
      <c r="D21" s="25"/>
      <c r="E21" s="24"/>
      <c r="F21" s="27"/>
    </row>
    <row r="22" s="4" customFormat="1" ht="33" customHeight="1" spans="1:6">
      <c r="A22" s="23"/>
      <c r="B22" s="24"/>
      <c r="C22" s="25"/>
      <c r="D22" s="25"/>
      <c r="E22" s="24"/>
      <c r="F22" s="27"/>
    </row>
    <row r="23" s="4" customFormat="1" ht="28" customHeight="1" spans="1:6">
      <c r="A23" s="23"/>
      <c r="B23" s="24"/>
      <c r="C23" s="25"/>
      <c r="D23" s="25"/>
      <c r="E23" s="24"/>
      <c r="F23" s="27"/>
    </row>
    <row r="24" s="4" customFormat="1" ht="30" customHeight="1" spans="1:6">
      <c r="A24" s="23"/>
      <c r="B24" s="24"/>
      <c r="C24" s="25"/>
      <c r="D24" s="25"/>
      <c r="E24" s="24"/>
      <c r="F24" s="27"/>
    </row>
    <row r="25" s="4" customFormat="1" ht="31" customHeight="1" spans="1:6">
      <c r="A25" s="23"/>
      <c r="B25" s="24"/>
      <c r="C25" s="25"/>
      <c r="D25" s="25"/>
      <c r="E25" s="24"/>
      <c r="F25" s="27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物资</vt:lpstr>
      <vt:lpstr>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许升权</cp:lastModifiedBy>
  <dcterms:created xsi:type="dcterms:W3CDTF">2020-12-23T03:53:00Z</dcterms:created>
  <dcterms:modified xsi:type="dcterms:W3CDTF">2024-01-09T06:40:09Z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