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5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<sst xmlns="http://schemas.openxmlformats.org/spreadsheetml/2006/main" count="510">
  <si>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</si>
  <si>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</si>
  <si>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</si>
  <si>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</si>
  <si>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</si>
  <si>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</si>
  <si>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</si>
  <si>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</si>
  <si>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</si>
  <si>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</si>
  <si>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</si>
  <si>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</si>
  <si>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</si>
  <si>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</si>
  <si>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</si>
  <si>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</si>
  <si>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</si>
  <si>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</si>
  <si>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</si>
  <si>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单位名称：陇川县清平乡中心卫生院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</si>
  <si>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</si>
  <si>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</si>
  <si>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</si>
  <si>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</si>
  <si>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</si>
  <si>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</si>
  <si>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</si>
  <si>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</si>
  <si>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</si>
  <si>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</si>
  <si>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</si>
  <si>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</si>
  <si>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</si>
  <si>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</si>
  <si>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</si>
  <si>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</si>
  <si>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</si>
  <si>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</si>
  <si>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</si>
  <si>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</si>
  <si>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</si>
  <si>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</si>
  <si>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</si>
  <si>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</si>
  <si>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</si>
  <si>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</si>
  <si>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</si>
  <si>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</si>
  <si>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</si>
  <si>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</si>
  <si>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</si>
  <si>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</si>
  <si>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</si>
  <si>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</si>
  <si>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</si>
  <si>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</si>
  <si>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</si>
  <si>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</si>
  <si>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</si>
  <si>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</si>
  <si>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</si>
  <si>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</si>
  <si>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</si>
  <si>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</si>
  <si>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</si>
  <si>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</si>
  <si>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</si>
  <si>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</si>
  <si>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</si>
  <si>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</si>
  <si>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</si>
  <si>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</si>
  <si>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</si>
  <si>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</si>
  <si>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</si>
  <si>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</si>
  <si>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</si>
  <si>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</si>
  <si>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</si>
  <si>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</si>
  <si>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</si>
  <si>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</si>
  <si>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</si>
  <si>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</si>
  <si>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</si>
  <si>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</si>
  <si>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</si>
  <si>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</si>
  <si>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</si>
  <si>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</si>
  <si>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</si>
  <si>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</si>
  <si>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</si>
  <si>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</si>
  <si>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</si>
  <si>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</si>
  <si>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</si>
  <si>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</si>
  <si>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</si>
  <si>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</si>
  <si>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</si>
  <si>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</si>
  <si>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</si>
  <si>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</si>
  <si>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</si>
  <si>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</si>
  <si>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</si>
  <si>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</si>
  <si>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</si>
  <si>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</si>
  <si>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</si>
  <si>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</si>
  <si>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</si>
  <si>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</si>
  <si>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</si>
  <si>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</si>
  <si>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</si>
  <si>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</si>
  <si>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</si>
  <si>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</si>
  <si>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</si>
  <si>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</si>
  <si>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</si>
  <si>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</si>
  <si>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</si>
  <si>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</si>
  <si>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</si>
  <si>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</si>
  <si>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</si>
  <si>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</si>
  <si>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</si>
  <si>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</si>
  <si>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</si>
  <si>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</si>
  <si>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</si>
  <si>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</si>
  <si>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</si>
  <si>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</si>
  <si>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</si>
  <si>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</si>
  <si>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</si>
  <si>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</si>
  <si>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</si>
  <si>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</si>
  <si>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</si>
  <si>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</si>
  <si>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</si>
  <si>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</si>
  <si>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</si>
  <si>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</si>
  <si>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</si>
  <si>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</si>
  <si>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</si>
  <si>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</si>
  <si>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</si>
  <si>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</si>
  <si>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</si>
  <si>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</si>
  <si>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</si>
  <si>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</si>
  <si>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</si>
  <si>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</si>
  <si>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</si>
  <si>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</si>
  <si>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</si>
  <si>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</si>
  <si>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</si>
  <si>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</si>
  <si>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</si>
  <si>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</si>
  <si>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</si>
  <si>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</si>
  <si>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</si>
  <si>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</si>
  <si>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</si>
  <si>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</si>
  <si>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</si>
  <si>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</si>
  <si>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02</t>
  </si>
  <si>
    <t>事业单位离退休</t>
  </si>
  <si>
    <t>机关事业单位基本养老保险缴费支出</t>
  </si>
  <si>
    <t>08</t>
  </si>
  <si>
    <t>01</t>
  </si>
  <si>
    <t>机关事业遗属生活补助</t>
  </si>
  <si>
    <t>03</t>
  </si>
  <si>
    <t>乡镇卫生院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</si>
  <si>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</si>
  <si>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</si>
  <si>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</si>
  <si>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</si>
  <si>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</si>
  <si>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</si>
  <si>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</si>
  <si>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</si>
  <si>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</si>
  <si>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</si>
  <si>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</si>
  <si>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</si>
  <si>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</si>
  <si>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</si>
  <si>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</si>
  <si>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</si>
  <si>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</si>
  <si>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</si>
  <si>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</si>
  <si>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</si>
  <si>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陇川县清平乡中心卫生院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</si>
  <si>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</si>
  <si>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</si>
  <si>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</si>
  <si>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</si>
  <si>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</si>
  <si>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</si>
  <si>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</si>
  <si>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</si>
  <si>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</si>
  <si>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</si>
  <si>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</si>
  <si>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</si>
  <si>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</si>
  <si>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</si>
  <si>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</si>
  <si>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</si>
  <si>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</si>
  <si>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</si>
  <si>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</si>
  <si>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</si>
  <si>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</si>
  <si>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</si>
  <si>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</si>
  <si>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</si>
  <si>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</si>
  <si>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</si>
  <si>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</si>
  <si>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</si>
  <si>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</si>
  <si>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</si>
  <si>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</si>
  <si>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</si>
  <si>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</si>
  <si>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</si>
  <si>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</si>
  <si>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</si>
  <si>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</si>
  <si>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</si>
  <si>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</si>
  <si>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</si>
  <si>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</si>
  <si>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</si>
  <si>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</si>
  <si>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</si>
  <si>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</si>
  <si>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</si>
  <si>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</si>
  <si>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</si>
  <si>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</si>
  <si>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</si>
  <si>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</si>
  <si>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</si>
  <si>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</si>
  <si>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</si>
  <si>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</si>
  <si>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</si>
  <si>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</si>
  <si>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</si>
  <si>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</si>
  <si>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</si>
  <si>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</si>
  <si>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</si>
  <si>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</si>
  <si>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</si>
  <si>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</si>
  <si>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</si>
  <si>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</si>
  <si>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</si>
  <si>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</si>
  <si>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</si>
  <si>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</si>
  <si>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</si>
  <si>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</si>
  <si>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</si>
  <si>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</si>
  <si>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</si>
  <si>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</si>
  <si>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</si>
  <si>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</si>
  <si>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</si>
  <si>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</si>
  <si>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</si>
  <si>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</si>
  <si>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</si>
  <si>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</si>
  <si>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</si>
  <si>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</si>
  <si>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</si>
  <si>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</si>
  <si>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</si>
  <si>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</si>
  <si>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</si>
  <si>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</si>
  <si>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</si>
  <si>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</si>
  <si>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</si>
  <si>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</si>
  <si>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</si>
  <si>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</si>
  <si>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</si>
  <si>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</si>
  <si>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</si>
  <si>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</si>
  <si>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</si>
  <si>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</si>
  <si>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</si>
  <si>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</si>
  <si>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</si>
  <si>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</si>
  <si>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</si>
  <si>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</si>
  <si>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</si>
  <si>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</si>
  <si>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</si>
  <si>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</si>
  <si>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</si>
  <si>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</si>
  <si>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</si>
  <si>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</si>
  <si>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</si>
  <si>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</si>
  <si>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</si>
  <si>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</si>
  <si>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</si>
  <si>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</si>
  <si>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</si>
  <si>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</si>
  <si>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</si>
  <si>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</si>
  <si>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</si>
  <si>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</si>
  <si>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</si>
  <si>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</si>
  <si>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</si>
  <si>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</si>
  <si>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</si>
  <si>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</si>
  <si>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</si>
  <si>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</si>
  <si>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</si>
  <si>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</si>
  <si>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</si>
  <si>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</si>
  <si>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</si>
  <si>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</si>
  <si>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</si>
  <si>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</si>
  <si>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</si>
  <si>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</si>
  <si>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</si>
  <si>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</si>
  <si>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</si>
  <si>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</si>
  <si>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</si>
  <si>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</si>
  <si>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</si>
  <si>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</si>
  <si>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</si>
  <si>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</si>
  <si>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</si>
  <si>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</si>
  <si>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</si>
  <si>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</si>
  <si>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</si>
  <si>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</si>
  <si>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</si>
  <si>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</si>
  <si>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</si>
  <si>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</si>
  <si>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</si>
  <si>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</si>
  <si>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</si>
  <si>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</si>
  <si>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</si>
  <si>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</si>
  <si>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</si>
  <si>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</si>
  <si>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</si>
  <si>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</si>
  <si>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</si>
  <si>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</si>
  <si>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</si>
  <si>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</si>
  <si>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</si>
  <si>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</si>
  <si>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</si>
  <si>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</si>
  <si>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</si>
  <si>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</si>
  <si>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</si>
  <si>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</si>
  <si>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</si>
  <si>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</si>
  <si>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</si>
  <si>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</si>
  <si>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</si>
  <si>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</si>
  <si>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</si>
  <si>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</si>
  <si>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</si>
  <si>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</si>
  <si>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</si>
  <si>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</si>
  <si>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</si>
  <si>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</si>
  <si>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</si>
  <si>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</si>
  <si>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</si>
  <si>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</si>
  <si>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</si>
  <si>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</si>
  <si>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</si>
  <si>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</si>
  <si>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</si>
  <si>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</si>
  <si>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</si>
  <si>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</si>
  <si>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</si>
  <si>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</si>
  <si>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</si>
  <si>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</si>
  <si>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</si>
  <si>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</si>
  <si>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</si>
  <si>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</si>
  <si>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</si>
  <si>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</si>
  <si>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</si>
  <si>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</si>
  <si>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</si>
  <si>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</si>
  <si>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</si>
  <si>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</si>
  <si>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</si>
  <si>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</si>
  <si>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</si>
  <si>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</si>
  <si>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部门：陇川县清平乡中心卫生院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</si>
  <si>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</si>
  <si>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</si>
  <si>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</si>
  <si>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</si>
  <si>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</si>
  <si>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</si>
  <si>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</si>
  <si>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</si>
  <si>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</si>
  <si>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</si>
  <si>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</si>
  <si>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二、“三公”经费增减变化原因说明:卫生院属于有收入的事业单位，财政未安排公用经费，故卫生院未报“三公”经费。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</si>
  <si>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</si>
  <si>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</si>
  <si>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</si>
  <si>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</si>
  <si>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</si>
  <si>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</si>
  <si>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</si>
  <si>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</si>
  <si>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</si>
  <si>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</si>
  <si>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</si>
  <si>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</si>
  <si>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</si>
  <si>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</si>
  <si>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</si>
  <si>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</si>
  <si>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</si>
  <si>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</si>
  <si>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</si>
  <si>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</si>
  <si>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  陇川县清平乡中心卫生院</t>
  </si>
  <si>
    <t>为单位在职职工缴纳养老保险</t>
  </si>
  <si>
    <t>其它</t>
  </si>
  <si>
    <t>完成养老保险的缴纳</t>
  </si>
  <si>
    <t>100%</t>
  </si>
  <si>
    <t>根据人社局养老办确定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</si>
  <si>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</si>
  <si>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</si>
  <si>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</si>
  <si>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</si>
  <si>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</si>
  <si>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</si>
  <si>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</si>
  <si>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</si>
  <si>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</si>
  <si>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</si>
  <si>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</si>
  <si>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</si>
  <si>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</si>
  <si>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</si>
  <si>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</si>
  <si>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</si>
  <si>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</si>
  <si>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</si>
  <si>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</si>
  <si>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其他利息收入</t>
  </si>
  <si>
    <t>银行存款利息</t>
  </si>
  <si>
    <t>重点工作</t>
  </si>
  <si>
    <t>2018年工作重点及工作情况</t>
  </si>
  <si>
    <t>2017年工作情况及相关解释说明</t>
  </si>
  <si>
    <t xml:space="preserve">2017年我院主要工作开展情况及主要事业成效：1、加快推进基本医疗保障制度建设。2、初步建立基本用药制度。3、健全基层医疗卫生服务体系。4、促进基本公共卫生服务逐步均等化。5、实施城乡居民基本医疗保险工作等各项工作。使老百姓人人看得起病，因病致贫现象得到了改善，年末各项工作取得成效。
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</si>
  <si>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</si>
  <si>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一、严格执行新医改政策，落实药品零差率销售政策。二、加强医疗质量管理，保障医疗安全。三、着力做好重大疾病预防控制工作。严格执行疫情监测、报告制度。四、重点抓好免疫规划工作。五、做好城乡居民基本医疗保险工作。六、加强卫生院行风建设。七、加强医务人员教育培训。八、加强基本公共卫生服务。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</si>
</sst>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10804]#,##0.00#;\(\-#,##0.00#\);\ "/>
    <numFmt numFmtId="177" formatCode="_(* #,##0.00_);_(* \(#,##0.00\);_(* &quot;-&quot;??_);_(@_)"/>
    <numFmt numFmtId="178" formatCode="#,##0.00_ ;[Red]\-#,##0.00\ "/>
    <numFmt numFmtId="179" formatCode="yyyy\-mm\-dd"/>
    <numFmt numFmtId="180" formatCode="0.00_ "/>
    <numFmt numFmtId="181" formatCode="#,##0_ ;[Red]\-#,##0\ "/>
    <numFmt numFmtId="182" formatCode="#,##0.00_);[Red]\(#,##0.00\)"/>
    <numFmt numFmtId="183" formatCode="#,##0.00_ "/>
  </numFmts>
  <fonts count="5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仿宋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11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5" borderId="32" applyNumberFormat="0" applyFon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43" fillId="0" borderId="0" applyNumberFormat="0" applyFill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50" fillId="3" borderId="37" applyNumberFormat="0" applyAlignment="0" applyProtection="0">
      <alignment vertical="center"/>
    </xf>
    <xf numFmtId="0" fontId="21" fillId="0" borderId="0">
      <alignment vertical="center"/>
    </xf>
    <xf numFmtId="0" fontId="51" fillId="3" borderId="31" applyNumberFormat="0" applyAlignment="0" applyProtection="0">
      <alignment vertical="center"/>
    </xf>
    <xf numFmtId="0" fontId="52" fillId="21" borderId="38" applyNumberForma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1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9" fillId="3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7" fontId="10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 indent="2"/>
    </xf>
    <xf numFmtId="0" fontId="5" fillId="0" borderId="1" xfId="0" applyFont="1" applyBorder="1" applyAlignment="1">
      <alignment horizontal="justify" vertical="center" indent="2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horizontal="left"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6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180" fontId="12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47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7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1" xfId="47" applyFont="1" applyFill="1" applyBorder="1" applyAlignment="1">
      <alignment vertical="center" wrapText="1"/>
    </xf>
    <xf numFmtId="0" fontId="1" fillId="0" borderId="0" xfId="65" applyFont="1">
      <alignment vertical="center"/>
    </xf>
    <xf numFmtId="0" fontId="19" fillId="0" borderId="0" xfId="65" applyFont="1">
      <alignment vertical="center"/>
    </xf>
    <xf numFmtId="0" fontId="20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81" fontId="21" fillId="0" borderId="0" xfId="67" applyNumberFormat="1" applyAlignment="1">
      <alignment horizontal="right" vertical="center"/>
    </xf>
    <xf numFmtId="0" fontId="22" fillId="0" borderId="4" xfId="68" applyFont="1" applyBorder="1" applyAlignment="1">
      <alignment horizontal="distributed" vertical="center" wrapText="1" indent="3"/>
    </xf>
    <xf numFmtId="0" fontId="23" fillId="0" borderId="1" xfId="29" applyNumberFormat="1" applyFont="1" applyFill="1" applyBorder="1" applyAlignment="1" applyProtection="1">
      <alignment horizontal="center" vertical="center" wrapText="1"/>
    </xf>
    <xf numFmtId="182" fontId="23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81" fontId="16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3" fillId="5" borderId="1" xfId="67" applyFont="1" applyFill="1" applyBorder="1" applyAlignment="1">
      <alignment horizontal="distributed" vertical="center" indent="1"/>
    </xf>
    <xf numFmtId="181" fontId="23" fillId="0" borderId="1" xfId="67" applyNumberFormat="1" applyFont="1" applyFill="1" applyBorder="1" applyAlignment="1">
      <alignment horizontal="center" vertical="center"/>
    </xf>
    <xf numFmtId="9" fontId="24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20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3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0" fontId="21" fillId="0" borderId="1" xfId="5" applyFill="1" applyBorder="1"/>
    <xf numFmtId="49" fontId="16" fillId="0" borderId="1" xfId="0" applyNumberFormat="1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22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22" fillId="0" borderId="1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vertical="center"/>
    </xf>
    <xf numFmtId="0" fontId="21" fillId="0" borderId="1" xfId="5" applyFill="1" applyBorder="1" applyAlignment="1">
      <alignment horizontal="center"/>
    </xf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center" vertical="center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1" xfId="0" applyBorder="1"/>
    <xf numFmtId="0" fontId="30" fillId="0" borderId="1" xfId="0" applyFont="1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2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3" fontId="10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83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78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31" fillId="0" borderId="1" xfId="19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83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78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1 3" xfId="59"/>
    <cellStyle name="常规 10 2 2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13"/>
    <col min="2" max="2" width="64.625" customWidth="1"/>
  </cols>
  <sheetData>
    <row r="1" ht="22.5" spans="1:3">
      <c r="A1" s="214" t="s">
        <v>0</v>
      </c>
      <c r="B1" s="214"/>
      <c r="C1" s="214"/>
    </row>
    <row r="4" ht="22.5" customHeight="1" spans="1:3">
      <c r="A4" s="215" t="s">
        <v>1</v>
      </c>
      <c r="B4" s="215"/>
      <c r="C4" s="215"/>
    </row>
    <row r="5" ht="27" customHeight="1" spans="1:3">
      <c r="A5" s="216" t="s">
        <v>2</v>
      </c>
      <c r="B5" s="216" t="s">
        <v>3</v>
      </c>
      <c r="C5" s="216" t="s">
        <v>4</v>
      </c>
    </row>
    <row r="6" ht="27" customHeight="1" spans="1:3">
      <c r="A6" s="217">
        <v>1</v>
      </c>
      <c r="B6" s="218" t="s">
        <v>5</v>
      </c>
      <c r="C6" s="9"/>
    </row>
    <row r="7" ht="27" customHeight="1" spans="1:3">
      <c r="A7" s="217">
        <v>2</v>
      </c>
      <c r="B7" s="9" t="s">
        <v>6</v>
      </c>
      <c r="C7" s="9"/>
    </row>
    <row r="8" ht="27" customHeight="1" spans="1:3">
      <c r="A8" s="217">
        <v>3</v>
      </c>
      <c r="B8" s="9" t="s">
        <v>7</v>
      </c>
      <c r="C8" s="9"/>
    </row>
    <row r="9" ht="27" customHeight="1" spans="1:3">
      <c r="A9" s="217">
        <v>4</v>
      </c>
      <c r="B9" s="9" t="s">
        <v>8</v>
      </c>
      <c r="C9" s="9"/>
    </row>
    <row r="10" ht="27" customHeight="1" spans="1:3">
      <c r="A10" s="217">
        <v>5</v>
      </c>
      <c r="B10" s="9" t="s">
        <v>9</v>
      </c>
      <c r="C10" s="9"/>
    </row>
    <row r="11" ht="27" customHeight="1" spans="1:3">
      <c r="A11" s="217">
        <v>6</v>
      </c>
      <c r="B11" s="218" t="s">
        <v>10</v>
      </c>
      <c r="C11" s="9"/>
    </row>
    <row r="12" ht="27" customHeight="1" spans="1:3">
      <c r="A12" s="217">
        <v>7</v>
      </c>
      <c r="B12" s="218" t="s">
        <v>11</v>
      </c>
      <c r="C12" s="9"/>
    </row>
    <row r="13" ht="27" customHeight="1" spans="1:3">
      <c r="A13" s="217">
        <v>8</v>
      </c>
      <c r="B13" s="218" t="s">
        <v>12</v>
      </c>
      <c r="C13" s="9"/>
    </row>
    <row r="14" ht="27" customHeight="1" spans="1:3">
      <c r="A14" s="217">
        <v>9</v>
      </c>
      <c r="B14" s="218" t="s">
        <v>13</v>
      </c>
      <c r="C14" s="9"/>
    </row>
    <row r="15" ht="27" customHeight="1" spans="1:3">
      <c r="A15" s="217">
        <v>10</v>
      </c>
      <c r="B15" s="9" t="s">
        <v>14</v>
      </c>
      <c r="C15" s="9"/>
    </row>
    <row r="16" ht="27" customHeight="1" spans="1:3">
      <c r="A16" s="217">
        <v>11</v>
      </c>
      <c r="B16" s="9" t="s">
        <v>15</v>
      </c>
      <c r="C16" s="9"/>
    </row>
    <row r="17" ht="27" customHeight="1" spans="1:3">
      <c r="A17" s="217">
        <v>12</v>
      </c>
      <c r="B17" s="218" t="s">
        <v>16</v>
      </c>
      <c r="C17" s="9"/>
    </row>
    <row r="18" ht="27" customHeight="1" spans="1:3">
      <c r="A18" s="217">
        <v>13</v>
      </c>
      <c r="B18" s="218" t="s">
        <v>17</v>
      </c>
      <c r="C18" s="9"/>
    </row>
    <row r="19" s="212" customFormat="1" ht="27" customHeight="1" spans="1:3">
      <c r="A19" s="219">
        <v>14</v>
      </c>
      <c r="B19" s="220" t="s">
        <v>18</v>
      </c>
      <c r="C19" s="221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9" sqref="C9"/>
    </sheetView>
  </sheetViews>
  <sheetFormatPr defaultColWidth="9" defaultRowHeight="13.5" outlineLevelCol="7"/>
  <cols>
    <col min="1" max="1" width="31.375" style="94" customWidth="1"/>
    <col min="2" max="2" width="21.25" style="94" customWidth="1"/>
    <col min="3" max="3" width="21.375" style="94" customWidth="1"/>
    <col min="4" max="4" width="24.875" style="94" customWidth="1"/>
    <col min="5" max="5" width="23.5" style="94" customWidth="1"/>
    <col min="6" max="8" width="11.625" style="94" customWidth="1"/>
    <col min="9" max="16384" width="9" style="94"/>
  </cols>
  <sheetData>
    <row r="1" ht="39.95" customHeight="1" spans="1:8">
      <c r="A1" s="24" t="s">
        <v>13</v>
      </c>
      <c r="B1" s="24"/>
      <c r="C1" s="24"/>
      <c r="D1" s="24"/>
      <c r="E1" s="24"/>
      <c r="F1" s="95"/>
      <c r="G1" s="95"/>
      <c r="H1" s="95"/>
    </row>
    <row r="2" ht="3" customHeight="1"/>
    <row r="3" s="93" customFormat="1" ht="28.5" customHeight="1" spans="1:5">
      <c r="A3" s="96" t="s">
        <v>444</v>
      </c>
      <c r="B3" s="96"/>
      <c r="C3" s="96"/>
      <c r="D3" s="96"/>
      <c r="E3" s="97" t="s">
        <v>57</v>
      </c>
    </row>
    <row r="4" ht="30" customHeight="1" spans="1:5">
      <c r="A4" s="98" t="s">
        <v>445</v>
      </c>
      <c r="B4" s="98" t="s">
        <v>446</v>
      </c>
      <c r="C4" s="98" t="s">
        <v>447</v>
      </c>
      <c r="D4" s="99" t="s">
        <v>448</v>
      </c>
      <c r="E4" s="99"/>
    </row>
    <row r="5" ht="30" customHeight="1" spans="1:5">
      <c r="A5" s="100"/>
      <c r="B5" s="100"/>
      <c r="C5" s="100"/>
      <c r="D5" s="101" t="s">
        <v>449</v>
      </c>
      <c r="E5" s="101" t="s">
        <v>450</v>
      </c>
    </row>
    <row r="6" ht="30" customHeight="1" spans="1:5">
      <c r="A6" s="102" t="s">
        <v>133</v>
      </c>
      <c r="B6" s="103"/>
      <c r="C6" s="103"/>
      <c r="D6" s="103"/>
      <c r="E6" s="104"/>
    </row>
    <row r="7" ht="30" customHeight="1" spans="1:5">
      <c r="A7" s="103" t="s">
        <v>451</v>
      </c>
      <c r="B7" s="103"/>
      <c r="C7" s="103"/>
      <c r="D7" s="103"/>
      <c r="E7" s="104"/>
    </row>
    <row r="8" ht="30" customHeight="1" spans="1:5">
      <c r="A8" s="103" t="s">
        <v>452</v>
      </c>
      <c r="B8" s="103"/>
      <c r="C8" s="103"/>
      <c r="D8" s="103"/>
      <c r="E8" s="104"/>
    </row>
    <row r="9" ht="30" customHeight="1" spans="1:5">
      <c r="A9" s="103" t="s">
        <v>453</v>
      </c>
      <c r="B9" s="103"/>
      <c r="C9" s="103"/>
      <c r="D9" s="103"/>
      <c r="E9" s="104"/>
    </row>
    <row r="10" ht="30" customHeight="1" spans="1:5">
      <c r="A10" s="103" t="s">
        <v>454</v>
      </c>
      <c r="B10" s="103"/>
      <c r="C10" s="103"/>
      <c r="D10" s="103"/>
      <c r="E10" s="104"/>
    </row>
    <row r="11" ht="30" customHeight="1" spans="1:5">
      <c r="A11" s="103" t="s">
        <v>455</v>
      </c>
      <c r="B11" s="103"/>
      <c r="C11" s="103"/>
      <c r="D11" s="103"/>
      <c r="E11" s="104"/>
    </row>
    <row r="12" ht="132" customHeight="1" spans="1:5">
      <c r="A12" s="105" t="s">
        <v>456</v>
      </c>
      <c r="B12" s="105"/>
      <c r="C12" s="105"/>
      <c r="D12" s="105"/>
      <c r="E12" s="10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C11" sqref="C11"/>
    </sheetView>
  </sheetViews>
  <sheetFormatPr defaultColWidth="9" defaultRowHeight="13.5" outlineLevelCol="3"/>
  <cols>
    <col min="1" max="1" width="48.875" style="75" customWidth="1"/>
    <col min="2" max="3" width="17.625" style="76" customWidth="1"/>
    <col min="4" max="4" width="29.375" style="76" customWidth="1"/>
    <col min="5" max="256" width="9" style="75"/>
    <col min="257" max="257" width="48.875" style="75" customWidth="1"/>
    <col min="258" max="259" width="17.625" style="75" customWidth="1"/>
    <col min="260" max="260" width="29.375" style="75" customWidth="1"/>
    <col min="261" max="512" width="9" style="75"/>
    <col min="513" max="513" width="48.875" style="75" customWidth="1"/>
    <col min="514" max="515" width="17.625" style="75" customWidth="1"/>
    <col min="516" max="516" width="29.375" style="75" customWidth="1"/>
    <col min="517" max="768" width="9" style="75"/>
    <col min="769" max="769" width="48.875" style="75" customWidth="1"/>
    <col min="770" max="771" width="17.625" style="75" customWidth="1"/>
    <col min="772" max="772" width="29.375" style="75" customWidth="1"/>
    <col min="773" max="1024" width="9" style="75"/>
    <col min="1025" max="1025" width="48.875" style="75" customWidth="1"/>
    <col min="1026" max="1027" width="17.625" style="75" customWidth="1"/>
    <col min="1028" max="1028" width="29.375" style="75" customWidth="1"/>
    <col min="1029" max="1280" width="9" style="75"/>
    <col min="1281" max="1281" width="48.875" style="75" customWidth="1"/>
    <col min="1282" max="1283" width="17.625" style="75" customWidth="1"/>
    <col min="1284" max="1284" width="29.375" style="75" customWidth="1"/>
    <col min="1285" max="1536" width="9" style="75"/>
    <col min="1537" max="1537" width="48.875" style="75" customWidth="1"/>
    <col min="1538" max="1539" width="17.625" style="75" customWidth="1"/>
    <col min="1540" max="1540" width="29.375" style="75" customWidth="1"/>
    <col min="1541" max="1792" width="9" style="75"/>
    <col min="1793" max="1793" width="48.875" style="75" customWidth="1"/>
    <col min="1794" max="1795" width="17.625" style="75" customWidth="1"/>
    <col min="1796" max="1796" width="29.375" style="75" customWidth="1"/>
    <col min="1797" max="2048" width="9" style="75"/>
    <col min="2049" max="2049" width="48.875" style="75" customWidth="1"/>
    <col min="2050" max="2051" width="17.625" style="75" customWidth="1"/>
    <col min="2052" max="2052" width="29.375" style="75" customWidth="1"/>
    <col min="2053" max="2304" width="9" style="75"/>
    <col min="2305" max="2305" width="48.875" style="75" customWidth="1"/>
    <col min="2306" max="2307" width="17.625" style="75" customWidth="1"/>
    <col min="2308" max="2308" width="29.375" style="75" customWidth="1"/>
    <col min="2309" max="2560" width="9" style="75"/>
    <col min="2561" max="2561" width="48.875" style="75" customWidth="1"/>
    <col min="2562" max="2563" width="17.625" style="75" customWidth="1"/>
    <col min="2564" max="2564" width="29.375" style="75" customWidth="1"/>
    <col min="2565" max="2816" width="9" style="75"/>
    <col min="2817" max="2817" width="48.875" style="75" customWidth="1"/>
    <col min="2818" max="2819" width="17.625" style="75" customWidth="1"/>
    <col min="2820" max="2820" width="29.375" style="75" customWidth="1"/>
    <col min="2821" max="3072" width="9" style="75"/>
    <col min="3073" max="3073" width="48.875" style="75" customWidth="1"/>
    <col min="3074" max="3075" width="17.625" style="75" customWidth="1"/>
    <col min="3076" max="3076" width="29.375" style="75" customWidth="1"/>
    <col min="3077" max="3328" width="9" style="75"/>
    <col min="3329" max="3329" width="48.875" style="75" customWidth="1"/>
    <col min="3330" max="3331" width="17.625" style="75" customWidth="1"/>
    <col min="3332" max="3332" width="29.375" style="75" customWidth="1"/>
    <col min="3333" max="3584" width="9" style="75"/>
    <col min="3585" max="3585" width="48.875" style="75" customWidth="1"/>
    <col min="3586" max="3587" width="17.625" style="75" customWidth="1"/>
    <col min="3588" max="3588" width="29.375" style="75" customWidth="1"/>
    <col min="3589" max="3840" width="9" style="75"/>
    <col min="3841" max="3841" width="48.875" style="75" customWidth="1"/>
    <col min="3842" max="3843" width="17.625" style="75" customWidth="1"/>
    <col min="3844" max="3844" width="29.375" style="75" customWidth="1"/>
    <col min="3845" max="4096" width="9" style="75"/>
    <col min="4097" max="4097" width="48.875" style="75" customWidth="1"/>
    <col min="4098" max="4099" width="17.625" style="75" customWidth="1"/>
    <col min="4100" max="4100" width="29.375" style="75" customWidth="1"/>
    <col min="4101" max="4352" width="9" style="75"/>
    <col min="4353" max="4353" width="48.875" style="75" customWidth="1"/>
    <col min="4354" max="4355" width="17.625" style="75" customWidth="1"/>
    <col min="4356" max="4356" width="29.375" style="75" customWidth="1"/>
    <col min="4357" max="4608" width="9" style="75"/>
    <col min="4609" max="4609" width="48.875" style="75" customWidth="1"/>
    <col min="4610" max="4611" width="17.625" style="75" customWidth="1"/>
    <col min="4612" max="4612" width="29.375" style="75" customWidth="1"/>
    <col min="4613" max="4864" width="9" style="75"/>
    <col min="4865" max="4865" width="48.875" style="75" customWidth="1"/>
    <col min="4866" max="4867" width="17.625" style="75" customWidth="1"/>
    <col min="4868" max="4868" width="29.375" style="75" customWidth="1"/>
    <col min="4869" max="5120" width="9" style="75"/>
    <col min="5121" max="5121" width="48.875" style="75" customWidth="1"/>
    <col min="5122" max="5123" width="17.625" style="75" customWidth="1"/>
    <col min="5124" max="5124" width="29.375" style="75" customWidth="1"/>
    <col min="5125" max="5376" width="9" style="75"/>
    <col min="5377" max="5377" width="48.875" style="75" customWidth="1"/>
    <col min="5378" max="5379" width="17.625" style="75" customWidth="1"/>
    <col min="5380" max="5380" width="29.375" style="75" customWidth="1"/>
    <col min="5381" max="5632" width="9" style="75"/>
    <col min="5633" max="5633" width="48.875" style="75" customWidth="1"/>
    <col min="5634" max="5635" width="17.625" style="75" customWidth="1"/>
    <col min="5636" max="5636" width="29.375" style="75" customWidth="1"/>
    <col min="5637" max="5888" width="9" style="75"/>
    <col min="5889" max="5889" width="48.875" style="75" customWidth="1"/>
    <col min="5890" max="5891" width="17.625" style="75" customWidth="1"/>
    <col min="5892" max="5892" width="29.375" style="75" customWidth="1"/>
    <col min="5893" max="6144" width="9" style="75"/>
    <col min="6145" max="6145" width="48.875" style="75" customWidth="1"/>
    <col min="6146" max="6147" width="17.625" style="75" customWidth="1"/>
    <col min="6148" max="6148" width="29.375" style="75" customWidth="1"/>
    <col min="6149" max="6400" width="9" style="75"/>
    <col min="6401" max="6401" width="48.875" style="75" customWidth="1"/>
    <col min="6402" max="6403" width="17.625" style="75" customWidth="1"/>
    <col min="6404" max="6404" width="29.375" style="75" customWidth="1"/>
    <col min="6405" max="6656" width="9" style="75"/>
    <col min="6657" max="6657" width="48.875" style="75" customWidth="1"/>
    <col min="6658" max="6659" width="17.625" style="75" customWidth="1"/>
    <col min="6660" max="6660" width="29.375" style="75" customWidth="1"/>
    <col min="6661" max="6912" width="9" style="75"/>
    <col min="6913" max="6913" width="48.875" style="75" customWidth="1"/>
    <col min="6914" max="6915" width="17.625" style="75" customWidth="1"/>
    <col min="6916" max="6916" width="29.375" style="75" customWidth="1"/>
    <col min="6917" max="7168" width="9" style="75"/>
    <col min="7169" max="7169" width="48.875" style="75" customWidth="1"/>
    <col min="7170" max="7171" width="17.625" style="75" customWidth="1"/>
    <col min="7172" max="7172" width="29.375" style="75" customWidth="1"/>
    <col min="7173" max="7424" width="9" style="75"/>
    <col min="7425" max="7425" width="48.875" style="75" customWidth="1"/>
    <col min="7426" max="7427" width="17.625" style="75" customWidth="1"/>
    <col min="7428" max="7428" width="29.375" style="75" customWidth="1"/>
    <col min="7429" max="7680" width="9" style="75"/>
    <col min="7681" max="7681" width="48.875" style="75" customWidth="1"/>
    <col min="7682" max="7683" width="17.625" style="75" customWidth="1"/>
    <col min="7684" max="7684" width="29.375" style="75" customWidth="1"/>
    <col min="7685" max="7936" width="9" style="75"/>
    <col min="7937" max="7937" width="48.875" style="75" customWidth="1"/>
    <col min="7938" max="7939" width="17.625" style="75" customWidth="1"/>
    <col min="7940" max="7940" width="29.375" style="75" customWidth="1"/>
    <col min="7941" max="8192" width="9" style="75"/>
    <col min="8193" max="8193" width="48.875" style="75" customWidth="1"/>
    <col min="8194" max="8195" width="17.625" style="75" customWidth="1"/>
    <col min="8196" max="8196" width="29.375" style="75" customWidth="1"/>
    <col min="8197" max="8448" width="9" style="75"/>
    <col min="8449" max="8449" width="48.875" style="75" customWidth="1"/>
    <col min="8450" max="8451" width="17.625" style="75" customWidth="1"/>
    <col min="8452" max="8452" width="29.375" style="75" customWidth="1"/>
    <col min="8453" max="8704" width="9" style="75"/>
    <col min="8705" max="8705" width="48.875" style="75" customWidth="1"/>
    <col min="8706" max="8707" width="17.625" style="75" customWidth="1"/>
    <col min="8708" max="8708" width="29.375" style="75" customWidth="1"/>
    <col min="8709" max="8960" width="9" style="75"/>
    <col min="8961" max="8961" width="48.875" style="75" customWidth="1"/>
    <col min="8962" max="8963" width="17.625" style="75" customWidth="1"/>
    <col min="8964" max="8964" width="29.375" style="75" customWidth="1"/>
    <col min="8965" max="9216" width="9" style="75"/>
    <col min="9217" max="9217" width="48.875" style="75" customWidth="1"/>
    <col min="9218" max="9219" width="17.625" style="75" customWidth="1"/>
    <col min="9220" max="9220" width="29.375" style="75" customWidth="1"/>
    <col min="9221" max="9472" width="9" style="75"/>
    <col min="9473" max="9473" width="48.875" style="75" customWidth="1"/>
    <col min="9474" max="9475" width="17.625" style="75" customWidth="1"/>
    <col min="9476" max="9476" width="29.375" style="75" customWidth="1"/>
    <col min="9477" max="9728" width="9" style="75"/>
    <col min="9729" max="9729" width="48.875" style="75" customWidth="1"/>
    <col min="9730" max="9731" width="17.625" style="75" customWidth="1"/>
    <col min="9732" max="9732" width="29.375" style="75" customWidth="1"/>
    <col min="9733" max="9984" width="9" style="75"/>
    <col min="9985" max="9985" width="48.875" style="75" customWidth="1"/>
    <col min="9986" max="9987" width="17.625" style="75" customWidth="1"/>
    <col min="9988" max="9988" width="29.375" style="75" customWidth="1"/>
    <col min="9989" max="10240" width="9" style="75"/>
    <col min="10241" max="10241" width="48.875" style="75" customWidth="1"/>
    <col min="10242" max="10243" width="17.625" style="75" customWidth="1"/>
    <col min="10244" max="10244" width="29.375" style="75" customWidth="1"/>
    <col min="10245" max="10496" width="9" style="75"/>
    <col min="10497" max="10497" width="48.875" style="75" customWidth="1"/>
    <col min="10498" max="10499" width="17.625" style="75" customWidth="1"/>
    <col min="10500" max="10500" width="29.375" style="75" customWidth="1"/>
    <col min="10501" max="10752" width="9" style="75"/>
    <col min="10753" max="10753" width="48.875" style="75" customWidth="1"/>
    <col min="10754" max="10755" width="17.625" style="75" customWidth="1"/>
    <col min="10756" max="10756" width="29.375" style="75" customWidth="1"/>
    <col min="10757" max="11008" width="9" style="75"/>
    <col min="11009" max="11009" width="48.875" style="75" customWidth="1"/>
    <col min="11010" max="11011" width="17.625" style="75" customWidth="1"/>
    <col min="11012" max="11012" width="29.375" style="75" customWidth="1"/>
    <col min="11013" max="11264" width="9" style="75"/>
    <col min="11265" max="11265" width="48.875" style="75" customWidth="1"/>
    <col min="11266" max="11267" width="17.625" style="75" customWidth="1"/>
    <col min="11268" max="11268" width="29.375" style="75" customWidth="1"/>
    <col min="11269" max="11520" width="9" style="75"/>
    <col min="11521" max="11521" width="48.875" style="75" customWidth="1"/>
    <col min="11522" max="11523" width="17.625" style="75" customWidth="1"/>
    <col min="11524" max="11524" width="29.375" style="75" customWidth="1"/>
    <col min="11525" max="11776" width="9" style="75"/>
    <col min="11777" max="11777" width="48.875" style="75" customWidth="1"/>
    <col min="11778" max="11779" width="17.625" style="75" customWidth="1"/>
    <col min="11780" max="11780" width="29.375" style="75" customWidth="1"/>
    <col min="11781" max="12032" width="9" style="75"/>
    <col min="12033" max="12033" width="48.875" style="75" customWidth="1"/>
    <col min="12034" max="12035" width="17.625" style="75" customWidth="1"/>
    <col min="12036" max="12036" width="29.375" style="75" customWidth="1"/>
    <col min="12037" max="12288" width="9" style="75"/>
    <col min="12289" max="12289" width="48.875" style="75" customWidth="1"/>
    <col min="12290" max="12291" width="17.625" style="75" customWidth="1"/>
    <col min="12292" max="12292" width="29.375" style="75" customWidth="1"/>
    <col min="12293" max="12544" width="9" style="75"/>
    <col min="12545" max="12545" width="48.875" style="75" customWidth="1"/>
    <col min="12546" max="12547" width="17.625" style="75" customWidth="1"/>
    <col min="12548" max="12548" width="29.375" style="75" customWidth="1"/>
    <col min="12549" max="12800" width="9" style="75"/>
    <col min="12801" max="12801" width="48.875" style="75" customWidth="1"/>
    <col min="12802" max="12803" width="17.625" style="75" customWidth="1"/>
    <col min="12804" max="12804" width="29.375" style="75" customWidth="1"/>
    <col min="12805" max="13056" width="9" style="75"/>
    <col min="13057" max="13057" width="48.875" style="75" customWidth="1"/>
    <col min="13058" max="13059" width="17.625" style="75" customWidth="1"/>
    <col min="13060" max="13060" width="29.375" style="75" customWidth="1"/>
    <col min="13061" max="13312" width="9" style="75"/>
    <col min="13313" max="13313" width="48.875" style="75" customWidth="1"/>
    <col min="13314" max="13315" width="17.625" style="75" customWidth="1"/>
    <col min="13316" max="13316" width="29.375" style="75" customWidth="1"/>
    <col min="13317" max="13568" width="9" style="75"/>
    <col min="13569" max="13569" width="48.875" style="75" customWidth="1"/>
    <col min="13570" max="13571" width="17.625" style="75" customWidth="1"/>
    <col min="13572" max="13572" width="29.375" style="75" customWidth="1"/>
    <col min="13573" max="13824" width="9" style="75"/>
    <col min="13825" max="13825" width="48.875" style="75" customWidth="1"/>
    <col min="13826" max="13827" width="17.625" style="75" customWidth="1"/>
    <col min="13828" max="13828" width="29.375" style="75" customWidth="1"/>
    <col min="13829" max="14080" width="9" style="75"/>
    <col min="14081" max="14081" width="48.875" style="75" customWidth="1"/>
    <col min="14082" max="14083" width="17.625" style="75" customWidth="1"/>
    <col min="14084" max="14084" width="29.375" style="75" customWidth="1"/>
    <col min="14085" max="14336" width="9" style="75"/>
    <col min="14337" max="14337" width="48.875" style="75" customWidth="1"/>
    <col min="14338" max="14339" width="17.625" style="75" customWidth="1"/>
    <col min="14340" max="14340" width="29.375" style="75" customWidth="1"/>
    <col min="14341" max="14592" width="9" style="75"/>
    <col min="14593" max="14593" width="48.875" style="75" customWidth="1"/>
    <col min="14594" max="14595" width="17.625" style="75" customWidth="1"/>
    <col min="14596" max="14596" width="29.375" style="75" customWidth="1"/>
    <col min="14597" max="14848" width="9" style="75"/>
    <col min="14849" max="14849" width="48.875" style="75" customWidth="1"/>
    <col min="14850" max="14851" width="17.625" style="75" customWidth="1"/>
    <col min="14852" max="14852" width="29.375" style="75" customWidth="1"/>
    <col min="14853" max="15104" width="9" style="75"/>
    <col min="15105" max="15105" width="48.875" style="75" customWidth="1"/>
    <col min="15106" max="15107" width="17.625" style="75" customWidth="1"/>
    <col min="15108" max="15108" width="29.375" style="75" customWidth="1"/>
    <col min="15109" max="15360" width="9" style="75"/>
    <col min="15361" max="15361" width="48.875" style="75" customWidth="1"/>
    <col min="15362" max="15363" width="17.625" style="75" customWidth="1"/>
    <col min="15364" max="15364" width="29.375" style="75" customWidth="1"/>
    <col min="15365" max="15616" width="9" style="75"/>
    <col min="15617" max="15617" width="48.875" style="75" customWidth="1"/>
    <col min="15618" max="15619" width="17.625" style="75" customWidth="1"/>
    <col min="15620" max="15620" width="29.375" style="75" customWidth="1"/>
    <col min="15621" max="15872" width="9" style="75"/>
    <col min="15873" max="15873" width="48.875" style="75" customWidth="1"/>
    <col min="15874" max="15875" width="17.625" style="75" customWidth="1"/>
    <col min="15876" max="15876" width="29.375" style="75" customWidth="1"/>
    <col min="15877" max="16128" width="9" style="75"/>
    <col min="16129" max="16129" width="48.875" style="75" customWidth="1"/>
    <col min="16130" max="16131" width="17.625" style="75" customWidth="1"/>
    <col min="16132" max="16132" width="29.375" style="75" customWidth="1"/>
    <col min="16133" max="16384" width="9" style="75"/>
  </cols>
  <sheetData>
    <row r="1" s="72" customFormat="1" ht="30" customHeight="1" spans="1:4">
      <c r="A1" s="77" t="s">
        <v>14</v>
      </c>
      <c r="B1" s="77"/>
      <c r="C1" s="77"/>
      <c r="D1" s="77"/>
    </row>
    <row r="2" ht="14.25" spans="1:4">
      <c r="A2" s="78" t="s">
        <v>19</v>
      </c>
      <c r="B2" s="79"/>
      <c r="C2" s="80"/>
      <c r="D2" s="81" t="s">
        <v>457</v>
      </c>
    </row>
    <row r="3" s="73" customFormat="1" ht="20.1" customHeight="1" spans="1:4">
      <c r="A3" s="82" t="s">
        <v>445</v>
      </c>
      <c r="B3" s="83" t="s">
        <v>458</v>
      </c>
      <c r="C3" s="84" t="s">
        <v>87</v>
      </c>
      <c r="D3" s="83" t="s">
        <v>459</v>
      </c>
    </row>
    <row r="4" s="74" customFormat="1" ht="20.1" customHeight="1" spans="1:4">
      <c r="A4" s="85" t="s">
        <v>460</v>
      </c>
      <c r="B4" s="86"/>
      <c r="C4" s="86"/>
      <c r="D4" s="87"/>
    </row>
    <row r="5" s="74" customFormat="1" ht="20.1" customHeight="1" spans="1:4">
      <c r="A5" s="85" t="s">
        <v>461</v>
      </c>
      <c r="B5" s="86"/>
      <c r="C5" s="86"/>
      <c r="D5" s="87"/>
    </row>
    <row r="6" s="74" customFormat="1" ht="20.1" customHeight="1" spans="1:4">
      <c r="A6" s="85" t="s">
        <v>462</v>
      </c>
      <c r="B6" s="86"/>
      <c r="C6" s="86"/>
      <c r="D6" s="87"/>
    </row>
    <row r="7" s="74" customFormat="1" ht="20.1" customHeight="1" spans="1:4">
      <c r="A7" s="85" t="s">
        <v>463</v>
      </c>
      <c r="B7" s="86"/>
      <c r="C7" s="86"/>
      <c r="D7" s="87"/>
    </row>
    <row r="8" s="74" customFormat="1" ht="20.1" customHeight="1" spans="1:4">
      <c r="A8" s="85" t="s">
        <v>464</v>
      </c>
      <c r="B8" s="86"/>
      <c r="C8" s="86"/>
      <c r="D8" s="87"/>
    </row>
    <row r="9" s="74" customFormat="1" ht="20.1" customHeight="1" spans="1:4">
      <c r="A9" s="85" t="s">
        <v>465</v>
      </c>
      <c r="B9" s="86"/>
      <c r="C9" s="86"/>
      <c r="D9" s="87"/>
    </row>
    <row r="10" s="74" customFormat="1" ht="20.1" customHeight="1" spans="1:4">
      <c r="A10" s="88" t="s">
        <v>466</v>
      </c>
      <c r="B10" s="89">
        <v>0</v>
      </c>
      <c r="C10" s="89">
        <v>0</v>
      </c>
      <c r="D10" s="90">
        <v>0</v>
      </c>
    </row>
    <row r="11" s="74" customFormat="1" ht="20.1" customHeight="1" spans="1:4">
      <c r="A11" s="91" t="s">
        <v>467</v>
      </c>
      <c r="B11" s="86"/>
      <c r="C11" s="86"/>
      <c r="D11" s="87"/>
    </row>
    <row r="12" s="74" customFormat="1" ht="20.1" customHeight="1" spans="1:4">
      <c r="A12" s="91" t="s">
        <v>413</v>
      </c>
      <c r="B12" s="86"/>
      <c r="C12" s="86"/>
      <c r="D12" s="87"/>
    </row>
    <row r="13" s="74" customFormat="1" ht="20.1" customHeight="1" spans="1:4">
      <c r="A13" s="91" t="s">
        <v>468</v>
      </c>
      <c r="B13" s="86"/>
      <c r="C13" s="86"/>
      <c r="D13" s="87"/>
    </row>
    <row r="14" s="74" customFormat="1" ht="20.1" customHeight="1" spans="1:4">
      <c r="A14" s="88" t="s">
        <v>290</v>
      </c>
      <c r="B14" s="89">
        <v>0</v>
      </c>
      <c r="C14" s="89">
        <v>0</v>
      </c>
      <c r="D14" s="90">
        <v>0</v>
      </c>
    </row>
    <row r="15" s="74" customFormat="1" ht="20.1" customHeight="1" spans="2:4">
      <c r="B15" s="92"/>
      <c r="C15" s="92"/>
      <c r="D15" s="92"/>
    </row>
    <row r="16" s="74" customFormat="1" ht="20.1" customHeight="1" spans="2:4">
      <c r="B16" s="92"/>
      <c r="C16" s="92"/>
      <c r="D16" s="92"/>
    </row>
    <row r="17" s="74" customFormat="1" ht="20.1" customHeight="1" spans="2:4">
      <c r="B17" s="92"/>
      <c r="C17" s="92"/>
      <c r="D17" s="92"/>
    </row>
    <row r="18" s="74" customFormat="1" ht="20.1" customHeight="1" spans="2:4">
      <c r="B18" s="92"/>
      <c r="C18" s="92"/>
      <c r="D18" s="92"/>
    </row>
    <row r="19" s="74" customFormat="1" ht="20.1" customHeight="1" spans="2:4">
      <c r="B19" s="92"/>
      <c r="C19" s="92"/>
      <c r="D19" s="92"/>
    </row>
    <row r="20" s="74" customFormat="1" ht="20.1" customHeight="1" spans="2:4">
      <c r="B20" s="92"/>
      <c r="C20" s="92"/>
      <c r="D20" s="92"/>
    </row>
    <row r="21" s="74" customFormat="1" ht="20.1" customHeight="1" spans="2:4">
      <c r="B21" s="92"/>
      <c r="C21" s="92"/>
      <c r="D21" s="92"/>
    </row>
    <row r="22" s="74" customFormat="1" ht="20.1" customHeight="1" spans="2:4">
      <c r="B22" s="92"/>
      <c r="C22" s="92"/>
      <c r="D22" s="92"/>
    </row>
    <row r="23" s="74" customFormat="1" ht="20.1" customHeight="1" spans="2:4">
      <c r="B23" s="92"/>
      <c r="C23" s="92"/>
      <c r="D23" s="92"/>
    </row>
    <row r="24" s="74" customFormat="1" ht="20.1" customHeight="1" spans="2:4">
      <c r="B24" s="92"/>
      <c r="C24" s="92"/>
      <c r="D24" s="92"/>
    </row>
    <row r="25" s="74" customFormat="1" ht="20.1" customHeight="1" spans="2:4">
      <c r="B25" s="92"/>
      <c r="C25" s="92"/>
      <c r="D25" s="92"/>
    </row>
    <row r="26" s="74" customFormat="1" ht="20.1" customHeight="1" spans="2:4">
      <c r="B26" s="92"/>
      <c r="C26" s="92"/>
      <c r="D26" s="92"/>
    </row>
    <row r="27" s="74" customFormat="1" ht="20.1" customHeight="1" spans="2:4">
      <c r="B27" s="92"/>
      <c r="C27" s="92"/>
      <c r="D27" s="92"/>
    </row>
    <row r="28" s="74" customFormat="1" ht="20.1" customHeight="1" spans="2:4">
      <c r="B28" s="92"/>
      <c r="C28" s="92"/>
      <c r="D28" s="92"/>
    </row>
    <row r="29" s="74" customFormat="1" ht="20.1" customHeight="1" spans="2:4">
      <c r="B29" s="92"/>
      <c r="C29" s="92"/>
      <c r="D29" s="92"/>
    </row>
    <row r="30" s="74" customFormat="1" ht="20.1" customHeight="1" spans="2:4">
      <c r="B30" s="92"/>
      <c r="C30" s="92"/>
      <c r="D30" s="92"/>
    </row>
    <row r="31" s="74" customFormat="1" ht="20.1" customHeight="1" spans="2:4">
      <c r="B31" s="92"/>
      <c r="C31" s="92"/>
      <c r="D31" s="92"/>
    </row>
    <row r="32" s="74" customFormat="1" ht="20.1" customHeight="1" spans="2:4">
      <c r="B32" s="92"/>
      <c r="C32" s="92"/>
      <c r="D32" s="92"/>
    </row>
    <row r="33" s="74" customFormat="1" ht="20.1" customHeight="1" spans="2:4">
      <c r="B33" s="92"/>
      <c r="C33" s="92"/>
      <c r="D33" s="92"/>
    </row>
    <row r="34" s="74" customFormat="1" ht="20.1" customHeight="1" spans="2:4">
      <c r="B34" s="92"/>
      <c r="C34" s="92"/>
      <c r="D34" s="92"/>
    </row>
    <row r="35" s="74" customFormat="1" ht="20.1" customHeight="1" spans="2:4">
      <c r="B35" s="92"/>
      <c r="C35" s="92"/>
      <c r="D35" s="92"/>
    </row>
    <row r="36" s="74" customFormat="1" ht="20.1" customHeight="1" spans="2:4">
      <c r="B36" s="92"/>
      <c r="C36" s="92"/>
      <c r="D36" s="92"/>
    </row>
    <row r="37" s="74" customFormat="1" ht="20.1" customHeight="1" spans="2:4">
      <c r="B37" s="92"/>
      <c r="C37" s="92"/>
      <c r="D37" s="92"/>
    </row>
    <row r="38" s="74" customFormat="1" ht="20.1" customHeight="1" spans="2:4">
      <c r="B38" s="92"/>
      <c r="C38" s="92"/>
      <c r="D38" s="92"/>
    </row>
    <row r="39" s="74" customFormat="1" ht="20.1" customHeight="1" spans="2:4">
      <c r="B39" s="92"/>
      <c r="C39" s="92"/>
      <c r="D39" s="92"/>
    </row>
    <row r="40" s="74" customFormat="1" ht="20.1" customHeight="1" spans="2:4">
      <c r="B40" s="92"/>
      <c r="C40" s="92"/>
      <c r="D40" s="92"/>
    </row>
    <row r="41" s="74" customFormat="1" ht="20.1" customHeight="1" spans="2:4">
      <c r="B41" s="92"/>
      <c r="C41" s="92"/>
      <c r="D41" s="92"/>
    </row>
    <row r="42" s="74" customFormat="1" ht="20.1" customHeight="1" spans="2:4">
      <c r="B42" s="92"/>
      <c r="C42" s="92"/>
      <c r="D42" s="92"/>
    </row>
    <row r="43" s="74" customFormat="1" ht="20.1" customHeight="1" spans="2:4">
      <c r="B43" s="92"/>
      <c r="C43" s="92"/>
      <c r="D43" s="92"/>
    </row>
    <row r="44" s="74" customFormat="1" ht="20.1" customHeight="1" spans="2:4">
      <c r="B44" s="92"/>
      <c r="C44" s="92"/>
      <c r="D44" s="92"/>
    </row>
    <row r="45" s="74" customFormat="1" ht="20.1" customHeight="1" spans="2:4">
      <c r="B45" s="92"/>
      <c r="C45" s="92"/>
      <c r="D45" s="92"/>
    </row>
    <row r="46" s="74" customFormat="1" ht="20.1" customHeight="1" spans="2:4">
      <c r="B46" s="92"/>
      <c r="C46" s="92"/>
      <c r="D46" s="92"/>
    </row>
    <row r="47" s="74" customFormat="1" ht="20.1" customHeight="1" spans="2:4">
      <c r="B47" s="92"/>
      <c r="C47" s="92"/>
      <c r="D47" s="92"/>
    </row>
    <row r="48" s="74" customFormat="1" ht="20.1" customHeight="1" spans="2:4">
      <c r="B48" s="92"/>
      <c r="C48" s="92"/>
      <c r="D48" s="92"/>
    </row>
    <row r="49" s="74" customFormat="1" ht="20.1" customHeight="1" spans="2:4">
      <c r="B49" s="92"/>
      <c r="C49" s="92"/>
      <c r="D49" s="92"/>
    </row>
    <row r="50" s="74" customFormat="1" ht="20.1" customHeight="1" spans="2:4">
      <c r="B50" s="92"/>
      <c r="C50" s="92"/>
      <c r="D50" s="92"/>
    </row>
    <row r="51" s="74" customFormat="1" ht="20.1" customHeight="1" spans="2:4">
      <c r="B51" s="92"/>
      <c r="C51" s="92"/>
      <c r="D51" s="92"/>
    </row>
    <row r="52" s="74" customFormat="1" ht="20.1" customHeight="1" spans="2:4">
      <c r="B52" s="92"/>
      <c r="C52" s="92"/>
      <c r="D52" s="92"/>
    </row>
    <row r="53" s="74" customFormat="1" ht="20.1" customHeight="1" spans="2:4">
      <c r="B53" s="92"/>
      <c r="C53" s="92"/>
      <c r="D53" s="92"/>
    </row>
    <row r="54" s="74" customFormat="1" ht="20.1" customHeight="1" spans="2:4">
      <c r="B54" s="92"/>
      <c r="C54" s="92"/>
      <c r="D54" s="92"/>
    </row>
    <row r="55" s="74" customFormat="1" ht="20.1" customHeight="1" spans="2:4">
      <c r="B55" s="92"/>
      <c r="C55" s="92"/>
      <c r="D55" s="92"/>
    </row>
    <row r="56" s="74" customFormat="1" ht="20.1" customHeight="1" spans="2:4">
      <c r="B56" s="92"/>
      <c r="C56" s="92"/>
      <c r="D56" s="92"/>
    </row>
    <row r="57" s="74" customFormat="1" ht="20.1" customHeight="1" spans="2:4">
      <c r="B57" s="92"/>
      <c r="C57" s="92"/>
      <c r="D57" s="92"/>
    </row>
    <row r="58" s="74" customFormat="1" ht="20.1" customHeight="1" spans="2:4">
      <c r="B58" s="92"/>
      <c r="C58" s="92"/>
      <c r="D58" s="92"/>
    </row>
    <row r="59" s="74" customFormat="1" ht="20.1" customHeight="1" spans="2:4">
      <c r="B59" s="92"/>
      <c r="C59" s="92"/>
      <c r="D59" s="92"/>
    </row>
    <row r="60" s="74" customFormat="1" ht="20.1" customHeight="1" spans="2:4">
      <c r="B60" s="92"/>
      <c r="C60" s="92"/>
      <c r="D60" s="92"/>
    </row>
    <row r="61" s="74" customFormat="1" ht="20.1" customHeight="1" spans="2:4">
      <c r="B61" s="92"/>
      <c r="C61" s="92"/>
      <c r="D61" s="92"/>
    </row>
    <row r="62" s="74" customFormat="1" ht="20.1" customHeight="1" spans="2:4">
      <c r="B62" s="92"/>
      <c r="C62" s="92"/>
      <c r="D62" s="92"/>
    </row>
    <row r="63" s="74" customFormat="1" ht="20.1" customHeight="1" spans="2:4">
      <c r="B63" s="92"/>
      <c r="C63" s="92"/>
      <c r="D63" s="92"/>
    </row>
    <row r="64" s="74" customFormat="1" ht="20.1" customHeight="1" spans="2:4">
      <c r="B64" s="92"/>
      <c r="C64" s="92"/>
      <c r="D64" s="92"/>
    </row>
    <row r="65" s="74" customFormat="1" ht="20.1" customHeight="1" spans="2:4">
      <c r="B65" s="92"/>
      <c r="C65" s="92"/>
      <c r="D65" s="92"/>
    </row>
    <row r="66" s="74" customFormat="1" ht="20.1" customHeight="1" spans="2:4">
      <c r="B66" s="92"/>
      <c r="C66" s="92"/>
      <c r="D66" s="92"/>
    </row>
    <row r="67" s="74" customFormat="1" ht="20.1" customHeight="1" spans="2:4">
      <c r="B67" s="92"/>
      <c r="C67" s="92"/>
      <c r="D67" s="92"/>
    </row>
    <row r="68" s="74" customFormat="1" ht="20.1" customHeight="1" spans="2:4">
      <c r="B68" s="92"/>
      <c r="C68" s="92"/>
      <c r="D68" s="92"/>
    </row>
    <row r="69" s="74" customFormat="1" ht="20.1" customHeight="1" spans="2:4">
      <c r="B69" s="92"/>
      <c r="C69" s="92"/>
      <c r="D69" s="92"/>
    </row>
    <row r="70" s="74" customFormat="1" ht="20.1" customHeight="1" spans="2:4">
      <c r="B70" s="92"/>
      <c r="C70" s="92"/>
      <c r="D70" s="92"/>
    </row>
    <row r="71" s="74" customFormat="1" ht="20.1" customHeight="1" spans="2:4">
      <c r="B71" s="92"/>
      <c r="C71" s="92"/>
      <c r="D71" s="92"/>
    </row>
    <row r="72" s="74" customFormat="1" ht="20.1" customHeight="1" spans="2:4">
      <c r="B72" s="92"/>
      <c r="C72" s="92"/>
      <c r="D72" s="92"/>
    </row>
    <row r="73" s="74" customFormat="1" ht="20.1" customHeight="1" spans="2:4">
      <c r="B73" s="92"/>
      <c r="C73" s="92"/>
      <c r="D73" s="92"/>
    </row>
    <row r="74" s="74" customFormat="1" ht="20.1" customHeight="1" spans="2:4">
      <c r="B74" s="92"/>
      <c r="C74" s="92"/>
      <c r="D74" s="92"/>
    </row>
    <row r="75" s="74" customFormat="1" ht="20.1" customHeight="1" spans="2:4">
      <c r="B75" s="92"/>
      <c r="C75" s="92"/>
      <c r="D75" s="92"/>
    </row>
    <row r="76" s="74" customFormat="1" ht="20.1" customHeight="1" spans="2:4">
      <c r="B76" s="92"/>
      <c r="C76" s="92"/>
      <c r="D76" s="92"/>
    </row>
    <row r="77" s="74" customFormat="1" ht="20.1" customHeight="1" spans="2:4">
      <c r="B77" s="92"/>
      <c r="C77" s="92"/>
      <c r="D77" s="92"/>
    </row>
    <row r="78" s="74" customFormat="1" ht="20.1" customHeight="1" spans="2:4">
      <c r="B78" s="92"/>
      <c r="C78" s="92"/>
      <c r="D78" s="92"/>
    </row>
    <row r="79" s="74" customFormat="1" ht="20.1" customHeight="1" spans="2:4">
      <c r="B79" s="92"/>
      <c r="C79" s="92"/>
      <c r="D79" s="92"/>
    </row>
    <row r="80" s="74" customFormat="1" ht="20.1" customHeight="1" spans="2:4">
      <c r="B80" s="92"/>
      <c r="C80" s="92"/>
      <c r="D80" s="92"/>
    </row>
    <row r="81" s="74" customFormat="1" ht="20.1" customHeight="1" spans="2:4">
      <c r="B81" s="92"/>
      <c r="C81" s="92"/>
      <c r="D81" s="92"/>
    </row>
    <row r="82" s="74" customFormat="1" ht="20.1" customHeight="1" spans="2:4">
      <c r="B82" s="92"/>
      <c r="C82" s="92"/>
      <c r="D82" s="92"/>
    </row>
    <row r="83" s="74" customFormat="1" ht="20.1" customHeight="1" spans="2:4">
      <c r="B83" s="92"/>
      <c r="C83" s="92"/>
      <c r="D83" s="92"/>
    </row>
    <row r="84" s="74" customFormat="1" ht="20.1" customHeight="1" spans="2:4">
      <c r="B84" s="92"/>
      <c r="C84" s="92"/>
      <c r="D84" s="92"/>
    </row>
    <row r="85" s="74" customFormat="1" ht="20.1" customHeight="1" spans="2:4">
      <c r="B85" s="92"/>
      <c r="C85" s="92"/>
      <c r="D85" s="92"/>
    </row>
    <row r="86" s="74" customFormat="1" ht="20.1" customHeight="1" spans="2:4">
      <c r="B86" s="92"/>
      <c r="C86" s="92"/>
      <c r="D86" s="92"/>
    </row>
    <row r="87" s="74" customFormat="1" ht="20.1" customHeight="1" spans="2:4">
      <c r="B87" s="92"/>
      <c r="C87" s="92"/>
      <c r="D87" s="92"/>
    </row>
    <row r="88" s="74" customFormat="1" ht="20.1" customHeight="1" spans="2:4">
      <c r="B88" s="92"/>
      <c r="C88" s="92"/>
      <c r="D88" s="92"/>
    </row>
    <row r="89" s="74" customFormat="1" ht="20.1" customHeight="1" spans="2:4">
      <c r="B89" s="92"/>
      <c r="C89" s="92"/>
      <c r="D89" s="92"/>
    </row>
    <row r="90" s="74" customFormat="1" ht="20.1" customHeight="1" spans="2:4">
      <c r="B90" s="92"/>
      <c r="C90" s="92"/>
      <c r="D90" s="92"/>
    </row>
    <row r="91" s="74" customFormat="1" ht="20.1" customHeight="1" spans="2:4">
      <c r="B91" s="92"/>
      <c r="C91" s="92"/>
      <c r="D91" s="92"/>
    </row>
    <row r="92" s="74" customFormat="1" ht="20.1" customHeight="1" spans="2:4">
      <c r="B92" s="92"/>
      <c r="C92" s="92"/>
      <c r="D92" s="92"/>
    </row>
    <row r="93" s="74" customFormat="1" ht="20.1" customHeight="1" spans="2:4">
      <c r="B93" s="92"/>
      <c r="C93" s="92"/>
      <c r="D93" s="92"/>
    </row>
    <row r="94" s="74" customFormat="1" ht="20.1" customHeight="1" spans="2:4">
      <c r="B94" s="92"/>
      <c r="C94" s="92"/>
      <c r="D94" s="92"/>
    </row>
    <row r="95" s="74" customFormat="1" ht="20.1" customHeight="1" spans="2:4">
      <c r="B95" s="92"/>
      <c r="C95" s="92"/>
      <c r="D95" s="92"/>
    </row>
    <row r="96" s="74" customFormat="1" ht="20.1" customHeight="1" spans="2:4">
      <c r="B96" s="92"/>
      <c r="C96" s="92"/>
      <c r="D96" s="92"/>
    </row>
    <row r="97" s="74" customFormat="1" ht="20.1" customHeight="1" spans="2:4">
      <c r="B97" s="92"/>
      <c r="C97" s="92"/>
      <c r="D97" s="92"/>
    </row>
    <row r="98" s="74" customFormat="1" ht="20.1" customHeight="1" spans="2:4">
      <c r="B98" s="92"/>
      <c r="C98" s="92"/>
      <c r="D98" s="92"/>
    </row>
    <row r="99" s="74" customFormat="1" ht="20.1" customHeight="1" spans="2:4">
      <c r="B99" s="92"/>
      <c r="C99" s="92"/>
      <c r="D99" s="92"/>
    </row>
    <row r="100" s="74" customFormat="1" ht="20.1" customHeight="1" spans="2:4">
      <c r="B100" s="92"/>
      <c r="C100" s="92"/>
      <c r="D100" s="92"/>
    </row>
    <row r="101" s="74" customFormat="1" ht="20.1" customHeight="1" spans="2:4">
      <c r="B101" s="92"/>
      <c r="C101" s="92"/>
      <c r="D101" s="92"/>
    </row>
    <row r="102" s="74" customFormat="1" ht="20.1" customHeight="1" spans="2:4">
      <c r="B102" s="92"/>
      <c r="C102" s="92"/>
      <c r="D102" s="92"/>
    </row>
    <row r="103" s="74" customFormat="1" ht="20.1" customHeight="1" spans="2:4">
      <c r="B103" s="92"/>
      <c r="C103" s="92"/>
      <c r="D103" s="92"/>
    </row>
    <row r="104" s="74" customFormat="1" ht="20.1" customHeight="1" spans="2:4">
      <c r="B104" s="92"/>
      <c r="C104" s="92"/>
      <c r="D104" s="92"/>
    </row>
    <row r="105" s="74" customFormat="1" ht="20.1" customHeight="1" spans="2:4">
      <c r="B105" s="92"/>
      <c r="C105" s="92"/>
      <c r="D105" s="92"/>
    </row>
    <row r="106" s="74" customFormat="1" ht="20.1" customHeight="1" spans="2:4">
      <c r="B106" s="92"/>
      <c r="C106" s="92"/>
      <c r="D106" s="92"/>
    </row>
    <row r="107" s="74" customFormat="1" ht="20.1" customHeight="1" spans="2:4">
      <c r="B107" s="92"/>
      <c r="C107" s="92"/>
      <c r="D107" s="92"/>
    </row>
    <row r="108" s="74" customFormat="1" ht="20.1" customHeight="1" spans="2:4">
      <c r="B108" s="92"/>
      <c r="C108" s="92"/>
      <c r="D108" s="92"/>
    </row>
    <row r="109" s="74" customFormat="1" ht="20.1" customHeight="1" spans="2:4">
      <c r="B109" s="92"/>
      <c r="C109" s="92"/>
      <c r="D109" s="92"/>
    </row>
    <row r="110" s="74" customFormat="1" ht="20.1" customHeight="1" spans="2:4">
      <c r="B110" s="92"/>
      <c r="C110" s="92"/>
      <c r="D110" s="92"/>
    </row>
    <row r="111" s="74" customFormat="1" ht="20.1" customHeight="1" spans="2:4">
      <c r="B111" s="92"/>
      <c r="C111" s="92"/>
      <c r="D111" s="92"/>
    </row>
    <row r="112" s="74" customFormat="1" ht="20.1" customHeight="1" spans="2:4">
      <c r="B112" s="92"/>
      <c r="C112" s="92"/>
      <c r="D112" s="92"/>
    </row>
    <row r="113" s="74" customFormat="1" ht="20.1" customHeight="1" spans="2:4">
      <c r="B113" s="92"/>
      <c r="C113" s="92"/>
      <c r="D113" s="92"/>
    </row>
    <row r="114" s="74" customFormat="1" ht="20.1" customHeight="1" spans="2:4">
      <c r="B114" s="92"/>
      <c r="C114" s="92"/>
      <c r="D114" s="92"/>
    </row>
    <row r="115" s="74" customFormat="1" ht="20.1" customHeight="1" spans="2:4">
      <c r="B115" s="92"/>
      <c r="C115" s="92"/>
      <c r="D115" s="92"/>
    </row>
    <row r="116" s="74" customFormat="1" ht="20.1" customHeight="1" spans="2:4">
      <c r="B116" s="92"/>
      <c r="C116" s="92"/>
      <c r="D116" s="92"/>
    </row>
    <row r="117" s="74" customFormat="1" ht="20.1" customHeight="1" spans="2:4">
      <c r="B117" s="92"/>
      <c r="C117" s="92"/>
      <c r="D117" s="92"/>
    </row>
    <row r="118" s="74" customFormat="1" ht="20.1" customHeight="1" spans="2:4">
      <c r="B118" s="92"/>
      <c r="C118" s="92"/>
      <c r="D118" s="92"/>
    </row>
    <row r="119" s="74" customFormat="1" ht="20.1" customHeight="1" spans="2:4">
      <c r="B119" s="92"/>
      <c r="C119" s="92"/>
      <c r="D119" s="92"/>
    </row>
    <row r="120" s="74" customFormat="1" ht="20.1" customHeight="1" spans="2:4">
      <c r="B120" s="92"/>
      <c r="C120" s="92"/>
      <c r="D120" s="92"/>
    </row>
    <row r="121" s="74" customFormat="1" ht="20.1" customHeight="1" spans="2:4">
      <c r="B121" s="92"/>
      <c r="C121" s="92"/>
      <c r="D121" s="92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F10" sqref="F10"/>
    </sheetView>
  </sheetViews>
  <sheetFormatPr defaultColWidth="8" defaultRowHeight="12" outlineLevelCol="7"/>
  <cols>
    <col min="1" max="1" width="22.125" style="60" customWidth="1"/>
    <col min="2" max="2" width="28.875" style="60" customWidth="1"/>
    <col min="3" max="4" width="20.625" style="60" customWidth="1"/>
    <col min="5" max="5" width="22.625" style="60" customWidth="1"/>
    <col min="6" max="6" width="22" style="60" customWidth="1"/>
    <col min="7" max="7" width="16.5" style="60" customWidth="1"/>
    <col min="8" max="8" width="17.625" style="60" customWidth="1"/>
    <col min="9" max="16384" width="8" style="60"/>
  </cols>
  <sheetData>
    <row r="1" ht="20.25" spans="1:8">
      <c r="A1" s="24" t="s">
        <v>15</v>
      </c>
      <c r="B1" s="24"/>
      <c r="C1" s="24"/>
      <c r="D1" s="24"/>
      <c r="E1" s="24"/>
      <c r="F1" s="24"/>
      <c r="G1" s="24"/>
      <c r="H1" s="24"/>
    </row>
    <row r="2" ht="13.5" spans="1:1">
      <c r="A2" s="25" t="s">
        <v>19</v>
      </c>
    </row>
    <row r="3" ht="44.25" customHeight="1" spans="1:8">
      <c r="A3" s="61" t="s">
        <v>469</v>
      </c>
      <c r="B3" s="61" t="s">
        <v>470</v>
      </c>
      <c r="C3" s="61" t="s">
        <v>471</v>
      </c>
      <c r="D3" s="61" t="s">
        <v>472</v>
      </c>
      <c r="E3" s="61" t="s">
        <v>473</v>
      </c>
      <c r="F3" s="61" t="s">
        <v>474</v>
      </c>
      <c r="G3" s="61" t="s">
        <v>475</v>
      </c>
      <c r="H3" s="61" t="s">
        <v>476</v>
      </c>
    </row>
    <row r="4" ht="14.25" spans="1:8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</row>
    <row r="5" ht="33" customHeight="1" spans="1:8">
      <c r="A5" s="62" t="s">
        <v>477</v>
      </c>
      <c r="B5" s="62"/>
      <c r="C5" s="62"/>
      <c r="D5" s="62"/>
      <c r="E5" s="61"/>
      <c r="F5" s="61"/>
      <c r="G5" s="61"/>
      <c r="H5" s="61"/>
    </row>
    <row r="6" s="59" customFormat="1" ht="24" customHeight="1" spans="1:8">
      <c r="A6" s="63" t="s">
        <v>180</v>
      </c>
      <c r="B6" s="64" t="s">
        <v>478</v>
      </c>
      <c r="C6" s="65" t="s">
        <v>479</v>
      </c>
      <c r="D6" s="65" t="s">
        <v>479</v>
      </c>
      <c r="E6" s="65" t="s">
        <v>480</v>
      </c>
      <c r="F6" s="66" t="s">
        <v>481</v>
      </c>
      <c r="G6" s="67" t="s">
        <v>482</v>
      </c>
      <c r="H6" s="67"/>
    </row>
    <row r="7" s="59" customFormat="1" ht="23" customHeight="1" spans="1:8">
      <c r="A7" s="68"/>
      <c r="B7" s="69"/>
      <c r="C7" s="65"/>
      <c r="D7" s="65"/>
      <c r="E7" s="70"/>
      <c r="F7" s="66"/>
      <c r="G7" s="67"/>
      <c r="H7" s="67"/>
    </row>
    <row r="8" s="59" customFormat="1" ht="23" customHeight="1" spans="1:8">
      <c r="A8" s="68"/>
      <c r="B8" s="64"/>
      <c r="C8" s="70"/>
      <c r="D8" s="70"/>
      <c r="E8" s="70"/>
      <c r="F8" s="66"/>
      <c r="G8" s="67"/>
      <c r="H8" s="67"/>
    </row>
    <row r="9" s="59" customFormat="1" ht="23" customHeight="1" spans="1:8">
      <c r="A9" s="68"/>
      <c r="B9" s="64"/>
      <c r="C9" s="70"/>
      <c r="D9" s="70"/>
      <c r="E9" s="70"/>
      <c r="F9" s="66"/>
      <c r="G9" s="67"/>
      <c r="H9" s="67"/>
    </row>
    <row r="10" s="59" customFormat="1" ht="23" customHeight="1" spans="1:8">
      <c r="A10" s="68"/>
      <c r="B10" s="64"/>
      <c r="C10" s="65"/>
      <c r="D10" s="65"/>
      <c r="E10" s="70"/>
      <c r="F10" s="66"/>
      <c r="G10" s="67"/>
      <c r="H10" s="67"/>
    </row>
    <row r="11" s="59" customFormat="1" ht="23" customHeight="1" spans="1:8">
      <c r="A11" s="68"/>
      <c r="B11" s="71"/>
      <c r="C11" s="70"/>
      <c r="D11" s="70"/>
      <c r="E11" s="70"/>
      <c r="F11" s="66"/>
      <c r="G11" s="67"/>
      <c r="H11" s="67"/>
    </row>
    <row r="12" s="59" customFormat="1" ht="23" customHeight="1" spans="1:8">
      <c r="A12" s="68"/>
      <c r="B12" s="64"/>
      <c r="C12" s="70"/>
      <c r="D12" s="70"/>
      <c r="E12" s="70"/>
      <c r="F12" s="66"/>
      <c r="G12" s="67"/>
      <c r="H12" s="67"/>
    </row>
    <row r="13" s="59" customFormat="1" ht="23" customHeight="1" spans="1:8">
      <c r="A13" s="68"/>
      <c r="B13" s="71"/>
      <c r="C13" s="70"/>
      <c r="D13" s="70"/>
      <c r="E13" s="70"/>
      <c r="F13" s="66"/>
      <c r="G13" s="67"/>
      <c r="H13" s="67"/>
    </row>
    <row r="14" s="59" customFormat="1" ht="23" customHeight="1" spans="1:8">
      <c r="A14" s="68"/>
      <c r="B14" s="64"/>
      <c r="C14" s="70"/>
      <c r="D14" s="70"/>
      <c r="E14" s="70"/>
      <c r="F14" s="66"/>
      <c r="G14" s="67"/>
      <c r="H14" s="67"/>
    </row>
    <row r="15" s="59" customFormat="1" ht="23" customHeight="1" spans="1:8">
      <c r="A15" s="68"/>
      <c r="B15" s="64"/>
      <c r="C15" s="70"/>
      <c r="D15" s="70"/>
      <c r="E15" s="70"/>
      <c r="F15" s="66"/>
      <c r="G15" s="67"/>
      <c r="H15" s="67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I7" sqref="I7"/>
    </sheetView>
  </sheetViews>
  <sheetFormatPr defaultColWidth="8" defaultRowHeight="14.25" customHeight="1"/>
  <cols>
    <col min="1" max="1" width="19.75" style="22" customWidth="1"/>
    <col min="2" max="2" width="9" style="22"/>
    <col min="3" max="3" width="14.125" style="22" customWidth="1"/>
    <col min="4" max="4" width="5.875" style="22" customWidth="1"/>
    <col min="5" max="5" width="6.875" style="22" customWidth="1"/>
    <col min="6" max="6" width="9" style="22" customWidth="1"/>
    <col min="7" max="7" width="10.25" style="22" customWidth="1"/>
    <col min="8" max="8" width="10.5" style="22" customWidth="1"/>
    <col min="9" max="13" width="8.75" style="22" customWidth="1"/>
    <col min="14" max="15" width="10.625" style="22" customWidth="1"/>
    <col min="16" max="18" width="8.75" style="22" customWidth="1"/>
    <col min="19" max="20" width="8" style="22"/>
    <col min="21" max="21" width="11.125" style="22" customWidth="1"/>
    <col min="22" max="22" width="9.125" style="22" customWidth="1"/>
    <col min="23" max="16384" width="8" style="22"/>
  </cols>
  <sheetData>
    <row r="1" ht="13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54"/>
    </row>
    <row r="2" ht="27.75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15" customHeight="1" spans="1:22">
      <c r="A3" s="25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 s="55" t="s">
        <v>57</v>
      </c>
    </row>
    <row r="4" ht="15.75" customHeight="1" spans="1:22">
      <c r="A4" s="27" t="s">
        <v>483</v>
      </c>
      <c r="B4" s="28" t="s">
        <v>484</v>
      </c>
      <c r="C4" s="28" t="s">
        <v>485</v>
      </c>
      <c r="D4" s="28" t="s">
        <v>486</v>
      </c>
      <c r="E4" s="28" t="s">
        <v>487</v>
      </c>
      <c r="F4" s="28" t="s">
        <v>488</v>
      </c>
      <c r="G4" s="27" t="s">
        <v>489</v>
      </c>
      <c r="H4" s="29" t="s">
        <v>189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ht="17.25" customHeight="1" spans="1:22">
      <c r="A5" s="27"/>
      <c r="B5" s="30"/>
      <c r="C5" s="30"/>
      <c r="D5" s="30"/>
      <c r="E5" s="30"/>
      <c r="F5" s="30"/>
      <c r="G5" s="27"/>
      <c r="H5" s="31" t="s">
        <v>133</v>
      </c>
      <c r="I5" s="49" t="s">
        <v>193</v>
      </c>
      <c r="J5" s="50"/>
      <c r="K5" s="50"/>
      <c r="L5" s="50"/>
      <c r="M5" s="50"/>
      <c r="N5" s="50"/>
      <c r="O5" s="50"/>
      <c r="P5" s="51"/>
      <c r="Q5" s="52" t="s">
        <v>490</v>
      </c>
      <c r="R5" s="27" t="s">
        <v>491</v>
      </c>
      <c r="S5" s="56" t="s">
        <v>192</v>
      </c>
      <c r="T5" s="56"/>
      <c r="U5" s="56"/>
      <c r="V5" s="56"/>
    </row>
    <row r="6" ht="40.5" spans="1:22">
      <c r="A6" s="27"/>
      <c r="B6" s="32"/>
      <c r="C6" s="32"/>
      <c r="D6" s="32"/>
      <c r="E6" s="32"/>
      <c r="F6" s="32"/>
      <c r="G6" s="27"/>
      <c r="H6" s="33"/>
      <c r="I6" s="52" t="s">
        <v>137</v>
      </c>
      <c r="J6" s="52" t="s">
        <v>196</v>
      </c>
      <c r="K6" s="52" t="s">
        <v>197</v>
      </c>
      <c r="L6" s="52" t="s">
        <v>198</v>
      </c>
      <c r="M6" s="52" t="s">
        <v>199</v>
      </c>
      <c r="N6" s="27" t="s">
        <v>200</v>
      </c>
      <c r="O6" s="27" t="s">
        <v>201</v>
      </c>
      <c r="P6" s="27" t="s">
        <v>202</v>
      </c>
      <c r="Q6" s="57"/>
      <c r="R6" s="27"/>
      <c r="S6" s="58" t="s">
        <v>137</v>
      </c>
      <c r="T6" s="58" t="s">
        <v>203</v>
      </c>
      <c r="U6" s="58" t="s">
        <v>204</v>
      </c>
      <c r="V6" s="58" t="s">
        <v>205</v>
      </c>
    </row>
    <row r="7" ht="15" customHeight="1" spans="1:2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</row>
    <row r="8" ht="18" customHeight="1" spans="1:22">
      <c r="A8" s="34"/>
      <c r="B8" s="35"/>
      <c r="C8" s="36"/>
      <c r="D8" s="37"/>
      <c r="E8" s="37"/>
      <c r="F8" s="38"/>
      <c r="G8" s="37"/>
      <c r="H8" s="39"/>
      <c r="I8" s="39"/>
      <c r="J8" s="39"/>
      <c r="K8" s="53"/>
      <c r="L8" s="53"/>
      <c r="M8" s="53"/>
      <c r="N8" s="53"/>
      <c r="O8" s="53"/>
      <c r="P8" s="53"/>
      <c r="Q8" s="53"/>
      <c r="R8" s="53"/>
      <c r="S8" s="41"/>
      <c r="T8" s="41"/>
      <c r="U8" s="41"/>
      <c r="V8" s="41"/>
    </row>
    <row r="9" ht="18" customHeight="1" spans="1:22">
      <c r="A9" s="40"/>
      <c r="B9" s="35"/>
      <c r="C9" s="36"/>
      <c r="D9" s="37"/>
      <c r="E9" s="37"/>
      <c r="F9" s="41"/>
      <c r="G9" s="37"/>
      <c r="H9" s="42"/>
      <c r="I9" s="42"/>
      <c r="J9" s="42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ht="18" customHeight="1" spans="1:22">
      <c r="A10" s="43"/>
      <c r="B10" s="35"/>
      <c r="C10" s="44"/>
      <c r="D10" s="45"/>
      <c r="E10" s="45"/>
      <c r="F10" s="46"/>
      <c r="G10" s="37"/>
      <c r="H10" s="42"/>
      <c r="I10" s="42"/>
      <c r="J10" s="42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ht="18" customHeight="1" spans="1:22">
      <c r="A11" s="47"/>
      <c r="B11" s="35"/>
      <c r="C11" s="41"/>
      <c r="D11" s="45"/>
      <c r="E11" s="45"/>
      <c r="F11" s="46"/>
      <c r="G11" s="37"/>
      <c r="H11" s="42"/>
      <c r="I11" s="42"/>
      <c r="J11" s="42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ht="18" customHeight="1" spans="1:22">
      <c r="A12" s="47"/>
      <c r="B12" s="35"/>
      <c r="C12" s="36"/>
      <c r="D12" s="45"/>
      <c r="E12" s="45"/>
      <c r="F12" s="46"/>
      <c r="G12" s="37"/>
      <c r="H12" s="42"/>
      <c r="I12" s="42"/>
      <c r="J12" s="42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ht="18" customHeight="1" spans="1:22">
      <c r="A13" s="47"/>
      <c r="B13" s="35"/>
      <c r="C13" s="44"/>
      <c r="D13" s="37"/>
      <c r="E13" s="37"/>
      <c r="F13" s="46"/>
      <c r="G13" s="37"/>
      <c r="H13" s="42"/>
      <c r="I13" s="42"/>
      <c r="J13" s="42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ht="18" customHeight="1" spans="1:22">
      <c r="A14" s="40"/>
      <c r="B14" s="45"/>
      <c r="C14" s="41"/>
      <c r="D14" s="45"/>
      <c r="E14" s="45"/>
      <c r="F14" s="46"/>
      <c r="G14" s="37"/>
      <c r="H14" s="42"/>
      <c r="I14" s="42"/>
      <c r="J14" s="42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ht="18" customHeight="1" spans="1:22">
      <c r="A15" s="40"/>
      <c r="B15" s="35"/>
      <c r="C15" s="41"/>
      <c r="D15" s="45"/>
      <c r="E15" s="45"/>
      <c r="F15" s="46"/>
      <c r="G15" s="37"/>
      <c r="H15" s="42"/>
      <c r="I15" s="42"/>
      <c r="J15" s="42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ht="18" customHeight="1" spans="1:22">
      <c r="A16" s="40"/>
      <c r="B16" s="35"/>
      <c r="C16" s="41"/>
      <c r="D16" s="45"/>
      <c r="E16" s="45"/>
      <c r="F16" s="46"/>
      <c r="G16" s="37"/>
      <c r="H16" s="42"/>
      <c r="I16" s="42"/>
      <c r="J16" s="42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ht="18" customHeight="1" spans="1:22">
      <c r="A17" s="40"/>
      <c r="B17" s="41"/>
      <c r="C17" s="41"/>
      <c r="D17" s="45"/>
      <c r="E17" s="45"/>
      <c r="F17" s="46"/>
      <c r="G17" s="46"/>
      <c r="H17" s="42"/>
      <c r="I17" s="42"/>
      <c r="J17" s="42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ht="18" customHeight="1" spans="1:22">
      <c r="A18" s="40"/>
      <c r="B18" s="41"/>
      <c r="C18" s="41"/>
      <c r="D18" s="45"/>
      <c r="E18" s="45"/>
      <c r="F18" s="46"/>
      <c r="G18" s="46"/>
      <c r="H18" s="42"/>
      <c r="I18" s="42"/>
      <c r="J18" s="42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20" customHeight="1" spans="1:4">
      <c r="A20" s="48"/>
      <c r="B20" s="48"/>
      <c r="C20" s="48"/>
      <c r="D20" s="48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H12" sqref="H12"/>
    </sheetView>
  </sheetViews>
  <sheetFormatPr defaultColWidth="8" defaultRowHeight="12.75"/>
  <cols>
    <col min="1" max="1" width="17.375" style="10" customWidth="1"/>
    <col min="2" max="2" width="47.375" style="10" customWidth="1"/>
    <col min="3" max="12" width="16.5" style="10" customWidth="1"/>
    <col min="13" max="13" width="8" style="10" hidden="1" customWidth="1"/>
    <col min="14" max="256" width="8" style="11"/>
    <col min="257" max="257" width="15.25" style="11" customWidth="1"/>
    <col min="258" max="258" width="47.375" style="11" customWidth="1"/>
    <col min="259" max="268" width="16.5" style="11" customWidth="1"/>
    <col min="269" max="269" width="8" style="11" hidden="1" customWidth="1"/>
    <col min="270" max="512" width="8" style="11"/>
    <col min="513" max="513" width="15.25" style="11" customWidth="1"/>
    <col min="514" max="514" width="47.375" style="11" customWidth="1"/>
    <col min="515" max="524" width="16.5" style="11" customWidth="1"/>
    <col min="525" max="525" width="8" style="11" hidden="1" customWidth="1"/>
    <col min="526" max="768" width="8" style="11"/>
    <col min="769" max="769" width="15.25" style="11" customWidth="1"/>
    <col min="770" max="770" width="47.375" style="11" customWidth="1"/>
    <col min="771" max="780" width="16.5" style="11" customWidth="1"/>
    <col min="781" max="781" width="8" style="11" hidden="1" customWidth="1"/>
    <col min="782" max="1024" width="8" style="11"/>
    <col min="1025" max="1025" width="15.25" style="11" customWidth="1"/>
    <col min="1026" max="1026" width="47.375" style="11" customWidth="1"/>
    <col min="1027" max="1036" width="16.5" style="11" customWidth="1"/>
    <col min="1037" max="1037" width="8" style="11" hidden="1" customWidth="1"/>
    <col min="1038" max="1280" width="8" style="11"/>
    <col min="1281" max="1281" width="15.25" style="11" customWidth="1"/>
    <col min="1282" max="1282" width="47.375" style="11" customWidth="1"/>
    <col min="1283" max="1292" width="16.5" style="11" customWidth="1"/>
    <col min="1293" max="1293" width="8" style="11" hidden="1" customWidth="1"/>
    <col min="1294" max="1536" width="8" style="11"/>
    <col min="1537" max="1537" width="15.25" style="11" customWidth="1"/>
    <col min="1538" max="1538" width="47.375" style="11" customWidth="1"/>
    <col min="1539" max="1548" width="16.5" style="11" customWidth="1"/>
    <col min="1549" max="1549" width="8" style="11" hidden="1" customWidth="1"/>
    <col min="1550" max="1792" width="8" style="11"/>
    <col min="1793" max="1793" width="15.25" style="11" customWidth="1"/>
    <col min="1794" max="1794" width="47.375" style="11" customWidth="1"/>
    <col min="1795" max="1804" width="16.5" style="11" customWidth="1"/>
    <col min="1805" max="1805" width="8" style="11" hidden="1" customWidth="1"/>
    <col min="1806" max="2048" width="8" style="11"/>
    <col min="2049" max="2049" width="15.25" style="11" customWidth="1"/>
    <col min="2050" max="2050" width="47.375" style="11" customWidth="1"/>
    <col min="2051" max="2060" width="16.5" style="11" customWidth="1"/>
    <col min="2061" max="2061" width="8" style="11" hidden="1" customWidth="1"/>
    <col min="2062" max="2304" width="8" style="11"/>
    <col min="2305" max="2305" width="15.25" style="11" customWidth="1"/>
    <col min="2306" max="2306" width="47.375" style="11" customWidth="1"/>
    <col min="2307" max="2316" width="16.5" style="11" customWidth="1"/>
    <col min="2317" max="2317" width="8" style="11" hidden="1" customWidth="1"/>
    <col min="2318" max="2560" width="8" style="11"/>
    <col min="2561" max="2561" width="15.25" style="11" customWidth="1"/>
    <col min="2562" max="2562" width="47.375" style="11" customWidth="1"/>
    <col min="2563" max="2572" width="16.5" style="11" customWidth="1"/>
    <col min="2573" max="2573" width="8" style="11" hidden="1" customWidth="1"/>
    <col min="2574" max="2816" width="8" style="11"/>
    <col min="2817" max="2817" width="15.25" style="11" customWidth="1"/>
    <col min="2818" max="2818" width="47.375" style="11" customWidth="1"/>
    <col min="2819" max="2828" width="16.5" style="11" customWidth="1"/>
    <col min="2829" max="2829" width="8" style="11" hidden="1" customWidth="1"/>
    <col min="2830" max="3072" width="8" style="11"/>
    <col min="3073" max="3073" width="15.25" style="11" customWidth="1"/>
    <col min="3074" max="3074" width="47.375" style="11" customWidth="1"/>
    <col min="3075" max="3084" width="16.5" style="11" customWidth="1"/>
    <col min="3085" max="3085" width="8" style="11" hidden="1" customWidth="1"/>
    <col min="3086" max="3328" width="8" style="11"/>
    <col min="3329" max="3329" width="15.25" style="11" customWidth="1"/>
    <col min="3330" max="3330" width="47.375" style="11" customWidth="1"/>
    <col min="3331" max="3340" width="16.5" style="11" customWidth="1"/>
    <col min="3341" max="3341" width="8" style="11" hidden="1" customWidth="1"/>
    <col min="3342" max="3584" width="8" style="11"/>
    <col min="3585" max="3585" width="15.25" style="11" customWidth="1"/>
    <col min="3586" max="3586" width="47.375" style="11" customWidth="1"/>
    <col min="3587" max="3596" width="16.5" style="11" customWidth="1"/>
    <col min="3597" max="3597" width="8" style="11" hidden="1" customWidth="1"/>
    <col min="3598" max="3840" width="8" style="11"/>
    <col min="3841" max="3841" width="15.25" style="11" customWidth="1"/>
    <col min="3842" max="3842" width="47.375" style="11" customWidth="1"/>
    <col min="3843" max="3852" width="16.5" style="11" customWidth="1"/>
    <col min="3853" max="3853" width="8" style="11" hidden="1" customWidth="1"/>
    <col min="3854" max="4096" width="8" style="11"/>
    <col min="4097" max="4097" width="15.25" style="11" customWidth="1"/>
    <col min="4098" max="4098" width="47.375" style="11" customWidth="1"/>
    <col min="4099" max="4108" width="16.5" style="11" customWidth="1"/>
    <col min="4109" max="4109" width="8" style="11" hidden="1" customWidth="1"/>
    <col min="4110" max="4352" width="8" style="11"/>
    <col min="4353" max="4353" width="15.25" style="11" customWidth="1"/>
    <col min="4354" max="4354" width="47.375" style="11" customWidth="1"/>
    <col min="4355" max="4364" width="16.5" style="11" customWidth="1"/>
    <col min="4365" max="4365" width="8" style="11" hidden="1" customWidth="1"/>
    <col min="4366" max="4608" width="8" style="11"/>
    <col min="4609" max="4609" width="15.25" style="11" customWidth="1"/>
    <col min="4610" max="4610" width="47.375" style="11" customWidth="1"/>
    <col min="4611" max="4620" width="16.5" style="11" customWidth="1"/>
    <col min="4621" max="4621" width="8" style="11" hidden="1" customWidth="1"/>
    <col min="4622" max="4864" width="8" style="11"/>
    <col min="4865" max="4865" width="15.25" style="11" customWidth="1"/>
    <col min="4866" max="4866" width="47.375" style="11" customWidth="1"/>
    <col min="4867" max="4876" width="16.5" style="11" customWidth="1"/>
    <col min="4877" max="4877" width="8" style="11" hidden="1" customWidth="1"/>
    <col min="4878" max="5120" width="8" style="11"/>
    <col min="5121" max="5121" width="15.25" style="11" customWidth="1"/>
    <col min="5122" max="5122" width="47.375" style="11" customWidth="1"/>
    <col min="5123" max="5132" width="16.5" style="11" customWidth="1"/>
    <col min="5133" max="5133" width="8" style="11" hidden="1" customWidth="1"/>
    <col min="5134" max="5376" width="8" style="11"/>
    <col min="5377" max="5377" width="15.25" style="11" customWidth="1"/>
    <col min="5378" max="5378" width="47.375" style="11" customWidth="1"/>
    <col min="5379" max="5388" width="16.5" style="11" customWidth="1"/>
    <col min="5389" max="5389" width="8" style="11" hidden="1" customWidth="1"/>
    <col min="5390" max="5632" width="8" style="11"/>
    <col min="5633" max="5633" width="15.25" style="11" customWidth="1"/>
    <col min="5634" max="5634" width="47.375" style="11" customWidth="1"/>
    <col min="5635" max="5644" width="16.5" style="11" customWidth="1"/>
    <col min="5645" max="5645" width="8" style="11" hidden="1" customWidth="1"/>
    <col min="5646" max="5888" width="8" style="11"/>
    <col min="5889" max="5889" width="15.25" style="11" customWidth="1"/>
    <col min="5890" max="5890" width="47.375" style="11" customWidth="1"/>
    <col min="5891" max="5900" width="16.5" style="11" customWidth="1"/>
    <col min="5901" max="5901" width="8" style="11" hidden="1" customWidth="1"/>
    <col min="5902" max="6144" width="8" style="11"/>
    <col min="6145" max="6145" width="15.25" style="11" customWidth="1"/>
    <col min="6146" max="6146" width="47.375" style="11" customWidth="1"/>
    <col min="6147" max="6156" width="16.5" style="11" customWidth="1"/>
    <col min="6157" max="6157" width="8" style="11" hidden="1" customWidth="1"/>
    <col min="6158" max="6400" width="8" style="11"/>
    <col min="6401" max="6401" width="15.25" style="11" customWidth="1"/>
    <col min="6402" max="6402" width="47.375" style="11" customWidth="1"/>
    <col min="6403" max="6412" width="16.5" style="11" customWidth="1"/>
    <col min="6413" max="6413" width="8" style="11" hidden="1" customWidth="1"/>
    <col min="6414" max="6656" width="8" style="11"/>
    <col min="6657" max="6657" width="15.25" style="11" customWidth="1"/>
    <col min="6658" max="6658" width="47.375" style="11" customWidth="1"/>
    <col min="6659" max="6668" width="16.5" style="11" customWidth="1"/>
    <col min="6669" max="6669" width="8" style="11" hidden="1" customWidth="1"/>
    <col min="6670" max="6912" width="8" style="11"/>
    <col min="6913" max="6913" width="15.25" style="11" customWidth="1"/>
    <col min="6914" max="6914" width="47.375" style="11" customWidth="1"/>
    <col min="6915" max="6924" width="16.5" style="11" customWidth="1"/>
    <col min="6925" max="6925" width="8" style="11" hidden="1" customWidth="1"/>
    <col min="6926" max="7168" width="8" style="11"/>
    <col min="7169" max="7169" width="15.25" style="11" customWidth="1"/>
    <col min="7170" max="7170" width="47.375" style="11" customWidth="1"/>
    <col min="7171" max="7180" width="16.5" style="11" customWidth="1"/>
    <col min="7181" max="7181" width="8" style="11" hidden="1" customWidth="1"/>
    <col min="7182" max="7424" width="8" style="11"/>
    <col min="7425" max="7425" width="15.25" style="11" customWidth="1"/>
    <col min="7426" max="7426" width="47.375" style="11" customWidth="1"/>
    <col min="7427" max="7436" width="16.5" style="11" customWidth="1"/>
    <col min="7437" max="7437" width="8" style="11" hidden="1" customWidth="1"/>
    <col min="7438" max="7680" width="8" style="11"/>
    <col min="7681" max="7681" width="15.25" style="11" customWidth="1"/>
    <col min="7682" max="7682" width="47.375" style="11" customWidth="1"/>
    <col min="7683" max="7692" width="16.5" style="11" customWidth="1"/>
    <col min="7693" max="7693" width="8" style="11" hidden="1" customWidth="1"/>
    <col min="7694" max="7936" width="8" style="11"/>
    <col min="7937" max="7937" width="15.25" style="11" customWidth="1"/>
    <col min="7938" max="7938" width="47.375" style="11" customWidth="1"/>
    <col min="7939" max="7948" width="16.5" style="11" customWidth="1"/>
    <col min="7949" max="7949" width="8" style="11" hidden="1" customWidth="1"/>
    <col min="7950" max="8192" width="8" style="11"/>
    <col min="8193" max="8193" width="15.25" style="11" customWidth="1"/>
    <col min="8194" max="8194" width="47.375" style="11" customWidth="1"/>
    <col min="8195" max="8204" width="16.5" style="11" customWidth="1"/>
    <col min="8205" max="8205" width="8" style="11" hidden="1" customWidth="1"/>
    <col min="8206" max="8448" width="8" style="11"/>
    <col min="8449" max="8449" width="15.25" style="11" customWidth="1"/>
    <col min="8450" max="8450" width="47.375" style="11" customWidth="1"/>
    <col min="8451" max="8460" width="16.5" style="11" customWidth="1"/>
    <col min="8461" max="8461" width="8" style="11" hidden="1" customWidth="1"/>
    <col min="8462" max="8704" width="8" style="11"/>
    <col min="8705" max="8705" width="15.25" style="11" customWidth="1"/>
    <col min="8706" max="8706" width="47.375" style="11" customWidth="1"/>
    <col min="8707" max="8716" width="16.5" style="11" customWidth="1"/>
    <col min="8717" max="8717" width="8" style="11" hidden="1" customWidth="1"/>
    <col min="8718" max="8960" width="8" style="11"/>
    <col min="8961" max="8961" width="15.25" style="11" customWidth="1"/>
    <col min="8962" max="8962" width="47.375" style="11" customWidth="1"/>
    <col min="8963" max="8972" width="16.5" style="11" customWidth="1"/>
    <col min="8973" max="8973" width="8" style="11" hidden="1" customWidth="1"/>
    <col min="8974" max="9216" width="8" style="11"/>
    <col min="9217" max="9217" width="15.25" style="11" customWidth="1"/>
    <col min="9218" max="9218" width="47.375" style="11" customWidth="1"/>
    <col min="9219" max="9228" width="16.5" style="11" customWidth="1"/>
    <col min="9229" max="9229" width="8" style="11" hidden="1" customWidth="1"/>
    <col min="9230" max="9472" width="8" style="11"/>
    <col min="9473" max="9473" width="15.25" style="11" customWidth="1"/>
    <col min="9474" max="9474" width="47.375" style="11" customWidth="1"/>
    <col min="9475" max="9484" width="16.5" style="11" customWidth="1"/>
    <col min="9485" max="9485" width="8" style="11" hidden="1" customWidth="1"/>
    <col min="9486" max="9728" width="8" style="11"/>
    <col min="9729" max="9729" width="15.25" style="11" customWidth="1"/>
    <col min="9730" max="9730" width="47.375" style="11" customWidth="1"/>
    <col min="9731" max="9740" width="16.5" style="11" customWidth="1"/>
    <col min="9741" max="9741" width="8" style="11" hidden="1" customWidth="1"/>
    <col min="9742" max="9984" width="8" style="11"/>
    <col min="9985" max="9985" width="15.25" style="11" customWidth="1"/>
    <col min="9986" max="9986" width="47.375" style="11" customWidth="1"/>
    <col min="9987" max="9996" width="16.5" style="11" customWidth="1"/>
    <col min="9997" max="9997" width="8" style="11" hidden="1" customWidth="1"/>
    <col min="9998" max="10240" width="8" style="11"/>
    <col min="10241" max="10241" width="15.25" style="11" customWidth="1"/>
    <col min="10242" max="10242" width="47.375" style="11" customWidth="1"/>
    <col min="10243" max="10252" width="16.5" style="11" customWidth="1"/>
    <col min="10253" max="10253" width="8" style="11" hidden="1" customWidth="1"/>
    <col min="10254" max="10496" width="8" style="11"/>
    <col min="10497" max="10497" width="15.25" style="11" customWidth="1"/>
    <col min="10498" max="10498" width="47.375" style="11" customWidth="1"/>
    <col min="10499" max="10508" width="16.5" style="11" customWidth="1"/>
    <col min="10509" max="10509" width="8" style="11" hidden="1" customWidth="1"/>
    <col min="10510" max="10752" width="8" style="11"/>
    <col min="10753" max="10753" width="15.25" style="11" customWidth="1"/>
    <col min="10754" max="10754" width="47.375" style="11" customWidth="1"/>
    <col min="10755" max="10764" width="16.5" style="11" customWidth="1"/>
    <col min="10765" max="10765" width="8" style="11" hidden="1" customWidth="1"/>
    <col min="10766" max="11008" width="8" style="11"/>
    <col min="11009" max="11009" width="15.25" style="11" customWidth="1"/>
    <col min="11010" max="11010" width="47.375" style="11" customWidth="1"/>
    <col min="11011" max="11020" width="16.5" style="11" customWidth="1"/>
    <col min="11021" max="11021" width="8" style="11" hidden="1" customWidth="1"/>
    <col min="11022" max="11264" width="8" style="11"/>
    <col min="11265" max="11265" width="15.25" style="11" customWidth="1"/>
    <col min="11266" max="11266" width="47.375" style="11" customWidth="1"/>
    <col min="11267" max="11276" width="16.5" style="11" customWidth="1"/>
    <col min="11277" max="11277" width="8" style="11" hidden="1" customWidth="1"/>
    <col min="11278" max="11520" width="8" style="11"/>
    <col min="11521" max="11521" width="15.25" style="11" customWidth="1"/>
    <col min="11522" max="11522" width="47.375" style="11" customWidth="1"/>
    <col min="11523" max="11532" width="16.5" style="11" customWidth="1"/>
    <col min="11533" max="11533" width="8" style="11" hidden="1" customWidth="1"/>
    <col min="11534" max="11776" width="8" style="11"/>
    <col min="11777" max="11777" width="15.25" style="11" customWidth="1"/>
    <col min="11778" max="11778" width="47.375" style="11" customWidth="1"/>
    <col min="11779" max="11788" width="16.5" style="11" customWidth="1"/>
    <col min="11789" max="11789" width="8" style="11" hidden="1" customWidth="1"/>
    <col min="11790" max="12032" width="8" style="11"/>
    <col min="12033" max="12033" width="15.25" style="11" customWidth="1"/>
    <col min="12034" max="12034" width="47.375" style="11" customWidth="1"/>
    <col min="12035" max="12044" width="16.5" style="11" customWidth="1"/>
    <col min="12045" max="12045" width="8" style="11" hidden="1" customWidth="1"/>
    <col min="12046" max="12288" width="8" style="11"/>
    <col min="12289" max="12289" width="15.25" style="11" customWidth="1"/>
    <col min="12290" max="12290" width="47.375" style="11" customWidth="1"/>
    <col min="12291" max="12300" width="16.5" style="11" customWidth="1"/>
    <col min="12301" max="12301" width="8" style="11" hidden="1" customWidth="1"/>
    <col min="12302" max="12544" width="8" style="11"/>
    <col min="12545" max="12545" width="15.25" style="11" customWidth="1"/>
    <col min="12546" max="12546" width="47.375" style="11" customWidth="1"/>
    <col min="12547" max="12556" width="16.5" style="11" customWidth="1"/>
    <col min="12557" max="12557" width="8" style="11" hidden="1" customWidth="1"/>
    <col min="12558" max="12800" width="8" style="11"/>
    <col min="12801" max="12801" width="15.25" style="11" customWidth="1"/>
    <col min="12802" max="12802" width="47.375" style="11" customWidth="1"/>
    <col min="12803" max="12812" width="16.5" style="11" customWidth="1"/>
    <col min="12813" max="12813" width="8" style="11" hidden="1" customWidth="1"/>
    <col min="12814" max="13056" width="8" style="11"/>
    <col min="13057" max="13057" width="15.25" style="11" customWidth="1"/>
    <col min="13058" max="13058" width="47.375" style="11" customWidth="1"/>
    <col min="13059" max="13068" width="16.5" style="11" customWidth="1"/>
    <col min="13069" max="13069" width="8" style="11" hidden="1" customWidth="1"/>
    <col min="13070" max="13312" width="8" style="11"/>
    <col min="13313" max="13313" width="15.25" style="11" customWidth="1"/>
    <col min="13314" max="13314" width="47.375" style="11" customWidth="1"/>
    <col min="13315" max="13324" width="16.5" style="11" customWidth="1"/>
    <col min="13325" max="13325" width="8" style="11" hidden="1" customWidth="1"/>
    <col min="13326" max="13568" width="8" style="11"/>
    <col min="13569" max="13569" width="15.25" style="11" customWidth="1"/>
    <col min="13570" max="13570" width="47.375" style="11" customWidth="1"/>
    <col min="13571" max="13580" width="16.5" style="11" customWidth="1"/>
    <col min="13581" max="13581" width="8" style="11" hidden="1" customWidth="1"/>
    <col min="13582" max="13824" width="8" style="11"/>
    <col min="13825" max="13825" width="15.25" style="11" customWidth="1"/>
    <col min="13826" max="13826" width="47.375" style="11" customWidth="1"/>
    <col min="13827" max="13836" width="16.5" style="11" customWidth="1"/>
    <col min="13837" max="13837" width="8" style="11" hidden="1" customWidth="1"/>
    <col min="13838" max="14080" width="8" style="11"/>
    <col min="14081" max="14081" width="15.25" style="11" customWidth="1"/>
    <col min="14082" max="14082" width="47.375" style="11" customWidth="1"/>
    <col min="14083" max="14092" width="16.5" style="11" customWidth="1"/>
    <col min="14093" max="14093" width="8" style="11" hidden="1" customWidth="1"/>
    <col min="14094" max="14336" width="8" style="11"/>
    <col min="14337" max="14337" width="15.25" style="11" customWidth="1"/>
    <col min="14338" max="14338" width="47.375" style="11" customWidth="1"/>
    <col min="14339" max="14348" width="16.5" style="11" customWidth="1"/>
    <col min="14349" max="14349" width="8" style="11" hidden="1" customWidth="1"/>
    <col min="14350" max="14592" width="8" style="11"/>
    <col min="14593" max="14593" width="15.25" style="11" customWidth="1"/>
    <col min="14594" max="14594" width="47.375" style="11" customWidth="1"/>
    <col min="14595" max="14604" width="16.5" style="11" customWidth="1"/>
    <col min="14605" max="14605" width="8" style="11" hidden="1" customWidth="1"/>
    <col min="14606" max="14848" width="8" style="11"/>
    <col min="14849" max="14849" width="15.25" style="11" customWidth="1"/>
    <col min="14850" max="14850" width="47.375" style="11" customWidth="1"/>
    <col min="14851" max="14860" width="16.5" style="11" customWidth="1"/>
    <col min="14861" max="14861" width="8" style="11" hidden="1" customWidth="1"/>
    <col min="14862" max="15104" width="8" style="11"/>
    <col min="15105" max="15105" width="15.25" style="11" customWidth="1"/>
    <col min="15106" max="15106" width="47.375" style="11" customWidth="1"/>
    <col min="15107" max="15116" width="16.5" style="11" customWidth="1"/>
    <col min="15117" max="15117" width="8" style="11" hidden="1" customWidth="1"/>
    <col min="15118" max="15360" width="8" style="11"/>
    <col min="15361" max="15361" width="15.25" style="11" customWidth="1"/>
    <col min="15362" max="15362" width="47.375" style="11" customWidth="1"/>
    <col min="15363" max="15372" width="16.5" style="11" customWidth="1"/>
    <col min="15373" max="15373" width="8" style="11" hidden="1" customWidth="1"/>
    <col min="15374" max="15616" width="8" style="11"/>
    <col min="15617" max="15617" width="15.25" style="11" customWidth="1"/>
    <col min="15618" max="15618" width="47.375" style="11" customWidth="1"/>
    <col min="15619" max="15628" width="16.5" style="11" customWidth="1"/>
    <col min="15629" max="15629" width="8" style="11" hidden="1" customWidth="1"/>
    <col min="15630" max="15872" width="8" style="11"/>
    <col min="15873" max="15873" width="15.25" style="11" customWidth="1"/>
    <col min="15874" max="15874" width="47.375" style="11" customWidth="1"/>
    <col min="15875" max="15884" width="16.5" style="11" customWidth="1"/>
    <col min="15885" max="15885" width="8" style="11" hidden="1" customWidth="1"/>
    <col min="15886" max="16128" width="8" style="11"/>
    <col min="16129" max="16129" width="15.25" style="11" customWidth="1"/>
    <col min="16130" max="16130" width="47.375" style="11" customWidth="1"/>
    <col min="16131" max="16140" width="16.5" style="11" customWidth="1"/>
    <col min="16141" max="16141" width="8" style="11" hidden="1" customWidth="1"/>
    <col min="16142" max="16384" width="8" style="11"/>
  </cols>
  <sheetData>
    <row r="1" ht="17.1" customHeight="1" spans="1:1">
      <c r="A1" s="12"/>
    </row>
    <row r="2" ht="38.1" customHeight="1" spans="1:1">
      <c r="A2" s="13" t="s">
        <v>17</v>
      </c>
    </row>
    <row r="3" ht="17.1" customHeight="1" spans="1:12">
      <c r="A3" s="14" t="s">
        <v>19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 t="s">
        <v>492</v>
      </c>
    </row>
    <row r="4" ht="27" spans="1:12">
      <c r="A4" s="16" t="s">
        <v>493</v>
      </c>
      <c r="B4" s="16" t="s">
        <v>494</v>
      </c>
      <c r="C4" s="16" t="s">
        <v>133</v>
      </c>
      <c r="D4" s="16" t="s">
        <v>495</v>
      </c>
      <c r="E4" s="16" t="s">
        <v>197</v>
      </c>
      <c r="F4" s="16" t="s">
        <v>496</v>
      </c>
      <c r="G4" s="16" t="s">
        <v>497</v>
      </c>
      <c r="H4" s="16" t="s">
        <v>498</v>
      </c>
      <c r="I4" s="16" t="s">
        <v>201</v>
      </c>
      <c r="J4" s="16" t="s">
        <v>499</v>
      </c>
      <c r="K4" s="16" t="s">
        <v>500</v>
      </c>
      <c r="L4" s="16" t="s">
        <v>205</v>
      </c>
    </row>
    <row r="5" spans="1:12">
      <c r="A5" s="17" t="s">
        <v>501</v>
      </c>
      <c r="B5" s="17" t="s">
        <v>501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</row>
    <row r="6" ht="19" customHeight="1" spans="1:12">
      <c r="A6" s="18" t="s">
        <v>502</v>
      </c>
      <c r="B6" s="18" t="s">
        <v>503</v>
      </c>
      <c r="C6" s="19">
        <v>0.33</v>
      </c>
      <c r="D6" s="19"/>
      <c r="E6" s="19"/>
      <c r="F6" s="19"/>
      <c r="G6" s="19"/>
      <c r="H6" s="19"/>
      <c r="I6" s="19">
        <v>0.33</v>
      </c>
      <c r="J6" s="19"/>
      <c r="K6" s="19"/>
      <c r="L6" s="19"/>
    </row>
    <row r="7" ht="18" customHeight="1" spans="1:12">
      <c r="A7" s="18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>
      <c r="A8" s="20"/>
      <c r="B8" s="2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20"/>
      <c r="B9" s="21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21"/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21"/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>
      <c r="A12" s="21"/>
      <c r="B12" s="21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s="21"/>
      <c r="B13" s="21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>
      <c r="A14" s="21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>
      <c r="A15" s="21"/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21"/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21"/>
      <c r="B19" s="21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21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21"/>
      <c r="B21" s="21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21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9" sqref="B9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504</v>
      </c>
      <c r="B3" s="5" t="s">
        <v>505</v>
      </c>
    </row>
    <row r="4" ht="53" customHeight="1" spans="1:2">
      <c r="A4" s="6" t="s">
        <v>506</v>
      </c>
      <c r="B4" s="7" t="s">
        <v>507</v>
      </c>
    </row>
    <row r="5" ht="67" customHeight="1" spans="1:2">
      <c r="A5" s="6" t="s">
        <v>508</v>
      </c>
      <c r="B5" s="8" t="s">
        <v>509</v>
      </c>
    </row>
    <row r="6" ht="26" customHeight="1" spans="1:2">
      <c r="A6" s="6"/>
      <c r="B6" s="9"/>
    </row>
    <row r="7" ht="26" customHeight="1" spans="1:2">
      <c r="A7" s="6"/>
      <c r="B7" s="9"/>
    </row>
    <row r="8" ht="26" customHeight="1" spans="1:2">
      <c r="A8" s="9"/>
      <c r="B8" s="9"/>
    </row>
    <row r="9" ht="26" customHeight="1" spans="1:2">
      <c r="A9" s="9"/>
      <c r="B9" s="9"/>
    </row>
    <row r="10" ht="26" customHeight="1" spans="1:2">
      <c r="A10" s="9"/>
      <c r="B10" s="9"/>
    </row>
    <row r="11" ht="26" customHeight="1" spans="1:2">
      <c r="A11" s="9"/>
      <c r="B11" s="9"/>
    </row>
    <row r="12" ht="26" customHeight="1" spans="1:2">
      <c r="A12" s="9"/>
      <c r="B12" s="9"/>
    </row>
    <row r="13" ht="26" customHeight="1" spans="1:2">
      <c r="A13" s="9"/>
      <c r="B13" s="9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D13" sqref="D13:D24"/>
    </sheetView>
  </sheetViews>
  <sheetFormatPr defaultColWidth="8" defaultRowHeight="14.25" customHeight="1" outlineLevelCol="3"/>
  <cols>
    <col min="1" max="1" width="35.75" style="22" customWidth="1"/>
    <col min="2" max="2" width="37.75" style="22" customWidth="1"/>
    <col min="3" max="3" width="35.375" style="22" customWidth="1"/>
    <col min="4" max="4" width="40.375" style="22" customWidth="1"/>
    <col min="5" max="16384" width="8" style="22"/>
  </cols>
  <sheetData>
    <row r="1" ht="20.25" spans="1:4">
      <c r="A1" s="24" t="s">
        <v>5</v>
      </c>
      <c r="B1" s="24"/>
      <c r="C1" s="24"/>
      <c r="D1" s="24"/>
    </row>
    <row r="2" ht="19.5" customHeight="1" spans="1:4">
      <c r="A2" s="25" t="s">
        <v>19</v>
      </c>
      <c r="B2" s="190"/>
      <c r="C2" s="190"/>
      <c r="D2" s="55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19.5" customHeight="1" spans="1:4">
      <c r="A4" s="29" t="s">
        <v>23</v>
      </c>
      <c r="B4" s="29" t="s">
        <v>24</v>
      </c>
      <c r="C4" s="29" t="s">
        <v>25</v>
      </c>
      <c r="D4" s="29" t="s">
        <v>24</v>
      </c>
    </row>
    <row r="5" ht="19.5" customHeight="1" spans="1:4">
      <c r="A5" s="29"/>
      <c r="B5" s="29"/>
      <c r="C5" s="29"/>
      <c r="D5" s="29"/>
    </row>
    <row r="6" ht="17.25" customHeight="1" spans="1:4">
      <c r="A6" s="204" t="s">
        <v>26</v>
      </c>
      <c r="B6" s="195">
        <v>217.37</v>
      </c>
      <c r="C6" s="205" t="s">
        <v>27</v>
      </c>
      <c r="D6" s="195"/>
    </row>
    <row r="7" ht="17.25" customHeight="1" spans="1:4">
      <c r="A7" s="206" t="s">
        <v>28</v>
      </c>
      <c r="B7" s="195"/>
      <c r="C7" s="205" t="s">
        <v>29</v>
      </c>
      <c r="D7" s="195"/>
    </row>
    <row r="8" ht="17.25" customHeight="1" spans="1:4">
      <c r="A8" s="206" t="s">
        <v>30</v>
      </c>
      <c r="B8" s="195"/>
      <c r="C8" s="205" t="s">
        <v>31</v>
      </c>
      <c r="D8" s="195"/>
    </row>
    <row r="9" ht="17.25" customHeight="1" spans="1:4">
      <c r="A9" s="206" t="s">
        <v>32</v>
      </c>
      <c r="B9" s="195"/>
      <c r="C9" s="205" t="s">
        <v>33</v>
      </c>
      <c r="D9" s="195"/>
    </row>
    <row r="10" ht="17.25" customHeight="1" spans="1:4">
      <c r="A10" s="206" t="s">
        <v>34</v>
      </c>
      <c r="B10" s="195"/>
      <c r="C10" s="205" t="s">
        <v>35</v>
      </c>
      <c r="D10" s="195"/>
    </row>
    <row r="11" ht="17.25" customHeight="1" spans="1:4">
      <c r="A11" s="206" t="s">
        <v>36</v>
      </c>
      <c r="B11" s="195"/>
      <c r="C11" s="205" t="s">
        <v>37</v>
      </c>
      <c r="D11" s="195"/>
    </row>
    <row r="12" ht="17.25" customHeight="1" spans="1:4">
      <c r="A12" s="206" t="s">
        <v>38</v>
      </c>
      <c r="B12" s="195">
        <v>37.61</v>
      </c>
      <c r="C12" s="205" t="s">
        <v>39</v>
      </c>
      <c r="D12" s="195"/>
    </row>
    <row r="13" ht="17.25" customHeight="1" spans="1:4">
      <c r="A13" s="41"/>
      <c r="B13" s="195"/>
      <c r="C13" s="205" t="s">
        <v>40</v>
      </c>
      <c r="D13" s="195">
        <v>38.56</v>
      </c>
    </row>
    <row r="14" ht="17.25" customHeight="1" spans="1:4">
      <c r="A14" s="41"/>
      <c r="B14" s="195"/>
      <c r="C14" s="205" t="s">
        <v>41</v>
      </c>
      <c r="D14" s="195">
        <v>203.94</v>
      </c>
    </row>
    <row r="15" ht="17.25" customHeight="1" spans="1:4">
      <c r="A15" s="41"/>
      <c r="B15" s="195"/>
      <c r="C15" s="205" t="s">
        <v>42</v>
      </c>
      <c r="D15" s="195"/>
    </row>
    <row r="16" ht="17.25" customHeight="1" spans="1:4">
      <c r="A16" s="41"/>
      <c r="B16" s="207"/>
      <c r="C16" s="205" t="s">
        <v>43</v>
      </c>
      <c r="D16" s="195"/>
    </row>
    <row r="17" ht="17.25" customHeight="1" spans="1:4">
      <c r="A17" s="41"/>
      <c r="B17" s="208"/>
      <c r="C17" s="205" t="s">
        <v>44</v>
      </c>
      <c r="D17" s="195"/>
    </row>
    <row r="18" ht="17.25" customHeight="1" spans="1:4">
      <c r="A18" s="41"/>
      <c r="B18" s="208"/>
      <c r="C18" s="205" t="s">
        <v>45</v>
      </c>
      <c r="D18" s="195"/>
    </row>
    <row r="19" ht="17.25" customHeight="1" spans="1:4">
      <c r="A19" s="41"/>
      <c r="B19" s="208"/>
      <c r="C19" s="206" t="s">
        <v>46</v>
      </c>
      <c r="D19" s="195"/>
    </row>
    <row r="20" ht="17.25" customHeight="1" spans="1:4">
      <c r="A20" s="209"/>
      <c r="B20" s="208"/>
      <c r="C20" s="206" t="s">
        <v>47</v>
      </c>
      <c r="D20" s="195"/>
    </row>
    <row r="21" ht="17.25" customHeight="1" spans="1:4">
      <c r="A21" s="205"/>
      <c r="B21" s="208"/>
      <c r="C21" s="206" t="s">
        <v>48</v>
      </c>
      <c r="D21" s="195"/>
    </row>
    <row r="22" ht="17.25" customHeight="1" spans="1:4">
      <c r="A22" s="205"/>
      <c r="B22" s="208"/>
      <c r="C22" s="206" t="s">
        <v>49</v>
      </c>
      <c r="D22" s="195"/>
    </row>
    <row r="23" ht="17.25" customHeight="1" spans="1:4">
      <c r="A23" s="205"/>
      <c r="B23" s="208"/>
      <c r="C23" s="206" t="s">
        <v>50</v>
      </c>
      <c r="D23" s="195"/>
    </row>
    <row r="24" ht="17.25" customHeight="1" spans="1:4">
      <c r="A24" s="205"/>
      <c r="B24" s="208"/>
      <c r="C24" s="206" t="s">
        <v>51</v>
      </c>
      <c r="D24" s="195">
        <v>12.48</v>
      </c>
    </row>
    <row r="25" ht="17.25" customHeight="1" spans="1:4">
      <c r="A25" s="205"/>
      <c r="B25" s="208"/>
      <c r="C25" s="206" t="s">
        <v>52</v>
      </c>
      <c r="D25" s="195"/>
    </row>
    <row r="26" ht="17.25" customHeight="1" spans="1:4">
      <c r="A26" s="205"/>
      <c r="B26" s="208"/>
      <c r="C26" s="206" t="s">
        <v>53</v>
      </c>
      <c r="D26" s="195"/>
    </row>
    <row r="27" ht="17.25" customHeight="1" spans="1:4">
      <c r="A27" s="205"/>
      <c r="B27" s="208"/>
      <c r="C27" s="206" t="s">
        <v>54</v>
      </c>
      <c r="D27" s="195"/>
    </row>
    <row r="28" ht="17.25" customHeight="1" spans="1:4">
      <c r="A28" s="210" t="s">
        <v>55</v>
      </c>
      <c r="B28" s="211">
        <f>SUM(B6:B27)</f>
        <v>254.98</v>
      </c>
      <c r="C28" s="119" t="s">
        <v>56</v>
      </c>
      <c r="D28" s="197">
        <f>SUM(D6:D27)</f>
        <v>254.98</v>
      </c>
    </row>
    <row r="30" ht="29.25" customHeight="1" spans="1:2">
      <c r="A30" s="48"/>
      <c r="B30" s="48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3" sqref="E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4" t="s">
        <v>6</v>
      </c>
      <c r="B1" s="24"/>
      <c r="C1" s="24"/>
      <c r="D1" s="202"/>
      <c r="E1" s="202"/>
      <c r="F1" s="202"/>
      <c r="G1" s="202"/>
      <c r="H1" s="202"/>
    </row>
    <row r="2" s="22" customFormat="1" ht="39" customHeight="1" spans="2:3">
      <c r="B2" s="25" t="s">
        <v>19</v>
      </c>
      <c r="C2" s="54" t="s">
        <v>57</v>
      </c>
    </row>
    <row r="3" s="22" customFormat="1" ht="27" customHeight="1" spans="2:3">
      <c r="B3" s="29" t="s">
        <v>23</v>
      </c>
      <c r="C3" s="29" t="s">
        <v>24</v>
      </c>
    </row>
    <row r="4" s="22" customFormat="1" ht="27" customHeight="1" spans="2:3">
      <c r="B4" s="29"/>
      <c r="C4" s="29"/>
    </row>
    <row r="5" s="22" customFormat="1" ht="32.1" customHeight="1" spans="2:3">
      <c r="B5" s="203" t="s">
        <v>58</v>
      </c>
      <c r="C5" s="195">
        <v>217.37</v>
      </c>
    </row>
    <row r="6" s="22" customFormat="1" ht="32.1" customHeight="1" spans="2:3">
      <c r="B6" s="201" t="s">
        <v>59</v>
      </c>
      <c r="C6" s="195"/>
    </row>
    <row r="7" s="22" customFormat="1" ht="32.1" customHeight="1" spans="2:3">
      <c r="B7" s="201" t="s">
        <v>60</v>
      </c>
      <c r="C7" s="195"/>
    </row>
    <row r="8" s="22" customFormat="1" ht="32.1" customHeight="1" spans="2:3">
      <c r="B8" s="201" t="s">
        <v>61</v>
      </c>
      <c r="C8" s="195"/>
    </row>
    <row r="9" s="22" customFormat="1" ht="32.1" customHeight="1" spans="2:3">
      <c r="B9" s="201" t="s">
        <v>62</v>
      </c>
      <c r="C9" s="195"/>
    </row>
    <row r="10" s="22" customFormat="1" ht="32.1" customHeight="1" spans="2:3">
      <c r="B10" s="201" t="s">
        <v>63</v>
      </c>
      <c r="C10" s="195"/>
    </row>
    <row r="11" s="22" customFormat="1" ht="32.1" customHeight="1" spans="2:3">
      <c r="B11" s="201" t="s">
        <v>64</v>
      </c>
      <c r="C11" s="195">
        <v>37.61</v>
      </c>
    </row>
    <row r="12" s="22" customFormat="1" ht="32.1" customHeight="1" spans="2:3">
      <c r="B12" s="41"/>
      <c r="C12" s="195"/>
    </row>
    <row r="13" s="22" customFormat="1" ht="32.1" customHeight="1" spans="2:3">
      <c r="B13" s="119" t="s">
        <v>55</v>
      </c>
      <c r="C13" s="197">
        <f>SUM(C5:C12)</f>
        <v>254.98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12" sqref="C12:C23"/>
    </sheetView>
  </sheetViews>
  <sheetFormatPr defaultColWidth="8" defaultRowHeight="14.25" customHeight="1" outlineLevelCol="2"/>
  <cols>
    <col min="1" max="1" width="5" customWidth="1"/>
    <col min="2" max="2" width="37.5" style="22" customWidth="1"/>
    <col min="3" max="3" width="35.5" style="22" customWidth="1"/>
    <col min="4" max="16383" width="8" style="22"/>
  </cols>
  <sheetData>
    <row r="1" s="22" customFormat="1" ht="51.95" customHeight="1" spans="1:3">
      <c r="A1" s="24" t="s">
        <v>7</v>
      </c>
      <c r="B1" s="24"/>
      <c r="C1" s="24"/>
    </row>
    <row r="2" s="22" customFormat="1" ht="19.5" customHeight="1" spans="2:3">
      <c r="B2" s="25" t="s">
        <v>19</v>
      </c>
      <c r="C2" s="55" t="s">
        <v>20</v>
      </c>
    </row>
    <row r="3" s="22" customFormat="1" ht="27.95" customHeight="1" spans="2:3">
      <c r="B3" s="29" t="s">
        <v>25</v>
      </c>
      <c r="C3" s="29" t="s">
        <v>24</v>
      </c>
    </row>
    <row r="4" s="22" customFormat="1" ht="27.95" customHeight="1" spans="2:3">
      <c r="B4" s="29"/>
      <c r="C4" s="29"/>
    </row>
    <row r="5" s="22" customFormat="1" ht="24" customHeight="1" spans="2:3">
      <c r="B5" s="200" t="s">
        <v>65</v>
      </c>
      <c r="C5" s="195"/>
    </row>
    <row r="6" s="22" customFormat="1" ht="24" customHeight="1" spans="2:3">
      <c r="B6" s="200" t="s">
        <v>66</v>
      </c>
      <c r="C6" s="195"/>
    </row>
    <row r="7" s="22" customFormat="1" ht="24" customHeight="1" spans="2:3">
      <c r="B7" s="200" t="s">
        <v>67</v>
      </c>
      <c r="C7" s="195"/>
    </row>
    <row r="8" s="22" customFormat="1" ht="24" customHeight="1" spans="2:3">
      <c r="B8" s="200" t="s">
        <v>68</v>
      </c>
      <c r="C8" s="195"/>
    </row>
    <row r="9" s="22" customFormat="1" ht="24" customHeight="1" spans="2:3">
      <c r="B9" s="200" t="s">
        <v>69</v>
      </c>
      <c r="C9" s="195"/>
    </row>
    <row r="10" s="22" customFormat="1" ht="24" customHeight="1" spans="2:3">
      <c r="B10" s="200" t="s">
        <v>70</v>
      </c>
      <c r="C10" s="195"/>
    </row>
    <row r="11" s="22" customFormat="1" ht="24" customHeight="1" spans="2:3">
      <c r="B11" s="200" t="s">
        <v>71</v>
      </c>
      <c r="C11" s="195"/>
    </row>
    <row r="12" s="22" customFormat="1" ht="24" customHeight="1" spans="2:3">
      <c r="B12" s="200" t="s">
        <v>72</v>
      </c>
      <c r="C12" s="195">
        <v>38.56</v>
      </c>
    </row>
    <row r="13" s="22" customFormat="1" ht="24" customHeight="1" spans="2:3">
      <c r="B13" s="200" t="s">
        <v>73</v>
      </c>
      <c r="C13" s="195">
        <v>203.94</v>
      </c>
    </row>
    <row r="14" s="22" customFormat="1" ht="24" customHeight="1" spans="2:3">
      <c r="B14" s="200" t="s">
        <v>74</v>
      </c>
      <c r="C14" s="195"/>
    </row>
    <row r="15" s="22" customFormat="1" ht="24" customHeight="1" spans="2:3">
      <c r="B15" s="200" t="s">
        <v>75</v>
      </c>
      <c r="C15" s="195"/>
    </row>
    <row r="16" s="22" customFormat="1" ht="24" customHeight="1" spans="2:3">
      <c r="B16" s="200" t="s">
        <v>76</v>
      </c>
      <c r="C16" s="195"/>
    </row>
    <row r="17" s="22" customFormat="1" ht="24" customHeight="1" spans="2:3">
      <c r="B17" s="200" t="s">
        <v>77</v>
      </c>
      <c r="C17" s="195"/>
    </row>
    <row r="18" s="22" customFormat="1" ht="24" customHeight="1" spans="2:3">
      <c r="B18" s="201" t="s">
        <v>78</v>
      </c>
      <c r="C18" s="195"/>
    </row>
    <row r="19" s="22" customFormat="1" ht="24" customHeight="1" spans="2:3">
      <c r="B19" s="201" t="s">
        <v>79</v>
      </c>
      <c r="C19" s="195"/>
    </row>
    <row r="20" s="22" customFormat="1" ht="24" customHeight="1" spans="2:3">
      <c r="B20" s="201" t="s">
        <v>80</v>
      </c>
      <c r="C20" s="195"/>
    </row>
    <row r="21" s="22" customFormat="1" ht="24" customHeight="1" spans="2:3">
      <c r="B21" s="201" t="s">
        <v>81</v>
      </c>
      <c r="C21" s="195"/>
    </row>
    <row r="22" s="22" customFormat="1" ht="24" customHeight="1" spans="2:3">
      <c r="B22" s="201" t="s">
        <v>82</v>
      </c>
      <c r="C22" s="195"/>
    </row>
    <row r="23" s="22" customFormat="1" ht="24" customHeight="1" spans="2:3">
      <c r="B23" s="201" t="s">
        <v>83</v>
      </c>
      <c r="C23" s="195">
        <v>12.48</v>
      </c>
    </row>
    <row r="24" s="22" customFormat="1" ht="24" customHeight="1" spans="2:3">
      <c r="B24" s="201" t="s">
        <v>84</v>
      </c>
      <c r="C24" s="195"/>
    </row>
    <row r="25" s="22" customFormat="1" ht="24" customHeight="1" spans="2:3">
      <c r="B25" s="201" t="s">
        <v>85</v>
      </c>
      <c r="C25" s="195"/>
    </row>
    <row r="26" s="22" customFormat="1" ht="24" customHeight="1" spans="2:3">
      <c r="B26" s="201" t="s">
        <v>86</v>
      </c>
      <c r="C26" s="195"/>
    </row>
    <row r="27" s="22" customFormat="1" ht="24" customHeight="1" spans="2:3">
      <c r="B27" s="119" t="s">
        <v>56</v>
      </c>
      <c r="C27" s="197">
        <f>SUM(C5:C26)</f>
        <v>254.98</v>
      </c>
    </row>
    <row r="28" s="22" customFormat="1" customHeight="1"/>
    <row r="29" s="22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B18" sqref="B18"/>
    </sheetView>
  </sheetViews>
  <sheetFormatPr defaultColWidth="8" defaultRowHeight="14.25" customHeight="1" outlineLevelCol="3"/>
  <cols>
    <col min="1" max="1" width="40.875" style="60" customWidth="1"/>
    <col min="2" max="2" width="34" style="60" customWidth="1"/>
    <col min="3" max="3" width="42.5" style="60" customWidth="1"/>
    <col min="4" max="4" width="31.875" style="60" customWidth="1"/>
    <col min="5" max="16384" width="8" style="60"/>
  </cols>
  <sheetData>
    <row r="1" ht="33" customHeight="1" spans="1:4">
      <c r="A1" s="24" t="s">
        <v>8</v>
      </c>
      <c r="B1" s="24"/>
      <c r="C1" s="24"/>
      <c r="D1" s="24"/>
    </row>
    <row r="2" ht="13.5" spans="1:4">
      <c r="A2" s="25" t="s">
        <v>19</v>
      </c>
      <c r="B2" s="190"/>
      <c r="C2" s="190"/>
      <c r="D2" s="55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21.75" customHeight="1" spans="1:4">
      <c r="A4" s="29" t="s">
        <v>23</v>
      </c>
      <c r="B4" s="27" t="s">
        <v>87</v>
      </c>
      <c r="C4" s="29" t="s">
        <v>88</v>
      </c>
      <c r="D4" s="27" t="s">
        <v>89</v>
      </c>
    </row>
    <row r="5" ht="17.25" customHeight="1" spans="1:4">
      <c r="A5" s="29"/>
      <c r="B5" s="27"/>
      <c r="C5" s="29"/>
      <c r="D5" s="27"/>
    </row>
    <row r="6" ht="13.5" spans="1:4">
      <c r="A6" s="191" t="s">
        <v>90</v>
      </c>
      <c r="B6" s="192">
        <v>217.37</v>
      </c>
      <c r="C6" s="193" t="s">
        <v>91</v>
      </c>
      <c r="D6" s="192">
        <v>254.98</v>
      </c>
    </row>
    <row r="7" ht="13.5" spans="1:4">
      <c r="A7" s="191" t="s">
        <v>92</v>
      </c>
      <c r="B7" s="192">
        <v>217.37</v>
      </c>
      <c r="C7" s="194" t="s">
        <v>93</v>
      </c>
      <c r="D7" s="195"/>
    </row>
    <row r="8" ht="13.5" spans="1:4">
      <c r="A8" s="191" t="s">
        <v>94</v>
      </c>
      <c r="B8" s="195">
        <v>217.37</v>
      </c>
      <c r="C8" s="194" t="s">
        <v>95</v>
      </c>
      <c r="D8" s="195"/>
    </row>
    <row r="9" ht="13.5" spans="1:4">
      <c r="A9" s="191" t="s">
        <v>96</v>
      </c>
      <c r="B9" s="195"/>
      <c r="C9" s="194" t="s">
        <v>97</v>
      </c>
      <c r="D9" s="195"/>
    </row>
    <row r="10" ht="13.5" spans="1:4">
      <c r="A10" s="191" t="s">
        <v>98</v>
      </c>
      <c r="B10" s="195"/>
      <c r="C10" s="194" t="s">
        <v>99</v>
      </c>
      <c r="D10" s="195"/>
    </row>
    <row r="11" ht="13.5" spans="1:4">
      <c r="A11" s="191" t="s">
        <v>100</v>
      </c>
      <c r="B11" s="195"/>
      <c r="C11" s="194" t="s">
        <v>101</v>
      </c>
      <c r="D11" s="195"/>
    </row>
    <row r="12" ht="13.5" spans="1:4">
      <c r="A12" s="191" t="s">
        <v>102</v>
      </c>
      <c r="B12" s="195"/>
      <c r="C12" s="194" t="s">
        <v>103</v>
      </c>
      <c r="D12" s="195"/>
    </row>
    <row r="13" ht="13.5" spans="1:4">
      <c r="A13" s="191" t="s">
        <v>104</v>
      </c>
      <c r="B13" s="195"/>
      <c r="C13" s="194" t="s">
        <v>105</v>
      </c>
      <c r="D13" s="195"/>
    </row>
    <row r="14" ht="13.5" spans="1:4">
      <c r="A14" s="191" t="s">
        <v>106</v>
      </c>
      <c r="B14" s="195"/>
      <c r="C14" s="194" t="s">
        <v>107</v>
      </c>
      <c r="D14" s="195">
        <v>38.56</v>
      </c>
    </row>
    <row r="15" ht="13.5" spans="1:4">
      <c r="A15" s="191" t="s">
        <v>108</v>
      </c>
      <c r="B15" s="192"/>
      <c r="C15" s="194" t="s">
        <v>109</v>
      </c>
      <c r="D15" s="195">
        <v>203.94</v>
      </c>
    </row>
    <row r="16" ht="13.5" spans="1:4">
      <c r="A16" s="191" t="s">
        <v>110</v>
      </c>
      <c r="B16" s="192">
        <v>37.61</v>
      </c>
      <c r="C16" s="194" t="s">
        <v>111</v>
      </c>
      <c r="D16" s="195"/>
    </row>
    <row r="17" ht="13.5" spans="1:4">
      <c r="A17" s="191"/>
      <c r="B17" s="192"/>
      <c r="C17" s="194" t="s">
        <v>112</v>
      </c>
      <c r="D17" s="195"/>
    </row>
    <row r="18" ht="13.5" spans="1:4">
      <c r="A18" s="191"/>
      <c r="B18" s="192"/>
      <c r="C18" s="194" t="s">
        <v>113</v>
      </c>
      <c r="D18" s="195"/>
    </row>
    <row r="19" ht="13.5" spans="1:4">
      <c r="A19" s="191"/>
      <c r="B19" s="192"/>
      <c r="C19" s="194" t="s">
        <v>114</v>
      </c>
      <c r="D19" s="195"/>
    </row>
    <row r="20" ht="13.5" spans="1:4">
      <c r="A20" s="191"/>
      <c r="B20" s="192"/>
      <c r="C20" s="191" t="s">
        <v>115</v>
      </c>
      <c r="D20" s="195"/>
    </row>
    <row r="21" ht="13.5" spans="1:4">
      <c r="A21" s="191"/>
      <c r="B21" s="196"/>
      <c r="C21" s="191" t="s">
        <v>116</v>
      </c>
      <c r="D21" s="195"/>
    </row>
    <row r="22" ht="13.5" spans="1:4">
      <c r="A22" s="191"/>
      <c r="B22" s="196"/>
      <c r="C22" s="191" t="s">
        <v>117</v>
      </c>
      <c r="D22" s="195"/>
    </row>
    <row r="23" ht="13.5" spans="1:4">
      <c r="A23" s="191"/>
      <c r="B23" s="196"/>
      <c r="C23" s="191" t="s">
        <v>118</v>
      </c>
      <c r="D23" s="195"/>
    </row>
    <row r="24" ht="13.5" spans="1:4">
      <c r="A24" s="193"/>
      <c r="B24" s="196"/>
      <c r="C24" s="191" t="s">
        <v>119</v>
      </c>
      <c r="D24" s="195"/>
    </row>
    <row r="25" ht="13.5" spans="1:4">
      <c r="A25" s="194"/>
      <c r="B25" s="196"/>
      <c r="C25" s="191" t="s">
        <v>120</v>
      </c>
      <c r="D25" s="195">
        <v>12.48</v>
      </c>
    </row>
    <row r="26" ht="13.5" spans="1:4">
      <c r="A26" s="193"/>
      <c r="B26" s="196"/>
      <c r="C26" s="191" t="s">
        <v>121</v>
      </c>
      <c r="D26" s="195"/>
    </row>
    <row r="27" ht="13.5" spans="1:4">
      <c r="A27" s="194"/>
      <c r="B27" s="196"/>
      <c r="C27" s="191" t="s">
        <v>122</v>
      </c>
      <c r="D27" s="195"/>
    </row>
    <row r="28" ht="13.5" spans="1:4">
      <c r="A28" s="194"/>
      <c r="B28" s="196"/>
      <c r="C28" s="191" t="s">
        <v>123</v>
      </c>
      <c r="D28" s="195"/>
    </row>
    <row r="29" ht="13.5" spans="1:4">
      <c r="A29" s="194"/>
      <c r="B29" s="196"/>
      <c r="C29" s="191" t="s">
        <v>124</v>
      </c>
      <c r="D29" s="197"/>
    </row>
    <row r="30" customHeight="1" spans="1:4">
      <c r="A30" s="119" t="s">
        <v>55</v>
      </c>
      <c r="B30" s="197">
        <f>B6+B16</f>
        <v>254.98</v>
      </c>
      <c r="C30" s="119" t="s">
        <v>56</v>
      </c>
      <c r="D30" s="197">
        <f>D6+D16</f>
        <v>254.98</v>
      </c>
    </row>
    <row r="31" customHeight="1" spans="1:4">
      <c r="A31" s="198"/>
      <c r="B31" s="199"/>
      <c r="C31" s="198"/>
      <c r="D31" s="199"/>
    </row>
    <row r="32" ht="54.75" customHeight="1" spans="1:4">
      <c r="A32" s="48"/>
      <c r="B32" s="48"/>
      <c r="C32" s="48"/>
      <c r="D32" s="48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5"/>
  <sheetViews>
    <sheetView tabSelected="1" workbookViewId="0">
      <selection activeCell="M13" sqref="M13"/>
    </sheetView>
  </sheetViews>
  <sheetFormatPr defaultColWidth="9" defaultRowHeight="13.5"/>
  <cols>
    <col min="1" max="3" width="6.75" customWidth="1"/>
    <col min="4" max="4" width="24.625" customWidth="1"/>
  </cols>
  <sheetData>
    <row r="1" ht="20.25" spans="1:28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157" t="s">
        <v>19</v>
      </c>
      <c r="B2" s="158"/>
      <c r="C2" s="158"/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89" t="s">
        <v>57</v>
      </c>
    </row>
    <row r="3" spans="1:28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>
      <c r="A4" s="160" t="s">
        <v>125</v>
      </c>
      <c r="B4" s="161"/>
      <c r="C4" s="162"/>
      <c r="D4" s="163" t="s">
        <v>126</v>
      </c>
      <c r="E4" s="160" t="s">
        <v>127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83"/>
      <c r="AA4" s="160" t="s">
        <v>128</v>
      </c>
      <c r="AB4" s="162"/>
    </row>
    <row r="5" spans="1:28">
      <c r="A5" s="165"/>
      <c r="B5" s="159"/>
      <c r="C5" s="166"/>
      <c r="D5" s="167"/>
      <c r="E5" s="160" t="s">
        <v>129</v>
      </c>
      <c r="F5" s="164"/>
      <c r="G5" s="164"/>
      <c r="H5" s="164"/>
      <c r="I5" s="164"/>
      <c r="J5" s="164"/>
      <c r="K5" s="164"/>
      <c r="L5" s="164"/>
      <c r="M5" s="164"/>
      <c r="N5" s="183"/>
      <c r="O5" s="163" t="s">
        <v>130</v>
      </c>
      <c r="P5" s="163" t="s">
        <v>131</v>
      </c>
      <c r="Q5" s="160" t="s">
        <v>132</v>
      </c>
      <c r="R5" s="164"/>
      <c r="S5" s="164"/>
      <c r="T5" s="164"/>
      <c r="U5" s="164"/>
      <c r="V5" s="164"/>
      <c r="W5" s="164"/>
      <c r="X5" s="164"/>
      <c r="Y5" s="164"/>
      <c r="Z5" s="183"/>
      <c r="AA5" s="168"/>
      <c r="AB5" s="170"/>
    </row>
    <row r="6" spans="1:28">
      <c r="A6" s="168"/>
      <c r="B6" s="169"/>
      <c r="C6" s="170"/>
      <c r="D6" s="167"/>
      <c r="E6" s="163" t="s">
        <v>133</v>
      </c>
      <c r="F6" s="160" t="s">
        <v>134</v>
      </c>
      <c r="G6" s="164"/>
      <c r="H6" s="164"/>
      <c r="I6" s="183"/>
      <c r="J6" s="171" t="s">
        <v>135</v>
      </c>
      <c r="K6" s="184"/>
      <c r="L6" s="184"/>
      <c r="M6" s="172"/>
      <c r="N6" s="163" t="s">
        <v>136</v>
      </c>
      <c r="O6" s="167"/>
      <c r="P6" s="167"/>
      <c r="Q6" s="163" t="s">
        <v>133</v>
      </c>
      <c r="R6" s="160" t="s">
        <v>134</v>
      </c>
      <c r="S6" s="164"/>
      <c r="T6" s="164"/>
      <c r="U6" s="183"/>
      <c r="V6" s="160" t="s">
        <v>135</v>
      </c>
      <c r="W6" s="164"/>
      <c r="X6" s="164"/>
      <c r="Y6" s="183"/>
      <c r="Z6" s="163" t="s">
        <v>136</v>
      </c>
      <c r="AA6" s="163" t="s">
        <v>137</v>
      </c>
      <c r="AB6" s="163" t="s">
        <v>138</v>
      </c>
    </row>
    <row r="7" spans="1:28">
      <c r="A7" s="163" t="s">
        <v>139</v>
      </c>
      <c r="B7" s="163" t="s">
        <v>140</v>
      </c>
      <c r="C7" s="163" t="s">
        <v>141</v>
      </c>
      <c r="D7" s="167"/>
      <c r="E7" s="167"/>
      <c r="F7" s="163" t="s">
        <v>137</v>
      </c>
      <c r="G7" s="171" t="s">
        <v>142</v>
      </c>
      <c r="H7" s="172"/>
      <c r="I7" s="185" t="s">
        <v>143</v>
      </c>
      <c r="J7" s="163" t="s">
        <v>133</v>
      </c>
      <c r="K7" s="163" t="s">
        <v>144</v>
      </c>
      <c r="L7" s="163" t="s">
        <v>145</v>
      </c>
      <c r="M7" s="163" t="s">
        <v>146</v>
      </c>
      <c r="N7" s="167"/>
      <c r="O7" s="167"/>
      <c r="P7" s="167"/>
      <c r="Q7" s="167"/>
      <c r="R7" s="187" t="s">
        <v>137</v>
      </c>
      <c r="S7" s="171" t="s">
        <v>142</v>
      </c>
      <c r="T7" s="172"/>
      <c r="U7" s="185" t="s">
        <v>143</v>
      </c>
      <c r="V7" s="187" t="s">
        <v>137</v>
      </c>
      <c r="W7" s="187" t="s">
        <v>144</v>
      </c>
      <c r="X7" s="187" t="s">
        <v>145</v>
      </c>
      <c r="Y7" s="187" t="s">
        <v>146</v>
      </c>
      <c r="Z7" s="167"/>
      <c r="AA7" s="167"/>
      <c r="AB7" s="167"/>
    </row>
    <row r="8" ht="24" spans="1:28">
      <c r="A8" s="173"/>
      <c r="B8" s="173"/>
      <c r="C8" s="173"/>
      <c r="D8" s="173"/>
      <c r="E8" s="173"/>
      <c r="F8" s="173"/>
      <c r="G8" s="174" t="s">
        <v>147</v>
      </c>
      <c r="H8" s="174" t="s">
        <v>148</v>
      </c>
      <c r="I8" s="186"/>
      <c r="J8" s="173"/>
      <c r="K8" s="173"/>
      <c r="L8" s="173"/>
      <c r="M8" s="173"/>
      <c r="N8" s="173"/>
      <c r="O8" s="173"/>
      <c r="P8" s="173"/>
      <c r="Q8" s="173"/>
      <c r="R8" s="188"/>
      <c r="S8" s="174" t="s">
        <v>147</v>
      </c>
      <c r="T8" s="174" t="s">
        <v>148</v>
      </c>
      <c r="U8" s="186"/>
      <c r="V8" s="188"/>
      <c r="W8" s="188"/>
      <c r="X8" s="188"/>
      <c r="Y8" s="188"/>
      <c r="Z8" s="173"/>
      <c r="AA8" s="173"/>
      <c r="AB8" s="173"/>
    </row>
    <row r="9" spans="1:28">
      <c r="A9" s="163" t="s">
        <v>149</v>
      </c>
      <c r="B9" s="163" t="s">
        <v>150</v>
      </c>
      <c r="C9" s="163" t="s">
        <v>151</v>
      </c>
      <c r="D9" s="163" t="s">
        <v>152</v>
      </c>
      <c r="E9" s="163" t="s">
        <v>153</v>
      </c>
      <c r="F9" s="163" t="s">
        <v>154</v>
      </c>
      <c r="G9" s="163" t="s">
        <v>155</v>
      </c>
      <c r="H9" s="163" t="s">
        <v>156</v>
      </c>
      <c r="I9" s="163" t="s">
        <v>157</v>
      </c>
      <c r="J9" s="163" t="s">
        <v>158</v>
      </c>
      <c r="K9" s="163" t="s">
        <v>159</v>
      </c>
      <c r="L9" s="163" t="s">
        <v>160</v>
      </c>
      <c r="M9" s="163" t="s">
        <v>161</v>
      </c>
      <c r="N9" s="163" t="s">
        <v>162</v>
      </c>
      <c r="O9" s="163" t="s">
        <v>163</v>
      </c>
      <c r="P9" s="163" t="s">
        <v>164</v>
      </c>
      <c r="Q9" s="163" t="s">
        <v>165</v>
      </c>
      <c r="R9" s="163" t="s">
        <v>166</v>
      </c>
      <c r="S9" s="163" t="s">
        <v>167</v>
      </c>
      <c r="T9" s="163" t="s">
        <v>168</v>
      </c>
      <c r="U9" s="163" t="s">
        <v>169</v>
      </c>
      <c r="V9" s="163" t="s">
        <v>170</v>
      </c>
      <c r="W9" s="163" t="s">
        <v>171</v>
      </c>
      <c r="X9" s="163" t="s">
        <v>172</v>
      </c>
      <c r="Y9" s="163" t="s">
        <v>173</v>
      </c>
      <c r="Z9" s="163" t="s">
        <v>174</v>
      </c>
      <c r="AA9" s="163" t="s">
        <v>175</v>
      </c>
      <c r="AB9" s="163" t="s">
        <v>176</v>
      </c>
    </row>
    <row r="10" ht="21" customHeight="1" spans="1:28">
      <c r="A10" s="175"/>
      <c r="B10" s="175"/>
      <c r="C10" s="175"/>
      <c r="D10" s="176" t="s">
        <v>133</v>
      </c>
      <c r="E10" s="177">
        <f t="shared" ref="E10:J10" si="0">SUM(E11:E15)</f>
        <v>193.21</v>
      </c>
      <c r="F10" s="177">
        <f t="shared" si="0"/>
        <v>179.53</v>
      </c>
      <c r="G10" s="177">
        <f t="shared" si="0"/>
        <v>0</v>
      </c>
      <c r="H10" s="177">
        <f t="shared" si="0"/>
        <v>167.05</v>
      </c>
      <c r="I10" s="177">
        <f t="shared" si="0"/>
        <v>12.48</v>
      </c>
      <c r="J10" s="177">
        <f t="shared" si="0"/>
        <v>0</v>
      </c>
      <c r="K10" s="177"/>
      <c r="L10" s="177"/>
      <c r="M10" s="177"/>
      <c r="N10" s="177">
        <f t="shared" ref="N10:V10" si="1">SUM(N11:N15)</f>
        <v>13.68</v>
      </c>
      <c r="O10" s="177"/>
      <c r="P10" s="177"/>
      <c r="Q10" s="177">
        <f t="shared" si="1"/>
        <v>193.21</v>
      </c>
      <c r="R10" s="177">
        <f t="shared" si="1"/>
        <v>179.53</v>
      </c>
      <c r="S10" s="177">
        <f t="shared" si="1"/>
        <v>0</v>
      </c>
      <c r="T10" s="177">
        <f t="shared" si="1"/>
        <v>167.05</v>
      </c>
      <c r="U10" s="177">
        <f t="shared" si="1"/>
        <v>12.48</v>
      </c>
      <c r="V10" s="177">
        <f t="shared" si="1"/>
        <v>0</v>
      </c>
      <c r="W10" s="177"/>
      <c r="X10" s="177"/>
      <c r="Y10" s="177"/>
      <c r="Z10" s="177">
        <f>SUM(Z11:Z15)</f>
        <v>13.68</v>
      </c>
      <c r="AA10" s="177">
        <f>SUM(AA11:AA15)</f>
        <v>24.16</v>
      </c>
      <c r="AB10" s="177">
        <f>SUM(AB11:AB15)</f>
        <v>24.16</v>
      </c>
    </row>
    <row r="11" ht="21" customHeight="1" spans="1:28">
      <c r="A11" s="178">
        <v>208</v>
      </c>
      <c r="B11" s="179" t="s">
        <v>177</v>
      </c>
      <c r="C11" s="179" t="s">
        <v>178</v>
      </c>
      <c r="D11" s="180" t="s">
        <v>179</v>
      </c>
      <c r="E11" s="181">
        <f>F11+J11+N11</f>
        <v>12.96</v>
      </c>
      <c r="F11" s="181"/>
      <c r="G11" s="181"/>
      <c r="H11" s="181"/>
      <c r="I11" s="181"/>
      <c r="J11" s="181"/>
      <c r="K11" s="181"/>
      <c r="L11" s="181"/>
      <c r="M11" s="181"/>
      <c r="N11" s="181">
        <v>12.96</v>
      </c>
      <c r="O11" s="181"/>
      <c r="P11" s="181"/>
      <c r="Q11" s="181">
        <f t="shared" ref="Q11:Q15" si="2">R11+V11+Z11</f>
        <v>12.96</v>
      </c>
      <c r="R11" s="181"/>
      <c r="S11" s="181"/>
      <c r="T11" s="181"/>
      <c r="U11" s="181"/>
      <c r="V11" s="181"/>
      <c r="W11" s="181"/>
      <c r="X11" s="181"/>
      <c r="Y11" s="181"/>
      <c r="Z11" s="181">
        <v>12.96</v>
      </c>
      <c r="AA11" s="181"/>
      <c r="AB11" s="181"/>
    </row>
    <row r="12" ht="21" customHeight="1" spans="1:28">
      <c r="A12" s="178">
        <v>208</v>
      </c>
      <c r="B12" s="179" t="s">
        <v>177</v>
      </c>
      <c r="C12" s="179" t="s">
        <v>177</v>
      </c>
      <c r="D12" s="182" t="s">
        <v>180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>
        <v>24.16</v>
      </c>
      <c r="AB12" s="181">
        <v>24.16</v>
      </c>
    </row>
    <row r="13" ht="21" customHeight="1" spans="1:28">
      <c r="A13" s="178">
        <v>208</v>
      </c>
      <c r="B13" s="179" t="s">
        <v>181</v>
      </c>
      <c r="C13" s="179" t="s">
        <v>182</v>
      </c>
      <c r="D13" s="182" t="s">
        <v>183</v>
      </c>
      <c r="E13" s="181">
        <v>0.72</v>
      </c>
      <c r="F13" s="181"/>
      <c r="G13" s="181"/>
      <c r="H13" s="181"/>
      <c r="I13" s="181"/>
      <c r="J13" s="181"/>
      <c r="K13" s="181"/>
      <c r="L13" s="181"/>
      <c r="M13" s="181"/>
      <c r="N13" s="181">
        <v>0.72</v>
      </c>
      <c r="O13" s="181"/>
      <c r="P13" s="181"/>
      <c r="Q13" s="181">
        <v>0.72</v>
      </c>
      <c r="R13" s="181"/>
      <c r="S13" s="181"/>
      <c r="T13" s="181"/>
      <c r="U13" s="181"/>
      <c r="V13" s="181"/>
      <c r="W13" s="181"/>
      <c r="X13" s="181"/>
      <c r="Y13" s="181"/>
      <c r="Z13" s="181">
        <v>0.72</v>
      </c>
      <c r="AA13" s="181"/>
      <c r="AB13" s="181"/>
    </row>
    <row r="14" ht="21" customHeight="1" spans="1:28">
      <c r="A14" s="181">
        <v>210</v>
      </c>
      <c r="B14" s="179" t="s">
        <v>184</v>
      </c>
      <c r="C14" s="179" t="s">
        <v>178</v>
      </c>
      <c r="D14" s="181" t="s">
        <v>185</v>
      </c>
      <c r="E14" s="181">
        <f>F14+J14+N14</f>
        <v>167.05</v>
      </c>
      <c r="F14" s="181">
        <v>167.05</v>
      </c>
      <c r="G14" s="181"/>
      <c r="H14" s="181">
        <v>167.05</v>
      </c>
      <c r="I14" s="181"/>
      <c r="J14" s="181"/>
      <c r="K14" s="181"/>
      <c r="L14" s="181"/>
      <c r="M14" s="181"/>
      <c r="N14" s="181"/>
      <c r="O14" s="181"/>
      <c r="P14" s="181"/>
      <c r="Q14" s="181">
        <f t="shared" si="2"/>
        <v>167.05</v>
      </c>
      <c r="R14" s="181">
        <v>167.05</v>
      </c>
      <c r="S14" s="181"/>
      <c r="T14" s="181">
        <v>167.05</v>
      </c>
      <c r="U14" s="181"/>
      <c r="V14" s="181"/>
      <c r="W14" s="181"/>
      <c r="X14" s="181"/>
      <c r="Y14" s="181"/>
      <c r="Z14" s="181"/>
      <c r="AA14" s="181"/>
      <c r="AB14" s="181"/>
    </row>
    <row r="15" ht="21" customHeight="1" spans="1:28">
      <c r="A15" s="181">
        <v>221</v>
      </c>
      <c r="B15" s="179" t="s">
        <v>178</v>
      </c>
      <c r="C15" s="179" t="s">
        <v>182</v>
      </c>
      <c r="D15" s="181" t="s">
        <v>186</v>
      </c>
      <c r="E15" s="181">
        <f>F15+J15+N15</f>
        <v>12.48</v>
      </c>
      <c r="F15" s="181">
        <v>12.48</v>
      </c>
      <c r="G15" s="181"/>
      <c r="H15" s="181"/>
      <c r="I15" s="181">
        <v>12.48</v>
      </c>
      <c r="J15" s="181"/>
      <c r="K15" s="181"/>
      <c r="L15" s="181"/>
      <c r="M15" s="181"/>
      <c r="N15" s="181"/>
      <c r="O15" s="181"/>
      <c r="P15" s="181"/>
      <c r="Q15" s="181">
        <f t="shared" si="2"/>
        <v>12.48</v>
      </c>
      <c r="R15" s="181">
        <v>12.48</v>
      </c>
      <c r="S15" s="181"/>
      <c r="T15" s="181"/>
      <c r="U15" s="181">
        <v>12.48</v>
      </c>
      <c r="V15" s="181"/>
      <c r="W15" s="181"/>
      <c r="X15" s="181"/>
      <c r="Y15" s="181"/>
      <c r="Z15" s="181"/>
      <c r="AA15" s="181"/>
      <c r="AB15" s="181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E17" sqref="E1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1" customHeight="1" spans="1:19">
      <c r="A2" s="123"/>
      <c r="B2" s="123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52" t="s">
        <v>57</v>
      </c>
    </row>
    <row r="3" ht="48" customHeight="1" spans="1:19">
      <c r="A3" s="126" t="s">
        <v>187</v>
      </c>
      <c r="B3" s="127"/>
      <c r="C3" s="126" t="s">
        <v>188</v>
      </c>
      <c r="D3" s="29" t="s">
        <v>189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20.1" customHeight="1" spans="1:19">
      <c r="A4" s="128"/>
      <c r="B4" s="129"/>
      <c r="C4" s="130"/>
      <c r="D4" s="131" t="s">
        <v>190</v>
      </c>
      <c r="E4" s="107" t="s">
        <v>191</v>
      </c>
      <c r="F4" s="108"/>
      <c r="G4" s="108"/>
      <c r="H4" s="108"/>
      <c r="I4" s="108"/>
      <c r="J4" s="108"/>
      <c r="K4" s="108"/>
      <c r="L4" s="108"/>
      <c r="M4" s="108"/>
      <c r="N4" s="108"/>
      <c r="O4" s="110"/>
      <c r="P4" s="149" t="s">
        <v>192</v>
      </c>
      <c r="Q4" s="153"/>
      <c r="R4" s="153"/>
      <c r="S4" s="154"/>
    </row>
    <row r="5" ht="20.1" customHeight="1" spans="1:19">
      <c r="A5" s="132" t="s">
        <v>139</v>
      </c>
      <c r="B5" s="132" t="s">
        <v>140</v>
      </c>
      <c r="C5" s="130"/>
      <c r="D5" s="133"/>
      <c r="E5" s="28" t="s">
        <v>133</v>
      </c>
      <c r="F5" s="134" t="s">
        <v>193</v>
      </c>
      <c r="G5" s="135"/>
      <c r="H5" s="135"/>
      <c r="I5" s="135"/>
      <c r="J5" s="135"/>
      <c r="K5" s="135"/>
      <c r="L5" s="135"/>
      <c r="M5" s="150"/>
      <c r="N5" s="27" t="s">
        <v>194</v>
      </c>
      <c r="O5" s="27" t="s">
        <v>195</v>
      </c>
      <c r="P5" s="151"/>
      <c r="Q5" s="155"/>
      <c r="R5" s="155"/>
      <c r="S5" s="156"/>
    </row>
    <row r="6" ht="66.95" customHeight="1" spans="1:19">
      <c r="A6" s="136"/>
      <c r="B6" s="136"/>
      <c r="C6" s="128"/>
      <c r="D6" s="137"/>
      <c r="E6" s="32"/>
      <c r="F6" s="27" t="s">
        <v>137</v>
      </c>
      <c r="G6" s="27" t="s">
        <v>196</v>
      </c>
      <c r="H6" s="27" t="s">
        <v>197</v>
      </c>
      <c r="I6" s="27" t="s">
        <v>198</v>
      </c>
      <c r="J6" s="27" t="s">
        <v>199</v>
      </c>
      <c r="K6" s="27" t="s">
        <v>200</v>
      </c>
      <c r="L6" s="27" t="s">
        <v>201</v>
      </c>
      <c r="M6" s="27" t="s">
        <v>202</v>
      </c>
      <c r="N6" s="27"/>
      <c r="O6" s="27"/>
      <c r="P6" s="27" t="s">
        <v>137</v>
      </c>
      <c r="Q6" s="27" t="s">
        <v>203</v>
      </c>
      <c r="R6" s="27" t="s">
        <v>204</v>
      </c>
      <c r="S6" s="27" t="s">
        <v>205</v>
      </c>
    </row>
    <row r="7" ht="20.1" customHeight="1" spans="1:19">
      <c r="A7" s="138">
        <v>1</v>
      </c>
      <c r="B7" s="138">
        <v>2</v>
      </c>
      <c r="C7" s="139">
        <v>3</v>
      </c>
      <c r="D7" s="138">
        <v>4</v>
      </c>
      <c r="E7" s="138">
        <v>5</v>
      </c>
      <c r="F7" s="138">
        <v>6</v>
      </c>
      <c r="G7" s="138">
        <v>7</v>
      </c>
      <c r="H7" s="139">
        <v>8</v>
      </c>
      <c r="I7" s="138">
        <v>9</v>
      </c>
      <c r="J7" s="138">
        <v>10</v>
      </c>
      <c r="K7" s="138">
        <v>11</v>
      </c>
      <c r="L7" s="138">
        <v>12</v>
      </c>
      <c r="M7" s="139">
        <v>13</v>
      </c>
      <c r="N7" s="138">
        <v>14</v>
      </c>
      <c r="O7" s="138">
        <v>15</v>
      </c>
      <c r="P7" s="138">
        <v>16</v>
      </c>
      <c r="Q7" s="138">
        <v>17</v>
      </c>
      <c r="R7" s="139">
        <v>18</v>
      </c>
      <c r="S7" s="138">
        <v>19</v>
      </c>
    </row>
    <row r="8" ht="20.1" customHeight="1" spans="1:19">
      <c r="A8" s="140" t="s">
        <v>206</v>
      </c>
      <c r="B8" s="141"/>
      <c r="C8" s="142"/>
      <c r="D8" s="138">
        <f>E8+K8</f>
        <v>193.93</v>
      </c>
      <c r="E8" s="138">
        <f>F8+L8</f>
        <v>193.93</v>
      </c>
      <c r="F8" s="138">
        <f>G8+M8</f>
        <v>193.93</v>
      </c>
      <c r="G8" s="138">
        <f>G9+G23+G51</f>
        <v>193.21</v>
      </c>
      <c r="H8" s="138"/>
      <c r="I8" s="138"/>
      <c r="J8" s="138"/>
      <c r="K8" s="138"/>
      <c r="L8" s="138"/>
      <c r="M8" s="138">
        <v>0.72</v>
      </c>
      <c r="N8" s="138"/>
      <c r="O8" s="138"/>
      <c r="P8" s="138"/>
      <c r="Q8" s="138"/>
      <c r="R8" s="138"/>
      <c r="S8" s="138"/>
    </row>
    <row r="9" ht="20.1" customHeight="1" spans="1:19">
      <c r="A9" s="143">
        <v>301</v>
      </c>
      <c r="B9" s="144" t="s">
        <v>207</v>
      </c>
      <c r="C9" s="145" t="s">
        <v>134</v>
      </c>
      <c r="D9" s="146">
        <v>179.53</v>
      </c>
      <c r="E9" s="146">
        <v>179.53</v>
      </c>
      <c r="F9" s="117">
        <v>179.53</v>
      </c>
      <c r="G9" s="117">
        <v>179.53</v>
      </c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ht="20.1" customHeight="1" spans="1:19">
      <c r="A10" s="147"/>
      <c r="B10" s="144" t="s">
        <v>208</v>
      </c>
      <c r="C10" s="148" t="s">
        <v>209</v>
      </c>
      <c r="D10" s="146">
        <v>49.17</v>
      </c>
      <c r="E10" s="146">
        <v>49.17</v>
      </c>
      <c r="F10" s="146">
        <v>49.17</v>
      </c>
      <c r="G10" s="146">
        <v>49.17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ht="20.1" customHeight="1" spans="1:19">
      <c r="A11" s="147"/>
      <c r="B11" s="144" t="s">
        <v>210</v>
      </c>
      <c r="C11" s="148" t="s">
        <v>211</v>
      </c>
      <c r="D11" s="146">
        <v>100.14</v>
      </c>
      <c r="E11" s="146">
        <v>100.14</v>
      </c>
      <c r="F11" s="146">
        <v>100.14</v>
      </c>
      <c r="G11" s="146">
        <v>100.14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ht="20.1" customHeight="1" spans="1:19">
      <c r="A12" s="147"/>
      <c r="B12" s="144" t="s">
        <v>212</v>
      </c>
      <c r="C12" s="148" t="s">
        <v>213</v>
      </c>
      <c r="D12" s="146">
        <v>4.1</v>
      </c>
      <c r="E12" s="146">
        <v>4.1</v>
      </c>
      <c r="F12" s="146">
        <v>4.1</v>
      </c>
      <c r="G12" s="146">
        <v>4.1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  <row r="13" ht="20.1" customHeight="1" spans="1:19">
      <c r="A13" s="147"/>
      <c r="B13" s="144" t="s">
        <v>214</v>
      </c>
      <c r="C13" s="148" t="s">
        <v>215</v>
      </c>
      <c r="D13" s="146"/>
      <c r="E13" s="146"/>
      <c r="F13" s="146"/>
      <c r="G13" s="14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  <row r="14" ht="20.1" customHeight="1" spans="1:19">
      <c r="A14" s="147"/>
      <c r="B14" s="144" t="s">
        <v>216</v>
      </c>
      <c r="C14" s="148" t="s">
        <v>217</v>
      </c>
      <c r="D14" s="146">
        <v>13.64</v>
      </c>
      <c r="E14" s="146">
        <v>13.64</v>
      </c>
      <c r="F14" s="146">
        <v>13.64</v>
      </c>
      <c r="G14" s="146">
        <v>13.64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  <row r="15" ht="20.1" customHeight="1" spans="1:19">
      <c r="A15" s="147"/>
      <c r="B15" s="144" t="s">
        <v>218</v>
      </c>
      <c r="C15" s="148" t="s">
        <v>219</v>
      </c>
      <c r="D15" s="146"/>
      <c r="E15" s="146"/>
      <c r="F15" s="146"/>
      <c r="G15" s="14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ht="20.1" customHeight="1" spans="1:19">
      <c r="A16" s="147"/>
      <c r="B16" s="144" t="s">
        <v>220</v>
      </c>
      <c r="C16" s="148" t="s">
        <v>221</v>
      </c>
      <c r="D16" s="146"/>
      <c r="E16" s="146"/>
      <c r="F16" s="146"/>
      <c r="G16" s="14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  <row r="17" ht="20.1" customHeight="1" spans="1:19">
      <c r="A17" s="147"/>
      <c r="B17" s="144" t="s">
        <v>222</v>
      </c>
      <c r="C17" s="148" t="s">
        <v>223</v>
      </c>
      <c r="D17" s="146"/>
      <c r="E17" s="146"/>
      <c r="F17" s="146"/>
      <c r="G17" s="14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</row>
    <row r="18" ht="20.1" customHeight="1" spans="1:19">
      <c r="A18" s="147"/>
      <c r="B18" s="144" t="s">
        <v>224</v>
      </c>
      <c r="C18" s="148" t="s">
        <v>225</v>
      </c>
      <c r="D18" s="146"/>
      <c r="E18" s="146"/>
      <c r="F18" s="146"/>
      <c r="G18" s="14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</row>
    <row r="19" ht="20.1" customHeight="1" spans="1:19">
      <c r="A19" s="147"/>
      <c r="B19" s="144" t="s">
        <v>226</v>
      </c>
      <c r="C19" s="148" t="s">
        <v>227</v>
      </c>
      <c r="D19" s="146"/>
      <c r="E19" s="146"/>
      <c r="F19" s="146"/>
      <c r="G19" s="14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</row>
    <row r="20" ht="20.1" customHeight="1" spans="1:19">
      <c r="A20" s="147"/>
      <c r="B20" s="144" t="s">
        <v>228</v>
      </c>
      <c r="C20" s="148" t="s">
        <v>229</v>
      </c>
      <c r="D20" s="146">
        <v>12.48</v>
      </c>
      <c r="E20" s="146">
        <v>12.48</v>
      </c>
      <c r="F20" s="146">
        <v>12.48</v>
      </c>
      <c r="G20" s="146">
        <v>12.48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</row>
    <row r="21" ht="20.1" customHeight="1" spans="1:19">
      <c r="A21" s="147"/>
      <c r="B21" s="144" t="s">
        <v>230</v>
      </c>
      <c r="C21" s="148" t="s">
        <v>231</v>
      </c>
      <c r="D21" s="146"/>
      <c r="E21" s="146"/>
      <c r="F21" s="146"/>
      <c r="G21" s="14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</row>
    <row r="22" ht="20.1" customHeight="1" spans="1:19">
      <c r="A22" s="147"/>
      <c r="B22" s="144" t="s">
        <v>232</v>
      </c>
      <c r="C22" s="148" t="s">
        <v>233</v>
      </c>
      <c r="D22" s="146"/>
      <c r="E22" s="146"/>
      <c r="F22" s="146"/>
      <c r="G22" s="146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  <row r="23" ht="20.1" customHeight="1" spans="1:19">
      <c r="A23" s="143">
        <v>302</v>
      </c>
      <c r="B23" s="144"/>
      <c r="C23" s="145" t="s">
        <v>135</v>
      </c>
      <c r="D23" s="138"/>
      <c r="E23" s="138"/>
      <c r="F23" s="138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ht="20.1" customHeight="1" spans="1:19">
      <c r="A24" s="147"/>
      <c r="B24" s="144" t="s">
        <v>208</v>
      </c>
      <c r="C24" s="148" t="s">
        <v>234</v>
      </c>
      <c r="D24" s="138"/>
      <c r="E24" s="138"/>
      <c r="F24" s="138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ht="20.1" customHeight="1" spans="1:19">
      <c r="A25" s="147"/>
      <c r="B25" s="144" t="s">
        <v>210</v>
      </c>
      <c r="C25" s="148" t="s">
        <v>235</v>
      </c>
      <c r="D25" s="138"/>
      <c r="E25" s="138"/>
      <c r="F25" s="138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</row>
    <row r="26" ht="20.1" customHeight="1" spans="1:19">
      <c r="A26" s="147"/>
      <c r="B26" s="144" t="s">
        <v>212</v>
      </c>
      <c r="C26" s="148" t="s">
        <v>236</v>
      </c>
      <c r="D26" s="138"/>
      <c r="E26" s="138"/>
      <c r="F26" s="138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</row>
    <row r="27" ht="20.1" customHeight="1" spans="1:19">
      <c r="A27" s="147"/>
      <c r="B27" s="144" t="s">
        <v>237</v>
      </c>
      <c r="C27" s="148" t="s">
        <v>238</v>
      </c>
      <c r="D27" s="138"/>
      <c r="E27" s="138"/>
      <c r="F27" s="138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</row>
    <row r="28" ht="20.1" customHeight="1" spans="1:19">
      <c r="A28" s="147"/>
      <c r="B28" s="144" t="s">
        <v>239</v>
      </c>
      <c r="C28" s="148" t="s">
        <v>240</v>
      </c>
      <c r="D28" s="138"/>
      <c r="E28" s="138"/>
      <c r="F28" s="138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  <row r="29" ht="20.1" customHeight="1" spans="1:19">
      <c r="A29" s="147"/>
      <c r="B29" s="144" t="s">
        <v>214</v>
      </c>
      <c r="C29" s="148" t="s">
        <v>241</v>
      </c>
      <c r="D29" s="138"/>
      <c r="E29" s="138"/>
      <c r="F29" s="138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ht="20.1" customHeight="1" spans="1:19">
      <c r="A30" s="147"/>
      <c r="B30" s="144" t="s">
        <v>216</v>
      </c>
      <c r="C30" s="148" t="s">
        <v>242</v>
      </c>
      <c r="D30" s="138"/>
      <c r="E30" s="138"/>
      <c r="F30" s="138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ht="20.1" customHeight="1" spans="1:19">
      <c r="A31" s="147"/>
      <c r="B31" s="144" t="s">
        <v>218</v>
      </c>
      <c r="C31" s="148" t="s">
        <v>243</v>
      </c>
      <c r="D31" s="138"/>
      <c r="E31" s="138"/>
      <c r="F31" s="138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</row>
    <row r="32" ht="20.1" customHeight="1" spans="1:19">
      <c r="A32" s="147"/>
      <c r="B32" s="144" t="s">
        <v>220</v>
      </c>
      <c r="C32" s="148" t="s">
        <v>244</v>
      </c>
      <c r="D32" s="138"/>
      <c r="E32" s="138"/>
      <c r="F32" s="138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</row>
    <row r="33" ht="20.1" customHeight="1" spans="1:19">
      <c r="A33" s="147"/>
      <c r="B33" s="144" t="s">
        <v>224</v>
      </c>
      <c r="C33" s="148" t="s">
        <v>245</v>
      </c>
      <c r="D33" s="138"/>
      <c r="E33" s="138"/>
      <c r="F33" s="138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</row>
    <row r="34" ht="20.1" customHeight="1" spans="1:19">
      <c r="A34" s="147"/>
      <c r="B34" s="144" t="s">
        <v>226</v>
      </c>
      <c r="C34" s="148" t="s">
        <v>246</v>
      </c>
      <c r="D34" s="138"/>
      <c r="E34" s="138"/>
      <c r="F34" s="138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</row>
    <row r="35" ht="20.1" customHeight="1" spans="1:19">
      <c r="A35" s="147"/>
      <c r="B35" s="144" t="s">
        <v>228</v>
      </c>
      <c r="C35" s="148" t="s">
        <v>247</v>
      </c>
      <c r="D35" s="138"/>
      <c r="E35" s="138"/>
      <c r="F35" s="138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</row>
    <row r="36" ht="14.25" spans="1:19">
      <c r="A36" s="147"/>
      <c r="B36" s="144" t="s">
        <v>230</v>
      </c>
      <c r="C36" s="148" t="s">
        <v>248</v>
      </c>
      <c r="D36" s="138"/>
      <c r="E36" s="138"/>
      <c r="F36" s="138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ht="14.25" spans="1:19">
      <c r="A37" s="147"/>
      <c r="B37" s="144" t="s">
        <v>249</v>
      </c>
      <c r="C37" s="148" t="s">
        <v>250</v>
      </c>
      <c r="D37" s="138"/>
      <c r="E37" s="138"/>
      <c r="F37" s="138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  <row r="38" ht="14.25" spans="1:19">
      <c r="A38" s="147"/>
      <c r="B38" s="144" t="s">
        <v>251</v>
      </c>
      <c r="C38" s="148" t="s">
        <v>252</v>
      </c>
      <c r="D38" s="138"/>
      <c r="E38" s="138"/>
      <c r="F38" s="138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ht="14.25" spans="1:19">
      <c r="A39" s="147"/>
      <c r="B39" s="144" t="s">
        <v>253</v>
      </c>
      <c r="C39" s="148" t="s">
        <v>254</v>
      </c>
      <c r="D39" s="138"/>
      <c r="E39" s="138"/>
      <c r="F39" s="138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</row>
    <row r="40" ht="14.25" spans="1:19">
      <c r="A40" s="147"/>
      <c r="B40" s="144" t="s">
        <v>255</v>
      </c>
      <c r="C40" s="148" t="s">
        <v>256</v>
      </c>
      <c r="D40" s="138"/>
      <c r="E40" s="138"/>
      <c r="F40" s="138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</row>
    <row r="41" ht="14.25" spans="1:19">
      <c r="A41" s="147"/>
      <c r="B41" s="144" t="s">
        <v>257</v>
      </c>
      <c r="C41" s="148" t="s">
        <v>258</v>
      </c>
      <c r="D41" s="138"/>
      <c r="E41" s="138"/>
      <c r="F41" s="138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</row>
    <row r="42" ht="14.25" spans="1:19">
      <c r="A42" s="147"/>
      <c r="B42" s="144" t="s">
        <v>259</v>
      </c>
      <c r="C42" s="148" t="s">
        <v>260</v>
      </c>
      <c r="D42" s="138"/>
      <c r="E42" s="138"/>
      <c r="F42" s="138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</row>
    <row r="43" ht="14.25" spans="1:19">
      <c r="A43" s="147"/>
      <c r="B43" s="144" t="s">
        <v>261</v>
      </c>
      <c r="C43" s="148" t="s">
        <v>262</v>
      </c>
      <c r="D43" s="138"/>
      <c r="E43" s="138"/>
      <c r="F43" s="138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</row>
    <row r="44" ht="14.25" spans="1:19">
      <c r="A44" s="147"/>
      <c r="B44" s="144" t="s">
        <v>263</v>
      </c>
      <c r="C44" s="148" t="s">
        <v>264</v>
      </c>
      <c r="D44" s="138"/>
      <c r="E44" s="138"/>
      <c r="F44" s="138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</row>
    <row r="45" ht="14.25" spans="1:19">
      <c r="A45" s="147"/>
      <c r="B45" s="144" t="s">
        <v>265</v>
      </c>
      <c r="C45" s="148" t="s">
        <v>266</v>
      </c>
      <c r="D45" s="138"/>
      <c r="E45" s="138"/>
      <c r="F45" s="138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</row>
    <row r="46" ht="14.25" spans="1:19">
      <c r="A46" s="147"/>
      <c r="B46" s="144" t="s">
        <v>267</v>
      </c>
      <c r="C46" s="148" t="s">
        <v>268</v>
      </c>
      <c r="D46" s="138"/>
      <c r="E46" s="138"/>
      <c r="F46" s="138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</row>
    <row r="47" ht="14.25" spans="1:19">
      <c r="A47" s="147"/>
      <c r="B47" s="144" t="s">
        <v>269</v>
      </c>
      <c r="C47" s="148" t="s">
        <v>270</v>
      </c>
      <c r="D47" s="138"/>
      <c r="E47" s="138"/>
      <c r="F47" s="138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</row>
    <row r="48" ht="14.25" spans="1:19">
      <c r="A48" s="147"/>
      <c r="B48" s="144" t="s">
        <v>271</v>
      </c>
      <c r="C48" s="148" t="s">
        <v>272</v>
      </c>
      <c r="D48" s="138"/>
      <c r="E48" s="138"/>
      <c r="F48" s="138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</row>
    <row r="49" ht="14.25" spans="1:19">
      <c r="A49" s="147"/>
      <c r="B49" s="144" t="s">
        <v>273</v>
      </c>
      <c r="C49" s="148" t="s">
        <v>274</v>
      </c>
      <c r="D49" s="138"/>
      <c r="E49" s="138"/>
      <c r="F49" s="138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</row>
    <row r="50" ht="14.25" spans="1:19">
      <c r="A50" s="147"/>
      <c r="B50" s="144" t="s">
        <v>232</v>
      </c>
      <c r="C50" s="148" t="s">
        <v>275</v>
      </c>
      <c r="D50" s="138"/>
      <c r="E50" s="138"/>
      <c r="F50" s="138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</row>
    <row r="51" ht="14.25" spans="1:19">
      <c r="A51" s="143">
        <v>303</v>
      </c>
      <c r="B51" s="144"/>
      <c r="C51" s="145" t="s">
        <v>136</v>
      </c>
      <c r="D51" s="138">
        <v>14.4</v>
      </c>
      <c r="E51" s="138">
        <v>14.4</v>
      </c>
      <c r="F51" s="138">
        <v>14.4</v>
      </c>
      <c r="G51" s="117">
        <v>13.68</v>
      </c>
      <c r="H51" s="117"/>
      <c r="I51" s="117"/>
      <c r="J51" s="117"/>
      <c r="K51" s="117"/>
      <c r="L51" s="117"/>
      <c r="M51" s="117">
        <v>0.72</v>
      </c>
      <c r="N51" s="117"/>
      <c r="O51" s="117"/>
      <c r="P51" s="117"/>
      <c r="Q51" s="117"/>
      <c r="R51" s="117"/>
      <c r="S51" s="117"/>
    </row>
    <row r="52" ht="14.25" spans="1:19">
      <c r="A52" s="147"/>
      <c r="B52" s="144" t="s">
        <v>208</v>
      </c>
      <c r="C52" s="148" t="s">
        <v>276</v>
      </c>
      <c r="D52" s="138"/>
      <c r="E52" s="138"/>
      <c r="F52" s="138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</row>
    <row r="53" ht="14.25" spans="1:19">
      <c r="A53" s="147"/>
      <c r="B53" s="144" t="s">
        <v>210</v>
      </c>
      <c r="C53" s="148" t="s">
        <v>277</v>
      </c>
      <c r="D53" s="138">
        <v>12.96</v>
      </c>
      <c r="E53" s="138">
        <f>F53+L53</f>
        <v>12.96</v>
      </c>
      <c r="F53" s="138">
        <f>G53+M53</f>
        <v>12.96</v>
      </c>
      <c r="G53" s="117">
        <v>12.96</v>
      </c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</row>
    <row r="54" ht="14.25" spans="1:19">
      <c r="A54" s="147"/>
      <c r="B54" s="144" t="s">
        <v>212</v>
      </c>
      <c r="C54" s="148" t="s">
        <v>278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</row>
    <row r="55" ht="14.25" spans="1:19">
      <c r="A55" s="147"/>
      <c r="B55" s="144" t="s">
        <v>237</v>
      </c>
      <c r="C55" s="148" t="s">
        <v>279</v>
      </c>
      <c r="D55" s="146"/>
      <c r="E55" s="146"/>
      <c r="F55" s="146"/>
      <c r="G55" s="146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</row>
    <row r="56" ht="14.25" spans="1:19">
      <c r="A56" s="147"/>
      <c r="B56" s="144" t="s">
        <v>239</v>
      </c>
      <c r="C56" s="148" t="s">
        <v>280</v>
      </c>
      <c r="D56" s="146">
        <v>1.44</v>
      </c>
      <c r="E56" s="146">
        <v>1.44</v>
      </c>
      <c r="F56" s="146">
        <v>1.44</v>
      </c>
      <c r="G56" s="146">
        <v>0.72</v>
      </c>
      <c r="H56" s="117"/>
      <c r="I56" s="117"/>
      <c r="J56" s="117"/>
      <c r="K56" s="117"/>
      <c r="L56" s="117"/>
      <c r="M56" s="117">
        <v>0.72</v>
      </c>
      <c r="N56" s="117"/>
      <c r="O56" s="117"/>
      <c r="P56" s="117"/>
      <c r="Q56" s="117"/>
      <c r="R56" s="117"/>
      <c r="S56" s="117"/>
    </row>
    <row r="57" ht="14.25" spans="1:19">
      <c r="A57" s="147"/>
      <c r="B57" s="144" t="s">
        <v>214</v>
      </c>
      <c r="C57" s="148" t="s">
        <v>281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ht="14.25" spans="1:19">
      <c r="A58" s="147"/>
      <c r="B58" s="144" t="s">
        <v>216</v>
      </c>
      <c r="C58" s="148" t="s">
        <v>282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ht="14.25" spans="1:19">
      <c r="A59" s="147"/>
      <c r="B59" s="144" t="s">
        <v>218</v>
      </c>
      <c r="C59" s="148" t="s">
        <v>283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ht="14.25" spans="1:19">
      <c r="A60" s="147"/>
      <c r="B60" s="144" t="s">
        <v>220</v>
      </c>
      <c r="C60" s="148" t="s">
        <v>284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</row>
    <row r="61" ht="14.25" spans="1:19">
      <c r="A61" s="147"/>
      <c r="B61" s="144" t="s">
        <v>222</v>
      </c>
      <c r="C61" s="148" t="s">
        <v>285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</row>
    <row r="62" ht="14.25" spans="1:19">
      <c r="A62" s="147"/>
      <c r="B62" s="144" t="s">
        <v>232</v>
      </c>
      <c r="C62" s="148" t="s">
        <v>286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F20" sqref="F20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4" t="s">
        <v>11</v>
      </c>
      <c r="B1" s="24"/>
      <c r="C1" s="24"/>
      <c r="D1" s="24"/>
      <c r="E1" s="24"/>
      <c r="F1" s="24"/>
      <c r="G1" s="24"/>
    </row>
    <row r="2" spans="1:7">
      <c r="A2" s="25" t="s">
        <v>19</v>
      </c>
      <c r="B2" s="106"/>
      <c r="C2" s="106"/>
      <c r="D2" s="106"/>
      <c r="E2" s="22"/>
      <c r="F2" s="22"/>
      <c r="G2" s="55" t="s">
        <v>20</v>
      </c>
    </row>
    <row r="3" spans="1:7">
      <c r="A3" s="109" t="s">
        <v>287</v>
      </c>
      <c r="B3" s="109"/>
      <c r="C3" s="109"/>
      <c r="D3" s="109"/>
      <c r="E3" s="107" t="s">
        <v>288</v>
      </c>
      <c r="F3" s="108"/>
      <c r="G3" s="110"/>
    </row>
    <row r="4" spans="1:7">
      <c r="A4" s="111" t="s">
        <v>139</v>
      </c>
      <c r="B4" s="111" t="s">
        <v>140</v>
      </c>
      <c r="C4" s="111" t="s">
        <v>141</v>
      </c>
      <c r="D4" s="111" t="s">
        <v>289</v>
      </c>
      <c r="E4" s="29" t="s">
        <v>133</v>
      </c>
      <c r="F4" s="29" t="s">
        <v>127</v>
      </c>
      <c r="G4" s="29" t="s">
        <v>128</v>
      </c>
    </row>
    <row r="5" spans="1:7">
      <c r="A5" s="111" t="s">
        <v>149</v>
      </c>
      <c r="B5" s="111" t="s">
        <v>150</v>
      </c>
      <c r="C5" s="111" t="s">
        <v>151</v>
      </c>
      <c r="D5" s="111" t="s">
        <v>152</v>
      </c>
      <c r="E5" s="111" t="s">
        <v>153</v>
      </c>
      <c r="F5" s="111" t="s">
        <v>154</v>
      </c>
      <c r="G5" s="111" t="s">
        <v>155</v>
      </c>
    </row>
    <row r="6" spans="1:7">
      <c r="A6" s="118"/>
      <c r="B6" s="118"/>
      <c r="C6" s="118"/>
      <c r="D6" s="121" t="s">
        <v>290</v>
      </c>
      <c r="E6" s="115"/>
      <c r="F6" s="115"/>
      <c r="G6" s="115"/>
    </row>
    <row r="7" spans="1:7">
      <c r="A7" s="118"/>
      <c r="B7" s="118"/>
      <c r="C7" s="118"/>
      <c r="D7" s="122"/>
      <c r="E7" s="115"/>
      <c r="F7" s="115"/>
      <c r="G7" s="115"/>
    </row>
    <row r="8" ht="12" customHeight="1" spans="1:7">
      <c r="A8" s="118"/>
      <c r="B8" s="118"/>
      <c r="C8" s="118"/>
      <c r="D8" s="118"/>
      <c r="E8" s="115"/>
      <c r="F8" s="115"/>
      <c r="G8" s="115"/>
    </row>
    <row r="9" spans="1:7">
      <c r="A9" s="118"/>
      <c r="B9" s="118"/>
      <c r="C9" s="118"/>
      <c r="D9" s="118"/>
      <c r="E9" s="115"/>
      <c r="F9" s="115"/>
      <c r="G9" s="115"/>
    </row>
    <row r="10" spans="1:7">
      <c r="A10" s="118"/>
      <c r="B10" s="118"/>
      <c r="C10" s="118"/>
      <c r="D10" s="118"/>
      <c r="E10" s="115"/>
      <c r="F10" s="115"/>
      <c r="G10" s="115"/>
    </row>
    <row r="11" spans="1:7">
      <c r="A11" s="118"/>
      <c r="B11" s="118"/>
      <c r="C11" s="118"/>
      <c r="D11" s="118"/>
      <c r="E11" s="115"/>
      <c r="F11" s="115"/>
      <c r="G11" s="115"/>
    </row>
    <row r="12" spans="1:7">
      <c r="A12" s="118"/>
      <c r="B12" s="118"/>
      <c r="C12" s="118"/>
      <c r="D12" s="118"/>
      <c r="E12" s="115"/>
      <c r="F12" s="115"/>
      <c r="G12" s="115"/>
    </row>
    <row r="13" spans="1:7">
      <c r="A13" s="118"/>
      <c r="B13" s="118"/>
      <c r="C13" s="118"/>
      <c r="D13" s="118"/>
      <c r="E13" s="115"/>
      <c r="F13" s="115"/>
      <c r="G13" s="115"/>
    </row>
    <row r="14" spans="1:7">
      <c r="A14" s="118"/>
      <c r="B14" s="118"/>
      <c r="C14" s="118"/>
      <c r="D14" s="118"/>
      <c r="E14" s="115"/>
      <c r="F14" s="115"/>
      <c r="G14" s="115"/>
    </row>
    <row r="15" spans="1:7">
      <c r="A15" s="118"/>
      <c r="B15" s="118"/>
      <c r="C15" s="118"/>
      <c r="D15" s="118"/>
      <c r="E15" s="115"/>
      <c r="F15" s="115"/>
      <c r="G15" s="115"/>
    </row>
    <row r="16" spans="1:7">
      <c r="A16" s="118"/>
      <c r="B16" s="118"/>
      <c r="C16" s="118"/>
      <c r="D16" s="118"/>
      <c r="E16" s="115"/>
      <c r="F16" s="115"/>
      <c r="G16" s="115"/>
    </row>
    <row r="17" spans="1:7">
      <c r="A17" s="118"/>
      <c r="B17" s="118"/>
      <c r="C17" s="118"/>
      <c r="D17" s="118"/>
      <c r="E17" s="115"/>
      <c r="F17" s="115"/>
      <c r="G17" s="115"/>
    </row>
    <row r="18" spans="1:7">
      <c r="A18" s="118"/>
      <c r="B18" s="118"/>
      <c r="C18" s="118"/>
      <c r="D18" s="118"/>
      <c r="E18" s="115"/>
      <c r="F18" s="115"/>
      <c r="G18" s="115"/>
    </row>
    <row r="19" spans="1:7">
      <c r="A19" s="118"/>
      <c r="B19" s="118"/>
      <c r="C19" s="118"/>
      <c r="D19" s="118"/>
      <c r="E19" s="115"/>
      <c r="F19" s="115"/>
      <c r="G19" s="115"/>
    </row>
    <row r="20" spans="1:7">
      <c r="A20" s="118"/>
      <c r="B20" s="118"/>
      <c r="C20" s="118"/>
      <c r="D20" s="118"/>
      <c r="E20" s="115"/>
      <c r="F20" s="115"/>
      <c r="G20" s="115"/>
    </row>
    <row r="21" spans="1:7">
      <c r="A21" s="118"/>
      <c r="B21" s="118"/>
      <c r="C21" s="118"/>
      <c r="D21" s="118"/>
      <c r="E21" s="115"/>
      <c r="F21" s="115"/>
      <c r="G21" s="115"/>
    </row>
    <row r="22" spans="1:7">
      <c r="A22" s="118"/>
      <c r="B22" s="118"/>
      <c r="C22" s="118"/>
      <c r="D22" s="118"/>
      <c r="E22" s="115"/>
      <c r="F22" s="115"/>
      <c r="G22" s="115"/>
    </row>
    <row r="23" spans="1:7">
      <c r="A23" s="118"/>
      <c r="B23" s="118"/>
      <c r="C23" s="118"/>
      <c r="D23" s="118"/>
      <c r="E23" s="115"/>
      <c r="F23" s="115"/>
      <c r="G23" s="115"/>
    </row>
    <row r="24" spans="1:7">
      <c r="A24" s="118"/>
      <c r="B24" s="118"/>
      <c r="C24" s="118"/>
      <c r="D24" s="118"/>
      <c r="E24" s="115"/>
      <c r="F24" s="115"/>
      <c r="G24" s="115"/>
    </row>
    <row r="25" spans="1:7">
      <c r="A25" s="118"/>
      <c r="B25" s="118"/>
      <c r="C25" s="118"/>
      <c r="D25" s="118"/>
      <c r="E25" s="115"/>
      <c r="F25" s="115"/>
      <c r="G25" s="115"/>
    </row>
    <row r="26" spans="1:7">
      <c r="A26" s="118"/>
      <c r="B26" s="118"/>
      <c r="C26" s="118"/>
      <c r="D26" s="118"/>
      <c r="E26" s="115"/>
      <c r="F26" s="115"/>
      <c r="G26" s="115"/>
    </row>
    <row r="27" spans="1:7">
      <c r="A27" s="118"/>
      <c r="B27" s="118"/>
      <c r="C27" s="118"/>
      <c r="D27" s="118"/>
      <c r="E27" s="115"/>
      <c r="F27" s="115"/>
      <c r="G27" s="115"/>
    </row>
    <row r="28" spans="1:7">
      <c r="A28" s="118"/>
      <c r="B28" s="118"/>
      <c r="C28" s="118"/>
      <c r="D28" s="118"/>
      <c r="E28" s="115"/>
      <c r="F28" s="115"/>
      <c r="G28" s="115"/>
    </row>
    <row r="29" spans="1:7">
      <c r="A29" s="118"/>
      <c r="B29" s="118"/>
      <c r="C29" s="118"/>
      <c r="D29" s="118"/>
      <c r="E29" s="115"/>
      <c r="F29" s="115"/>
      <c r="G29" s="115"/>
    </row>
    <row r="30" spans="1:7">
      <c r="A30" s="118"/>
      <c r="B30" s="118"/>
      <c r="C30" s="118"/>
      <c r="D30" s="118"/>
      <c r="E30" s="115"/>
      <c r="F30" s="115"/>
      <c r="G30" s="115"/>
    </row>
    <row r="31" spans="1:7">
      <c r="A31" s="118"/>
      <c r="B31" s="118"/>
      <c r="C31" s="118"/>
      <c r="D31" s="118"/>
      <c r="E31" s="115"/>
      <c r="F31" s="115"/>
      <c r="G31" s="115"/>
    </row>
    <row r="32" spans="1:7">
      <c r="A32" s="118"/>
      <c r="B32" s="118"/>
      <c r="C32" s="118"/>
      <c r="D32" s="118"/>
      <c r="E32" s="115"/>
      <c r="F32" s="115"/>
      <c r="G32" s="115"/>
    </row>
    <row r="33" spans="1:7">
      <c r="A33" s="118"/>
      <c r="B33" s="118"/>
      <c r="C33" s="118"/>
      <c r="D33" s="118"/>
      <c r="E33" s="115"/>
      <c r="F33" s="115"/>
      <c r="G33" s="115"/>
    </row>
    <row r="34" spans="1:7">
      <c r="A34" s="118"/>
      <c r="B34" s="118"/>
      <c r="C34" s="118"/>
      <c r="D34" s="118"/>
      <c r="E34" s="115"/>
      <c r="F34" s="115"/>
      <c r="G34" s="115"/>
    </row>
    <row r="35" spans="1:7">
      <c r="A35" s="118"/>
      <c r="B35" s="118"/>
      <c r="C35" s="118"/>
      <c r="D35" s="118"/>
      <c r="E35" s="115"/>
      <c r="F35" s="115"/>
      <c r="G35" s="115"/>
    </row>
    <row r="36" spans="1:7">
      <c r="A36" s="118"/>
      <c r="B36" s="118"/>
      <c r="C36" s="118"/>
      <c r="D36" s="118"/>
      <c r="E36" s="115"/>
      <c r="F36" s="115"/>
      <c r="G36" s="115"/>
    </row>
    <row r="37" spans="1:7">
      <c r="A37" s="118"/>
      <c r="B37" s="118"/>
      <c r="C37" s="118"/>
      <c r="D37" s="118"/>
      <c r="E37" s="115"/>
      <c r="F37" s="115"/>
      <c r="G37" s="115"/>
    </row>
    <row r="38" spans="1:7">
      <c r="A38" s="118"/>
      <c r="B38" s="118"/>
      <c r="C38" s="118"/>
      <c r="D38" s="118"/>
      <c r="E38" s="115"/>
      <c r="F38" s="115"/>
      <c r="G38" s="115"/>
    </row>
    <row r="39" spans="1:7">
      <c r="A39" s="118"/>
      <c r="B39" s="118"/>
      <c r="C39" s="118"/>
      <c r="D39" s="118"/>
      <c r="E39" s="115"/>
      <c r="F39" s="115"/>
      <c r="G39" s="115"/>
    </row>
    <row r="40" spans="1:7">
      <c r="A40" s="118"/>
      <c r="B40" s="118"/>
      <c r="C40" s="118"/>
      <c r="D40" s="118"/>
      <c r="E40" s="115"/>
      <c r="F40" s="115"/>
      <c r="G40" s="115"/>
    </row>
    <row r="41" spans="1:7">
      <c r="A41" s="118"/>
      <c r="B41" s="118"/>
      <c r="C41" s="118"/>
      <c r="D41" s="118"/>
      <c r="E41" s="115"/>
      <c r="F41" s="115"/>
      <c r="G41" s="115"/>
    </row>
    <row r="42" spans="1:7">
      <c r="A42" s="118"/>
      <c r="B42" s="118"/>
      <c r="C42" s="118"/>
      <c r="D42" s="118"/>
      <c r="E42" s="115"/>
      <c r="F42" s="115"/>
      <c r="G42" s="115"/>
    </row>
    <row r="43" spans="1:7">
      <c r="A43" s="118"/>
      <c r="B43" s="118"/>
      <c r="C43" s="118"/>
      <c r="D43" s="118"/>
      <c r="E43" s="115"/>
      <c r="F43" s="115"/>
      <c r="G43" s="115"/>
    </row>
    <row r="44" spans="1:7">
      <c r="A44" s="118"/>
      <c r="B44" s="118"/>
      <c r="C44" s="118"/>
      <c r="D44" s="118"/>
      <c r="E44" s="115"/>
      <c r="F44" s="115"/>
      <c r="G44" s="115"/>
    </row>
    <row r="45" spans="1:7">
      <c r="A45" s="118"/>
      <c r="B45" s="118"/>
      <c r="C45" s="118"/>
      <c r="D45" s="118"/>
      <c r="E45" s="115"/>
      <c r="F45" s="115"/>
      <c r="G45" s="11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workbookViewId="0">
      <selection activeCell="P22" sqref="P2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ht="39.95" customHeight="1" spans="1:18">
      <c r="A2" s="25" t="s">
        <v>19</v>
      </c>
      <c r="B2" s="106"/>
      <c r="C2" s="106"/>
      <c r="D2" s="22"/>
      <c r="E2" s="22"/>
      <c r="F2" s="22"/>
      <c r="G2" s="22"/>
      <c r="H2" s="22"/>
      <c r="I2" s="22"/>
      <c r="J2" s="106"/>
      <c r="K2" s="106"/>
      <c r="L2" s="106"/>
      <c r="M2" s="22"/>
      <c r="N2" s="22"/>
      <c r="O2" s="22"/>
      <c r="P2" s="22"/>
      <c r="Q2" s="22"/>
      <c r="R2" s="55" t="s">
        <v>20</v>
      </c>
    </row>
    <row r="3" ht="20.1" customHeight="1" spans="1:18">
      <c r="A3" s="107" t="s">
        <v>22</v>
      </c>
      <c r="B3" s="108"/>
      <c r="C3" s="108"/>
      <c r="D3" s="108"/>
      <c r="E3" s="108"/>
      <c r="F3" s="108"/>
      <c r="G3" s="108"/>
      <c r="H3" s="108"/>
      <c r="I3" s="110"/>
      <c r="J3" s="29" t="s">
        <v>22</v>
      </c>
      <c r="K3" s="29"/>
      <c r="L3" s="29"/>
      <c r="M3" s="29"/>
      <c r="N3" s="29"/>
      <c r="O3" s="29"/>
      <c r="P3" s="29"/>
      <c r="Q3" s="29"/>
      <c r="R3" s="29"/>
    </row>
    <row r="4" ht="30" customHeight="1" spans="1:18">
      <c r="A4" s="109" t="s">
        <v>291</v>
      </c>
      <c r="B4" s="109"/>
      <c r="C4" s="109"/>
      <c r="D4" s="107" t="s">
        <v>193</v>
      </c>
      <c r="E4" s="108"/>
      <c r="F4" s="110"/>
      <c r="G4" s="107" t="s">
        <v>292</v>
      </c>
      <c r="H4" s="108"/>
      <c r="I4" s="110"/>
      <c r="J4" s="109" t="s">
        <v>293</v>
      </c>
      <c r="K4" s="109"/>
      <c r="L4" s="109"/>
      <c r="M4" s="107" t="s">
        <v>193</v>
      </c>
      <c r="N4" s="108"/>
      <c r="O4" s="110"/>
      <c r="P4" s="107" t="s">
        <v>292</v>
      </c>
      <c r="Q4" s="108"/>
      <c r="R4" s="110"/>
    </row>
    <row r="5" spans="1:18">
      <c r="A5" s="111" t="s">
        <v>139</v>
      </c>
      <c r="B5" s="111" t="s">
        <v>140</v>
      </c>
      <c r="C5" s="111" t="s">
        <v>289</v>
      </c>
      <c r="D5" s="29" t="s">
        <v>137</v>
      </c>
      <c r="E5" s="29" t="s">
        <v>127</v>
      </c>
      <c r="F5" s="29" t="s">
        <v>128</v>
      </c>
      <c r="G5" s="29" t="s">
        <v>137</v>
      </c>
      <c r="H5" s="29" t="s">
        <v>127</v>
      </c>
      <c r="I5" s="29" t="s">
        <v>128</v>
      </c>
      <c r="J5" s="111" t="s">
        <v>139</v>
      </c>
      <c r="K5" s="111" t="s">
        <v>140</v>
      </c>
      <c r="L5" s="111" t="s">
        <v>289</v>
      </c>
      <c r="M5" s="29" t="s">
        <v>137</v>
      </c>
      <c r="N5" s="29" t="s">
        <v>127</v>
      </c>
      <c r="O5" s="29" t="s">
        <v>128</v>
      </c>
      <c r="P5" s="29" t="s">
        <v>137</v>
      </c>
      <c r="Q5" s="29" t="s">
        <v>127</v>
      </c>
      <c r="R5" s="29" t="s">
        <v>128</v>
      </c>
    </row>
    <row r="6" spans="1:18">
      <c r="A6" s="111" t="s">
        <v>149</v>
      </c>
      <c r="B6" s="111" t="s">
        <v>150</v>
      </c>
      <c r="C6" s="111" t="s">
        <v>151</v>
      </c>
      <c r="D6" s="111" t="s">
        <v>152</v>
      </c>
      <c r="E6" s="111" t="s">
        <v>153</v>
      </c>
      <c r="F6" s="111" t="s">
        <v>154</v>
      </c>
      <c r="G6" s="111" t="s">
        <v>155</v>
      </c>
      <c r="H6" s="111" t="s">
        <v>156</v>
      </c>
      <c r="I6" s="111" t="s">
        <v>157</v>
      </c>
      <c r="J6" s="111" t="s">
        <v>158</v>
      </c>
      <c r="K6" s="111" t="s">
        <v>159</v>
      </c>
      <c r="L6" s="111" t="s">
        <v>160</v>
      </c>
      <c r="M6" s="111" t="s">
        <v>161</v>
      </c>
      <c r="N6" s="111" t="s">
        <v>162</v>
      </c>
      <c r="O6" s="111" t="s">
        <v>163</v>
      </c>
      <c r="P6" s="111" t="s">
        <v>164</v>
      </c>
      <c r="Q6" s="111" t="s">
        <v>165</v>
      </c>
      <c r="R6" s="111" t="s">
        <v>166</v>
      </c>
    </row>
    <row r="7" spans="1:18">
      <c r="A7" s="112" t="s">
        <v>294</v>
      </c>
      <c r="B7" s="113" t="s">
        <v>295</v>
      </c>
      <c r="C7" s="114" t="s">
        <v>296</v>
      </c>
      <c r="D7" s="115"/>
      <c r="E7" s="115"/>
      <c r="F7" s="115"/>
      <c r="G7" s="115"/>
      <c r="H7" s="115"/>
      <c r="I7" s="115"/>
      <c r="J7" s="112" t="s">
        <v>297</v>
      </c>
      <c r="K7" s="112" t="s">
        <v>295</v>
      </c>
      <c r="L7" s="114" t="s">
        <v>134</v>
      </c>
      <c r="M7" s="115">
        <f>N7+O7</f>
        <v>203.69</v>
      </c>
      <c r="N7" s="115">
        <v>179.53</v>
      </c>
      <c r="O7" s="115">
        <v>24.16</v>
      </c>
      <c r="P7" s="115"/>
      <c r="Q7" s="115"/>
      <c r="R7" s="115"/>
    </row>
    <row r="8" spans="1:18">
      <c r="A8" s="113"/>
      <c r="B8" s="113" t="s">
        <v>208</v>
      </c>
      <c r="C8" s="116" t="s">
        <v>298</v>
      </c>
      <c r="D8" s="115"/>
      <c r="E8" s="115"/>
      <c r="F8" s="115"/>
      <c r="G8" s="115"/>
      <c r="H8" s="115"/>
      <c r="I8" s="115"/>
      <c r="J8" s="113"/>
      <c r="K8" s="113" t="s">
        <v>208</v>
      </c>
      <c r="L8" s="116" t="s">
        <v>299</v>
      </c>
      <c r="M8" s="115">
        <v>49.17</v>
      </c>
      <c r="N8" s="115">
        <v>49.17</v>
      </c>
      <c r="O8" s="115"/>
      <c r="P8" s="115"/>
      <c r="Q8" s="115"/>
      <c r="R8" s="115"/>
    </row>
    <row r="9" spans="1:18">
      <c r="A9" s="113"/>
      <c r="B9" s="113" t="s">
        <v>210</v>
      </c>
      <c r="C9" s="116" t="s">
        <v>300</v>
      </c>
      <c r="D9" s="115"/>
      <c r="E9" s="115"/>
      <c r="F9" s="115"/>
      <c r="G9" s="115"/>
      <c r="H9" s="115"/>
      <c r="I9" s="115"/>
      <c r="J9" s="113"/>
      <c r="K9" s="113" t="s">
        <v>210</v>
      </c>
      <c r="L9" s="116" t="s">
        <v>301</v>
      </c>
      <c r="M9" s="115">
        <v>100.14</v>
      </c>
      <c r="N9" s="115">
        <v>100.14</v>
      </c>
      <c r="O9" s="115"/>
      <c r="P9" s="115"/>
      <c r="Q9" s="115"/>
      <c r="R9" s="115"/>
    </row>
    <row r="10" ht="14.25" spans="1:18">
      <c r="A10" s="113"/>
      <c r="B10" s="113" t="s">
        <v>212</v>
      </c>
      <c r="C10" s="116" t="s">
        <v>186</v>
      </c>
      <c r="D10" s="115"/>
      <c r="E10" s="115"/>
      <c r="F10" s="115"/>
      <c r="G10" s="115"/>
      <c r="H10" s="115"/>
      <c r="I10" s="115"/>
      <c r="J10" s="113"/>
      <c r="K10" s="113" t="s">
        <v>212</v>
      </c>
      <c r="L10" s="116" t="s">
        <v>302</v>
      </c>
      <c r="M10" s="117">
        <v>4.1</v>
      </c>
      <c r="N10" s="117">
        <v>4.1</v>
      </c>
      <c r="O10" s="115"/>
      <c r="P10" s="115"/>
      <c r="Q10" s="115"/>
      <c r="R10" s="115"/>
    </row>
    <row r="11" spans="1:18">
      <c r="A11" s="113"/>
      <c r="B11" s="113" t="s">
        <v>232</v>
      </c>
      <c r="C11" s="116" t="s">
        <v>303</v>
      </c>
      <c r="D11" s="115"/>
      <c r="E11" s="115"/>
      <c r="F11" s="115"/>
      <c r="G11" s="115"/>
      <c r="H11" s="115"/>
      <c r="I11" s="115"/>
      <c r="J11" s="113"/>
      <c r="K11" s="113" t="s">
        <v>214</v>
      </c>
      <c r="L11" s="116" t="s">
        <v>304</v>
      </c>
      <c r="M11" s="115"/>
      <c r="N11" s="115"/>
      <c r="O11" s="115"/>
      <c r="P11" s="115"/>
      <c r="Q11" s="115"/>
      <c r="R11" s="115"/>
    </row>
    <row r="12" ht="14.25" spans="1:18">
      <c r="A12" s="112" t="s">
        <v>305</v>
      </c>
      <c r="B12" s="112" t="s">
        <v>295</v>
      </c>
      <c r="C12" s="114" t="s">
        <v>306</v>
      </c>
      <c r="D12" s="115"/>
      <c r="E12" s="115"/>
      <c r="F12" s="115"/>
      <c r="G12" s="115"/>
      <c r="H12" s="115"/>
      <c r="I12" s="115"/>
      <c r="J12" s="113"/>
      <c r="K12" s="113" t="s">
        <v>216</v>
      </c>
      <c r="L12" s="116" t="s">
        <v>307</v>
      </c>
      <c r="M12" s="117">
        <v>13.64</v>
      </c>
      <c r="N12" s="117">
        <v>13.64</v>
      </c>
      <c r="O12" s="115"/>
      <c r="P12" s="115"/>
      <c r="Q12" s="115"/>
      <c r="R12" s="115"/>
    </row>
    <row r="13" spans="1:18">
      <c r="A13" s="113"/>
      <c r="B13" s="113" t="s">
        <v>208</v>
      </c>
      <c r="C13" s="116" t="s">
        <v>308</v>
      </c>
      <c r="D13" s="115"/>
      <c r="E13" s="115"/>
      <c r="F13" s="115"/>
      <c r="G13" s="115"/>
      <c r="H13" s="115"/>
      <c r="I13" s="115"/>
      <c r="J13" s="113"/>
      <c r="K13" s="113" t="s">
        <v>218</v>
      </c>
      <c r="L13" s="116" t="s">
        <v>309</v>
      </c>
      <c r="M13" s="115">
        <v>24.16</v>
      </c>
      <c r="N13" s="115"/>
      <c r="O13" s="115">
        <v>24.16</v>
      </c>
      <c r="P13" s="115"/>
      <c r="Q13" s="115"/>
      <c r="R13" s="115"/>
    </row>
    <row r="14" spans="1:18">
      <c r="A14" s="113"/>
      <c r="B14" s="113" t="s">
        <v>210</v>
      </c>
      <c r="C14" s="116" t="s">
        <v>310</v>
      </c>
      <c r="D14" s="115"/>
      <c r="E14" s="115"/>
      <c r="F14" s="115"/>
      <c r="G14" s="115"/>
      <c r="H14" s="115"/>
      <c r="I14" s="115"/>
      <c r="J14" s="113"/>
      <c r="K14" s="113" t="s">
        <v>220</v>
      </c>
      <c r="L14" s="116" t="s">
        <v>311</v>
      </c>
      <c r="M14" s="115"/>
      <c r="N14" s="115"/>
      <c r="O14" s="115"/>
      <c r="P14" s="115"/>
      <c r="Q14" s="115"/>
      <c r="R14" s="115"/>
    </row>
    <row r="15" spans="1:18">
      <c r="A15" s="113"/>
      <c r="B15" s="113" t="s">
        <v>212</v>
      </c>
      <c r="C15" s="116" t="s">
        <v>312</v>
      </c>
      <c r="D15" s="115"/>
      <c r="E15" s="115"/>
      <c r="F15" s="115"/>
      <c r="G15" s="115"/>
      <c r="H15" s="115"/>
      <c r="I15" s="115"/>
      <c r="J15" s="113"/>
      <c r="K15" s="113" t="s">
        <v>222</v>
      </c>
      <c r="L15" s="116" t="s">
        <v>313</v>
      </c>
      <c r="M15" s="115"/>
      <c r="N15" s="115"/>
      <c r="O15" s="115"/>
      <c r="P15" s="115"/>
      <c r="Q15" s="115"/>
      <c r="R15" s="115"/>
    </row>
    <row r="16" spans="1:18">
      <c r="A16" s="113"/>
      <c r="B16" s="113" t="s">
        <v>237</v>
      </c>
      <c r="C16" s="116" t="s">
        <v>314</v>
      </c>
      <c r="D16" s="115"/>
      <c r="E16" s="115"/>
      <c r="F16" s="115"/>
      <c r="G16" s="115"/>
      <c r="H16" s="115"/>
      <c r="I16" s="115"/>
      <c r="J16" s="113"/>
      <c r="K16" s="113" t="s">
        <v>224</v>
      </c>
      <c r="L16" s="116" t="s">
        <v>315</v>
      </c>
      <c r="M16" s="115"/>
      <c r="N16" s="115"/>
      <c r="O16" s="115"/>
      <c r="P16" s="115"/>
      <c r="Q16" s="115"/>
      <c r="R16" s="115"/>
    </row>
    <row r="17" spans="1:18">
      <c r="A17" s="113"/>
      <c r="B17" s="113" t="s">
        <v>239</v>
      </c>
      <c r="C17" s="116" t="s">
        <v>316</v>
      </c>
      <c r="D17" s="115"/>
      <c r="E17" s="115"/>
      <c r="F17" s="115"/>
      <c r="G17" s="115"/>
      <c r="H17" s="115"/>
      <c r="I17" s="115"/>
      <c r="J17" s="113"/>
      <c r="K17" s="113" t="s">
        <v>226</v>
      </c>
      <c r="L17" s="116" t="s">
        <v>317</v>
      </c>
      <c r="M17" s="115"/>
      <c r="N17" s="115"/>
      <c r="O17" s="115"/>
      <c r="P17" s="115"/>
      <c r="Q17" s="115"/>
      <c r="R17" s="115"/>
    </row>
    <row r="18" ht="14.25" spans="1:18">
      <c r="A18" s="113"/>
      <c r="B18" s="113" t="s">
        <v>214</v>
      </c>
      <c r="C18" s="116" t="s">
        <v>318</v>
      </c>
      <c r="D18" s="115"/>
      <c r="E18" s="115"/>
      <c r="F18" s="115"/>
      <c r="G18" s="115"/>
      <c r="H18" s="115"/>
      <c r="I18" s="115"/>
      <c r="J18" s="113"/>
      <c r="K18" s="113" t="s">
        <v>228</v>
      </c>
      <c r="L18" s="116" t="s">
        <v>186</v>
      </c>
      <c r="M18" s="117">
        <v>12.48</v>
      </c>
      <c r="N18" s="117">
        <v>12.48</v>
      </c>
      <c r="O18" s="115"/>
      <c r="P18" s="115"/>
      <c r="Q18" s="115"/>
      <c r="R18" s="115"/>
    </row>
    <row r="19" spans="1:18">
      <c r="A19" s="113"/>
      <c r="B19" s="113" t="s">
        <v>216</v>
      </c>
      <c r="C19" s="116" t="s">
        <v>319</v>
      </c>
      <c r="D19" s="115"/>
      <c r="E19" s="115"/>
      <c r="F19" s="115"/>
      <c r="G19" s="115"/>
      <c r="H19" s="115"/>
      <c r="I19" s="115"/>
      <c r="J19" s="113"/>
      <c r="K19" s="113" t="s">
        <v>230</v>
      </c>
      <c r="L19" s="116" t="s">
        <v>320</v>
      </c>
      <c r="M19" s="115"/>
      <c r="N19" s="115"/>
      <c r="O19" s="115"/>
      <c r="P19" s="115"/>
      <c r="Q19" s="115"/>
      <c r="R19" s="115"/>
    </row>
    <row r="20" spans="1:18">
      <c r="A20" s="113"/>
      <c r="B20" s="113" t="s">
        <v>218</v>
      </c>
      <c r="C20" s="116" t="s">
        <v>321</v>
      </c>
      <c r="D20" s="115"/>
      <c r="E20" s="115"/>
      <c r="F20" s="115"/>
      <c r="G20" s="115"/>
      <c r="H20" s="115"/>
      <c r="I20" s="115"/>
      <c r="J20" s="113"/>
      <c r="K20" s="113" t="s">
        <v>232</v>
      </c>
      <c r="L20" s="116" t="s">
        <v>303</v>
      </c>
      <c r="M20" s="115"/>
      <c r="N20" s="115"/>
      <c r="O20" s="115"/>
      <c r="P20" s="115"/>
      <c r="Q20" s="115"/>
      <c r="R20" s="115"/>
    </row>
    <row r="21" spans="1:18">
      <c r="A21" s="113"/>
      <c r="B21" s="113" t="s">
        <v>220</v>
      </c>
      <c r="C21" s="116" t="s">
        <v>322</v>
      </c>
      <c r="D21" s="115"/>
      <c r="E21" s="115"/>
      <c r="F21" s="115"/>
      <c r="G21" s="115"/>
      <c r="H21" s="115"/>
      <c r="I21" s="115"/>
      <c r="J21" s="112" t="s">
        <v>323</v>
      </c>
      <c r="K21" s="112" t="s">
        <v>295</v>
      </c>
      <c r="L21" s="114" t="s">
        <v>135</v>
      </c>
      <c r="M21" s="115"/>
      <c r="N21" s="115"/>
      <c r="O21" s="115"/>
      <c r="P21" s="115"/>
      <c r="Q21" s="115"/>
      <c r="R21" s="115"/>
    </row>
    <row r="22" ht="14.25" spans="1:18">
      <c r="A22" s="113"/>
      <c r="B22" s="113" t="s">
        <v>232</v>
      </c>
      <c r="C22" s="116" t="s">
        <v>324</v>
      </c>
      <c r="D22" s="115"/>
      <c r="E22" s="115"/>
      <c r="F22" s="115"/>
      <c r="G22" s="115"/>
      <c r="H22" s="115"/>
      <c r="I22" s="115"/>
      <c r="J22" s="113"/>
      <c r="K22" s="113" t="s">
        <v>208</v>
      </c>
      <c r="L22" s="116" t="s">
        <v>325</v>
      </c>
      <c r="M22" s="115"/>
      <c r="N22" s="117"/>
      <c r="O22" s="115"/>
      <c r="P22" s="115"/>
      <c r="Q22" s="115"/>
      <c r="R22" s="115"/>
    </row>
    <row r="23" ht="14.25" spans="1:18">
      <c r="A23" s="112" t="s">
        <v>326</v>
      </c>
      <c r="B23" s="112" t="s">
        <v>295</v>
      </c>
      <c r="C23" s="114" t="s">
        <v>327</v>
      </c>
      <c r="D23" s="115"/>
      <c r="E23" s="115"/>
      <c r="F23" s="115"/>
      <c r="G23" s="115"/>
      <c r="H23" s="115"/>
      <c r="I23" s="115"/>
      <c r="J23" s="113"/>
      <c r="K23" s="113" t="s">
        <v>210</v>
      </c>
      <c r="L23" s="116" t="s">
        <v>328</v>
      </c>
      <c r="M23" s="115"/>
      <c r="N23" s="117"/>
      <c r="O23" s="115"/>
      <c r="P23" s="115"/>
      <c r="Q23" s="115"/>
      <c r="R23" s="115"/>
    </row>
    <row r="24" ht="14.25" spans="1:18">
      <c r="A24" s="113"/>
      <c r="B24" s="113" t="s">
        <v>208</v>
      </c>
      <c r="C24" s="116" t="s">
        <v>329</v>
      </c>
      <c r="D24" s="115"/>
      <c r="E24" s="115"/>
      <c r="F24" s="115"/>
      <c r="G24" s="115"/>
      <c r="H24" s="115"/>
      <c r="I24" s="115"/>
      <c r="J24" s="113"/>
      <c r="K24" s="113" t="s">
        <v>212</v>
      </c>
      <c r="L24" s="116" t="s">
        <v>330</v>
      </c>
      <c r="M24" s="115"/>
      <c r="N24" s="117"/>
      <c r="O24" s="115"/>
      <c r="P24" s="115"/>
      <c r="Q24" s="115"/>
      <c r="R24" s="115"/>
    </row>
    <row r="25" ht="14.25" spans="1:18">
      <c r="A25" s="113"/>
      <c r="B25" s="113" t="s">
        <v>210</v>
      </c>
      <c r="C25" s="116" t="s">
        <v>331</v>
      </c>
      <c r="D25" s="115"/>
      <c r="E25" s="115"/>
      <c r="F25" s="115"/>
      <c r="G25" s="115"/>
      <c r="H25" s="115"/>
      <c r="I25" s="115"/>
      <c r="J25" s="113"/>
      <c r="K25" s="113" t="s">
        <v>237</v>
      </c>
      <c r="L25" s="116" t="s">
        <v>332</v>
      </c>
      <c r="M25" s="115"/>
      <c r="N25" s="117"/>
      <c r="O25" s="115"/>
      <c r="P25" s="115"/>
      <c r="Q25" s="115"/>
      <c r="R25" s="115"/>
    </row>
    <row r="26" ht="14.25" spans="1:18">
      <c r="A26" s="113"/>
      <c r="B26" s="113" t="s">
        <v>212</v>
      </c>
      <c r="C26" s="116" t="s">
        <v>333</v>
      </c>
      <c r="D26" s="115"/>
      <c r="E26" s="115"/>
      <c r="F26" s="115"/>
      <c r="G26" s="115"/>
      <c r="H26" s="115"/>
      <c r="I26" s="115"/>
      <c r="J26" s="113"/>
      <c r="K26" s="113" t="s">
        <v>239</v>
      </c>
      <c r="L26" s="116" t="s">
        <v>334</v>
      </c>
      <c r="M26" s="115"/>
      <c r="N26" s="117"/>
      <c r="O26" s="115"/>
      <c r="P26" s="115"/>
      <c r="Q26" s="115"/>
      <c r="R26" s="115"/>
    </row>
    <row r="27" ht="14.25" spans="1:18">
      <c r="A27" s="113"/>
      <c r="B27" s="113" t="s">
        <v>239</v>
      </c>
      <c r="C27" s="116" t="s">
        <v>335</v>
      </c>
      <c r="D27" s="115"/>
      <c r="E27" s="115"/>
      <c r="F27" s="115"/>
      <c r="G27" s="115"/>
      <c r="H27" s="115"/>
      <c r="I27" s="115"/>
      <c r="J27" s="113"/>
      <c r="K27" s="113" t="s">
        <v>214</v>
      </c>
      <c r="L27" s="116" t="s">
        <v>336</v>
      </c>
      <c r="M27" s="115"/>
      <c r="N27" s="117"/>
      <c r="O27" s="115"/>
      <c r="P27" s="115"/>
      <c r="Q27" s="115"/>
      <c r="R27" s="115"/>
    </row>
    <row r="28" ht="14.25" spans="1:18">
      <c r="A28" s="113"/>
      <c r="B28" s="113" t="s">
        <v>214</v>
      </c>
      <c r="C28" s="116" t="s">
        <v>337</v>
      </c>
      <c r="D28" s="115"/>
      <c r="E28" s="115"/>
      <c r="F28" s="115"/>
      <c r="G28" s="115"/>
      <c r="H28" s="115"/>
      <c r="I28" s="115"/>
      <c r="J28" s="113"/>
      <c r="K28" s="113" t="s">
        <v>216</v>
      </c>
      <c r="L28" s="116" t="s">
        <v>338</v>
      </c>
      <c r="M28" s="115"/>
      <c r="N28" s="117"/>
      <c r="O28" s="115"/>
      <c r="P28" s="115"/>
      <c r="Q28" s="115"/>
      <c r="R28" s="115"/>
    </row>
    <row r="29" ht="14.25" spans="1:18">
      <c r="A29" s="113"/>
      <c r="B29" s="113" t="s">
        <v>216</v>
      </c>
      <c r="C29" s="116" t="s">
        <v>339</v>
      </c>
      <c r="D29" s="115"/>
      <c r="E29" s="115"/>
      <c r="F29" s="115"/>
      <c r="G29" s="115"/>
      <c r="H29" s="115"/>
      <c r="I29" s="115"/>
      <c r="J29" s="113"/>
      <c r="K29" s="113" t="s">
        <v>218</v>
      </c>
      <c r="L29" s="116" t="s">
        <v>340</v>
      </c>
      <c r="M29" s="115"/>
      <c r="N29" s="117"/>
      <c r="O29" s="115"/>
      <c r="P29" s="115"/>
      <c r="Q29" s="115"/>
      <c r="R29" s="115"/>
    </row>
    <row r="30" ht="14.25" spans="1:18">
      <c r="A30" s="113"/>
      <c r="B30" s="113" t="s">
        <v>232</v>
      </c>
      <c r="C30" s="116" t="s">
        <v>341</v>
      </c>
      <c r="D30" s="115"/>
      <c r="E30" s="115"/>
      <c r="F30" s="115"/>
      <c r="G30" s="115"/>
      <c r="H30" s="115"/>
      <c r="I30" s="115"/>
      <c r="J30" s="113"/>
      <c r="K30" s="113" t="s">
        <v>220</v>
      </c>
      <c r="L30" s="116" t="s">
        <v>342</v>
      </c>
      <c r="M30" s="115"/>
      <c r="N30" s="117"/>
      <c r="O30" s="115"/>
      <c r="P30" s="115"/>
      <c r="Q30" s="115"/>
      <c r="R30" s="115"/>
    </row>
    <row r="31" ht="14.25" spans="1:18">
      <c r="A31" s="112" t="s">
        <v>343</v>
      </c>
      <c r="B31" s="112" t="s">
        <v>295</v>
      </c>
      <c r="C31" s="114" t="s">
        <v>344</v>
      </c>
      <c r="D31" s="115"/>
      <c r="E31" s="115"/>
      <c r="F31" s="115"/>
      <c r="G31" s="115"/>
      <c r="H31" s="115"/>
      <c r="I31" s="115"/>
      <c r="J31" s="113"/>
      <c r="K31" s="113" t="s">
        <v>224</v>
      </c>
      <c r="L31" s="116" t="s">
        <v>345</v>
      </c>
      <c r="M31" s="115"/>
      <c r="N31" s="117"/>
      <c r="O31" s="115"/>
      <c r="P31" s="115"/>
      <c r="Q31" s="115"/>
      <c r="R31" s="115"/>
    </row>
    <row r="32" ht="14.25" spans="1:18">
      <c r="A32" s="113"/>
      <c r="B32" s="113" t="s">
        <v>208</v>
      </c>
      <c r="C32" s="116" t="s">
        <v>329</v>
      </c>
      <c r="D32" s="115"/>
      <c r="E32" s="115"/>
      <c r="F32" s="115"/>
      <c r="G32" s="115"/>
      <c r="H32" s="115"/>
      <c r="I32" s="115"/>
      <c r="J32" s="113"/>
      <c r="K32" s="113" t="s">
        <v>226</v>
      </c>
      <c r="L32" s="116" t="s">
        <v>319</v>
      </c>
      <c r="M32" s="115"/>
      <c r="N32" s="117"/>
      <c r="O32" s="115"/>
      <c r="P32" s="115"/>
      <c r="Q32" s="115"/>
      <c r="R32" s="115"/>
    </row>
    <row r="33" ht="14.25" spans="1:18">
      <c r="A33" s="113"/>
      <c r="B33" s="113" t="s">
        <v>210</v>
      </c>
      <c r="C33" s="116" t="s">
        <v>331</v>
      </c>
      <c r="D33" s="115"/>
      <c r="E33" s="115"/>
      <c r="F33" s="115"/>
      <c r="G33" s="115"/>
      <c r="H33" s="115"/>
      <c r="I33" s="115"/>
      <c r="J33" s="113"/>
      <c r="K33" s="113" t="s">
        <v>228</v>
      </c>
      <c r="L33" s="116" t="s">
        <v>322</v>
      </c>
      <c r="M33" s="115"/>
      <c r="N33" s="117"/>
      <c r="O33" s="115"/>
      <c r="P33" s="115"/>
      <c r="Q33" s="115"/>
      <c r="R33" s="115"/>
    </row>
    <row r="34" ht="14.25" spans="1:18">
      <c r="A34" s="113"/>
      <c r="B34" s="113" t="s">
        <v>212</v>
      </c>
      <c r="C34" s="116" t="s">
        <v>333</v>
      </c>
      <c r="D34" s="115"/>
      <c r="E34" s="115"/>
      <c r="F34" s="115"/>
      <c r="G34" s="115"/>
      <c r="H34" s="115"/>
      <c r="I34" s="115"/>
      <c r="J34" s="113"/>
      <c r="K34" s="113" t="s">
        <v>230</v>
      </c>
      <c r="L34" s="116" t="s">
        <v>346</v>
      </c>
      <c r="M34" s="115"/>
      <c r="N34" s="117"/>
      <c r="O34" s="115"/>
      <c r="P34" s="115"/>
      <c r="Q34" s="115"/>
      <c r="R34" s="115"/>
    </row>
    <row r="35" ht="14.25" spans="1:18">
      <c r="A35" s="113"/>
      <c r="B35" s="113" t="s">
        <v>237</v>
      </c>
      <c r="C35" s="116" t="s">
        <v>337</v>
      </c>
      <c r="D35" s="115"/>
      <c r="E35" s="115"/>
      <c r="F35" s="115"/>
      <c r="G35" s="115"/>
      <c r="H35" s="115"/>
      <c r="I35" s="115"/>
      <c r="J35" s="113"/>
      <c r="K35" s="113" t="s">
        <v>249</v>
      </c>
      <c r="L35" s="116" t="s">
        <v>310</v>
      </c>
      <c r="M35" s="115"/>
      <c r="N35" s="117"/>
      <c r="O35" s="115"/>
      <c r="P35" s="115"/>
      <c r="Q35" s="115"/>
      <c r="R35" s="115"/>
    </row>
    <row r="36" ht="14.25" spans="1:18">
      <c r="A36" s="113"/>
      <c r="B36" s="113" t="s">
        <v>239</v>
      </c>
      <c r="C36" s="116" t="s">
        <v>339</v>
      </c>
      <c r="D36" s="115"/>
      <c r="E36" s="115"/>
      <c r="F36" s="115"/>
      <c r="G36" s="115"/>
      <c r="H36" s="115"/>
      <c r="I36" s="115"/>
      <c r="J36" s="113"/>
      <c r="K36" s="113" t="s">
        <v>251</v>
      </c>
      <c r="L36" s="116" t="s">
        <v>312</v>
      </c>
      <c r="M36" s="115"/>
      <c r="N36" s="117"/>
      <c r="O36" s="115"/>
      <c r="P36" s="115"/>
      <c r="Q36" s="115"/>
      <c r="R36" s="115"/>
    </row>
    <row r="37" ht="14.25" spans="1:18">
      <c r="A37" s="113"/>
      <c r="B37" s="113" t="s">
        <v>232</v>
      </c>
      <c r="C37" s="116" t="s">
        <v>341</v>
      </c>
      <c r="D37" s="115"/>
      <c r="E37" s="115"/>
      <c r="F37" s="115"/>
      <c r="G37" s="115"/>
      <c r="H37" s="115"/>
      <c r="I37" s="115"/>
      <c r="J37" s="113"/>
      <c r="K37" s="113" t="s">
        <v>253</v>
      </c>
      <c r="L37" s="116" t="s">
        <v>318</v>
      </c>
      <c r="M37" s="115"/>
      <c r="N37" s="117"/>
      <c r="O37" s="115"/>
      <c r="P37" s="115"/>
      <c r="Q37" s="115"/>
      <c r="R37" s="115"/>
    </row>
    <row r="38" ht="14.25" spans="1:18">
      <c r="A38" s="112" t="s">
        <v>347</v>
      </c>
      <c r="B38" s="112" t="s">
        <v>295</v>
      </c>
      <c r="C38" s="114" t="s">
        <v>348</v>
      </c>
      <c r="D38" s="115">
        <f>E38+F38</f>
        <v>203.69</v>
      </c>
      <c r="E38" s="115">
        <v>179.53</v>
      </c>
      <c r="F38" s="115">
        <v>24.16</v>
      </c>
      <c r="G38" s="115"/>
      <c r="H38" s="115"/>
      <c r="I38" s="115"/>
      <c r="J38" s="113"/>
      <c r="K38" s="113" t="s">
        <v>255</v>
      </c>
      <c r="L38" s="116" t="s">
        <v>349</v>
      </c>
      <c r="M38" s="115"/>
      <c r="N38" s="117"/>
      <c r="O38" s="115"/>
      <c r="P38" s="115"/>
      <c r="Q38" s="115"/>
      <c r="R38" s="115"/>
    </row>
    <row r="39" ht="14.25" spans="1:18">
      <c r="A39" s="113"/>
      <c r="B39" s="113" t="s">
        <v>208</v>
      </c>
      <c r="C39" s="116" t="s">
        <v>134</v>
      </c>
      <c r="D39" s="115">
        <f>E39+F39</f>
        <v>203.69</v>
      </c>
      <c r="E39" s="115">
        <v>179.53</v>
      </c>
      <c r="F39" s="115">
        <v>24.16</v>
      </c>
      <c r="G39" s="115"/>
      <c r="H39" s="115"/>
      <c r="I39" s="115"/>
      <c r="J39" s="113"/>
      <c r="K39" s="113" t="s">
        <v>257</v>
      </c>
      <c r="L39" s="116" t="s">
        <v>350</v>
      </c>
      <c r="M39" s="115"/>
      <c r="N39" s="117"/>
      <c r="O39" s="115"/>
      <c r="P39" s="115"/>
      <c r="Q39" s="115"/>
      <c r="R39" s="115"/>
    </row>
    <row r="40" ht="14.25" spans="1:18">
      <c r="A40" s="113"/>
      <c r="B40" s="113" t="s">
        <v>210</v>
      </c>
      <c r="C40" s="116" t="s">
        <v>135</v>
      </c>
      <c r="D40" s="115"/>
      <c r="E40" s="115"/>
      <c r="F40" s="115"/>
      <c r="G40" s="115"/>
      <c r="H40" s="115"/>
      <c r="I40" s="115"/>
      <c r="J40" s="113"/>
      <c r="K40" s="113" t="s">
        <v>259</v>
      </c>
      <c r="L40" s="116" t="s">
        <v>351</v>
      </c>
      <c r="M40" s="115"/>
      <c r="N40" s="117"/>
      <c r="O40" s="115"/>
      <c r="P40" s="115"/>
      <c r="Q40" s="115"/>
      <c r="R40" s="115"/>
    </row>
    <row r="41" ht="14.25" spans="1:18">
      <c r="A41" s="113"/>
      <c r="B41" s="113" t="s">
        <v>232</v>
      </c>
      <c r="C41" s="116" t="s">
        <v>352</v>
      </c>
      <c r="D41" s="115"/>
      <c r="E41" s="115"/>
      <c r="F41" s="115"/>
      <c r="G41" s="115"/>
      <c r="H41" s="115"/>
      <c r="I41" s="115"/>
      <c r="J41" s="113"/>
      <c r="K41" s="113" t="s">
        <v>261</v>
      </c>
      <c r="L41" s="116" t="s">
        <v>353</v>
      </c>
      <c r="M41" s="115"/>
      <c r="N41" s="117"/>
      <c r="O41" s="115"/>
      <c r="P41" s="115"/>
      <c r="Q41" s="115"/>
      <c r="R41" s="115"/>
    </row>
    <row r="42" ht="14.25" spans="1:18">
      <c r="A42" s="112" t="s">
        <v>354</v>
      </c>
      <c r="B42" s="112" t="s">
        <v>295</v>
      </c>
      <c r="C42" s="114" t="s">
        <v>355</v>
      </c>
      <c r="D42" s="115"/>
      <c r="E42" s="115"/>
      <c r="F42" s="115"/>
      <c r="G42" s="115"/>
      <c r="H42" s="115"/>
      <c r="I42" s="115"/>
      <c r="J42" s="113"/>
      <c r="K42" s="113" t="s">
        <v>263</v>
      </c>
      <c r="L42" s="116" t="s">
        <v>316</v>
      </c>
      <c r="M42" s="115"/>
      <c r="N42" s="117"/>
      <c r="O42" s="115"/>
      <c r="P42" s="115"/>
      <c r="Q42" s="115"/>
      <c r="R42" s="115"/>
    </row>
    <row r="43" ht="14.25" spans="1:18">
      <c r="A43" s="113"/>
      <c r="B43" s="113" t="s">
        <v>208</v>
      </c>
      <c r="C43" s="116" t="s">
        <v>356</v>
      </c>
      <c r="D43" s="115"/>
      <c r="E43" s="115"/>
      <c r="F43" s="115"/>
      <c r="G43" s="115"/>
      <c r="H43" s="115"/>
      <c r="I43" s="115"/>
      <c r="J43" s="113"/>
      <c r="K43" s="113" t="s">
        <v>265</v>
      </c>
      <c r="L43" s="116" t="s">
        <v>357</v>
      </c>
      <c r="M43" s="115"/>
      <c r="N43" s="117"/>
      <c r="O43" s="115"/>
      <c r="P43" s="115"/>
      <c r="Q43" s="115"/>
      <c r="R43" s="115"/>
    </row>
    <row r="44" ht="14.25" spans="1:18">
      <c r="A44" s="113"/>
      <c r="B44" s="113" t="s">
        <v>210</v>
      </c>
      <c r="C44" s="116" t="s">
        <v>358</v>
      </c>
      <c r="D44" s="115"/>
      <c r="E44" s="115"/>
      <c r="F44" s="115"/>
      <c r="G44" s="115"/>
      <c r="H44" s="115"/>
      <c r="I44" s="115"/>
      <c r="J44" s="113"/>
      <c r="K44" s="113" t="s">
        <v>267</v>
      </c>
      <c r="L44" s="116" t="s">
        <v>359</v>
      </c>
      <c r="M44" s="115"/>
      <c r="N44" s="117"/>
      <c r="O44" s="115"/>
      <c r="P44" s="115"/>
      <c r="Q44" s="115"/>
      <c r="R44" s="115"/>
    </row>
    <row r="45" ht="14.25" spans="1:18">
      <c r="A45" s="112" t="s">
        <v>360</v>
      </c>
      <c r="B45" s="112" t="s">
        <v>295</v>
      </c>
      <c r="C45" s="114" t="s">
        <v>361</v>
      </c>
      <c r="D45" s="115"/>
      <c r="E45" s="115"/>
      <c r="F45" s="115"/>
      <c r="G45" s="115"/>
      <c r="H45" s="115"/>
      <c r="I45" s="115"/>
      <c r="J45" s="113"/>
      <c r="K45" s="113" t="s">
        <v>269</v>
      </c>
      <c r="L45" s="116" t="s">
        <v>321</v>
      </c>
      <c r="M45" s="115"/>
      <c r="N45" s="117"/>
      <c r="O45" s="115"/>
      <c r="P45" s="115"/>
      <c r="Q45" s="115"/>
      <c r="R45" s="115"/>
    </row>
    <row r="46" spans="1:18">
      <c r="A46" s="113"/>
      <c r="B46" s="113" t="s">
        <v>208</v>
      </c>
      <c r="C46" s="116" t="s">
        <v>362</v>
      </c>
      <c r="D46" s="115"/>
      <c r="E46" s="115"/>
      <c r="F46" s="115"/>
      <c r="G46" s="115"/>
      <c r="H46" s="115"/>
      <c r="I46" s="115"/>
      <c r="J46" s="113"/>
      <c r="K46" s="113" t="s">
        <v>271</v>
      </c>
      <c r="L46" s="116" t="s">
        <v>363</v>
      </c>
      <c r="M46" s="115"/>
      <c r="N46" s="115"/>
      <c r="O46" s="115"/>
      <c r="P46" s="115"/>
      <c r="Q46" s="115"/>
      <c r="R46" s="115"/>
    </row>
    <row r="47" spans="1:18">
      <c r="A47" s="113"/>
      <c r="B47" s="113" t="s">
        <v>210</v>
      </c>
      <c r="C47" s="116" t="s">
        <v>364</v>
      </c>
      <c r="D47" s="115"/>
      <c r="E47" s="115"/>
      <c r="F47" s="115"/>
      <c r="G47" s="115"/>
      <c r="H47" s="115"/>
      <c r="I47" s="115"/>
      <c r="J47" s="113"/>
      <c r="K47" s="113" t="s">
        <v>273</v>
      </c>
      <c r="L47" s="116" t="s">
        <v>365</v>
      </c>
      <c r="M47" s="115"/>
      <c r="N47" s="115"/>
      <c r="O47" s="115"/>
      <c r="P47" s="115"/>
      <c r="Q47" s="115"/>
      <c r="R47" s="115"/>
    </row>
    <row r="48" spans="1:18">
      <c r="A48" s="113"/>
      <c r="B48" s="113" t="s">
        <v>232</v>
      </c>
      <c r="C48" s="116" t="s">
        <v>366</v>
      </c>
      <c r="D48" s="115"/>
      <c r="E48" s="115"/>
      <c r="F48" s="115"/>
      <c r="G48" s="115"/>
      <c r="H48" s="115"/>
      <c r="I48" s="115"/>
      <c r="J48" s="113"/>
      <c r="K48" s="113" t="s">
        <v>232</v>
      </c>
      <c r="L48" s="116" t="s">
        <v>324</v>
      </c>
      <c r="M48" s="115"/>
      <c r="N48" s="115"/>
      <c r="O48" s="115"/>
      <c r="P48" s="115"/>
      <c r="Q48" s="115"/>
      <c r="R48" s="115"/>
    </row>
    <row r="49" ht="14.25" spans="1:18">
      <c r="A49" s="112" t="s">
        <v>367</v>
      </c>
      <c r="B49" s="113" t="s">
        <v>295</v>
      </c>
      <c r="C49" s="114" t="s">
        <v>368</v>
      </c>
      <c r="D49" s="115"/>
      <c r="E49" s="115"/>
      <c r="F49" s="115"/>
      <c r="G49" s="115"/>
      <c r="H49" s="115"/>
      <c r="I49" s="115"/>
      <c r="J49" s="112" t="s">
        <v>369</v>
      </c>
      <c r="K49" s="112" t="s">
        <v>295</v>
      </c>
      <c r="L49" s="114" t="s">
        <v>136</v>
      </c>
      <c r="M49" s="115">
        <v>13.68</v>
      </c>
      <c r="N49" s="115">
        <v>13.68</v>
      </c>
      <c r="O49" s="117"/>
      <c r="P49" s="115"/>
      <c r="Q49" s="115"/>
      <c r="R49" s="115"/>
    </row>
    <row r="50" ht="14.25" spans="1:18">
      <c r="A50" s="113"/>
      <c r="B50" s="113" t="s">
        <v>208</v>
      </c>
      <c r="C50" s="116" t="s">
        <v>370</v>
      </c>
      <c r="D50" s="115"/>
      <c r="E50" s="115"/>
      <c r="F50" s="115"/>
      <c r="G50" s="115"/>
      <c r="H50" s="115"/>
      <c r="I50" s="115"/>
      <c r="J50" s="113"/>
      <c r="K50" s="113" t="s">
        <v>208</v>
      </c>
      <c r="L50" s="116" t="s">
        <v>371</v>
      </c>
      <c r="M50" s="117"/>
      <c r="N50" s="117"/>
      <c r="O50" s="115"/>
      <c r="P50" s="115"/>
      <c r="Q50" s="115"/>
      <c r="R50" s="115"/>
    </row>
    <row r="51" spans="1:18">
      <c r="A51" s="113"/>
      <c r="B51" s="113" t="s">
        <v>210</v>
      </c>
      <c r="C51" s="116" t="s">
        <v>372</v>
      </c>
      <c r="D51" s="115"/>
      <c r="E51" s="115"/>
      <c r="F51" s="115"/>
      <c r="G51" s="115"/>
      <c r="H51" s="115"/>
      <c r="I51" s="115"/>
      <c r="J51" s="113"/>
      <c r="K51" s="113" t="s">
        <v>210</v>
      </c>
      <c r="L51" s="116" t="s">
        <v>373</v>
      </c>
      <c r="M51" s="115">
        <v>12.96</v>
      </c>
      <c r="N51" s="115">
        <v>12.96</v>
      </c>
      <c r="O51" s="115"/>
      <c r="P51" s="115"/>
      <c r="Q51" s="115"/>
      <c r="R51" s="115"/>
    </row>
    <row r="52" spans="1:18">
      <c r="A52" s="112" t="s">
        <v>374</v>
      </c>
      <c r="B52" s="112" t="s">
        <v>295</v>
      </c>
      <c r="C52" s="114" t="s">
        <v>136</v>
      </c>
      <c r="D52" s="115">
        <v>13.68</v>
      </c>
      <c r="E52" s="115">
        <v>13.68</v>
      </c>
      <c r="F52" s="115"/>
      <c r="G52" s="115"/>
      <c r="H52" s="115"/>
      <c r="I52" s="115"/>
      <c r="J52" s="113"/>
      <c r="K52" s="113" t="s">
        <v>212</v>
      </c>
      <c r="L52" s="116" t="s">
        <v>375</v>
      </c>
      <c r="M52" s="115"/>
      <c r="N52" s="115"/>
      <c r="O52" s="115"/>
      <c r="P52" s="115"/>
      <c r="Q52" s="115"/>
      <c r="R52" s="115"/>
    </row>
    <row r="53" spans="1:18">
      <c r="A53" s="113"/>
      <c r="B53" s="113" t="s">
        <v>208</v>
      </c>
      <c r="C53" s="116" t="s">
        <v>376</v>
      </c>
      <c r="D53" s="115">
        <v>0.72</v>
      </c>
      <c r="E53" s="115">
        <v>0.72</v>
      </c>
      <c r="F53" s="115"/>
      <c r="G53" s="115"/>
      <c r="H53" s="115"/>
      <c r="I53" s="115"/>
      <c r="J53" s="113"/>
      <c r="K53" s="113" t="s">
        <v>237</v>
      </c>
      <c r="L53" s="116" t="s">
        <v>377</v>
      </c>
      <c r="M53" s="115"/>
      <c r="N53" s="115"/>
      <c r="O53" s="115"/>
      <c r="P53" s="115"/>
      <c r="Q53" s="115"/>
      <c r="R53" s="115"/>
    </row>
    <row r="54" spans="1:18">
      <c r="A54" s="113"/>
      <c r="B54" s="113" t="s">
        <v>210</v>
      </c>
      <c r="C54" s="116" t="s">
        <v>378</v>
      </c>
      <c r="D54" s="115"/>
      <c r="E54" s="115"/>
      <c r="F54" s="115"/>
      <c r="G54" s="115"/>
      <c r="H54" s="115"/>
      <c r="I54" s="115"/>
      <c r="J54" s="113"/>
      <c r="K54" s="113" t="s">
        <v>239</v>
      </c>
      <c r="L54" s="116" t="s">
        <v>379</v>
      </c>
      <c r="M54" s="115">
        <v>0.72</v>
      </c>
      <c r="N54" s="115">
        <v>0.72</v>
      </c>
      <c r="O54" s="115"/>
      <c r="P54" s="115"/>
      <c r="Q54" s="115"/>
      <c r="R54" s="115"/>
    </row>
    <row r="55" spans="1:18">
      <c r="A55" s="113"/>
      <c r="B55" s="113" t="s">
        <v>212</v>
      </c>
      <c r="C55" s="116" t="s">
        <v>380</v>
      </c>
      <c r="D55" s="115"/>
      <c r="E55" s="115"/>
      <c r="F55" s="115"/>
      <c r="G55" s="115"/>
      <c r="H55" s="115"/>
      <c r="I55" s="115"/>
      <c r="J55" s="113"/>
      <c r="K55" s="113" t="s">
        <v>214</v>
      </c>
      <c r="L55" s="116" t="s">
        <v>381</v>
      </c>
      <c r="M55" s="115"/>
      <c r="N55" s="115"/>
      <c r="O55" s="115"/>
      <c r="P55" s="115"/>
      <c r="Q55" s="115"/>
      <c r="R55" s="115"/>
    </row>
    <row r="56" spans="1:18">
      <c r="A56" s="113"/>
      <c r="B56" s="113" t="s">
        <v>239</v>
      </c>
      <c r="C56" s="116" t="s">
        <v>382</v>
      </c>
      <c r="D56" s="115">
        <v>12.96</v>
      </c>
      <c r="E56" s="115">
        <v>12.96</v>
      </c>
      <c r="F56" s="115"/>
      <c r="G56" s="115"/>
      <c r="H56" s="115"/>
      <c r="I56" s="115"/>
      <c r="J56" s="113"/>
      <c r="K56" s="113" t="s">
        <v>216</v>
      </c>
      <c r="L56" s="116" t="s">
        <v>383</v>
      </c>
      <c r="M56" s="115"/>
      <c r="N56" s="115"/>
      <c r="O56" s="115"/>
      <c r="P56" s="115"/>
      <c r="Q56" s="115"/>
      <c r="R56" s="115"/>
    </row>
    <row r="57" spans="1:18">
      <c r="A57" s="113"/>
      <c r="B57" s="113" t="s">
        <v>232</v>
      </c>
      <c r="C57" s="116" t="s">
        <v>384</v>
      </c>
      <c r="D57" s="115"/>
      <c r="E57" s="115"/>
      <c r="F57" s="115"/>
      <c r="G57" s="115"/>
      <c r="H57" s="115"/>
      <c r="I57" s="115"/>
      <c r="J57" s="113"/>
      <c r="K57" s="113" t="s">
        <v>218</v>
      </c>
      <c r="L57" s="116" t="s">
        <v>378</v>
      </c>
      <c r="M57" s="115"/>
      <c r="N57" s="115"/>
      <c r="O57" s="115"/>
      <c r="P57" s="115"/>
      <c r="Q57" s="115"/>
      <c r="R57" s="115"/>
    </row>
    <row r="58" spans="1:18">
      <c r="A58" s="112" t="s">
        <v>385</v>
      </c>
      <c r="B58" s="112" t="s">
        <v>295</v>
      </c>
      <c r="C58" s="114" t="s">
        <v>386</v>
      </c>
      <c r="D58" s="115"/>
      <c r="E58" s="115"/>
      <c r="F58" s="115"/>
      <c r="G58" s="115"/>
      <c r="H58" s="115"/>
      <c r="I58" s="115"/>
      <c r="J58" s="113"/>
      <c r="K58" s="113" t="s">
        <v>220</v>
      </c>
      <c r="L58" s="116" t="s">
        <v>387</v>
      </c>
      <c r="M58" s="115"/>
      <c r="N58" s="115"/>
      <c r="O58" s="115"/>
      <c r="P58" s="115"/>
      <c r="Q58" s="115"/>
      <c r="R58" s="115"/>
    </row>
    <row r="59" spans="1:18">
      <c r="A59" s="113"/>
      <c r="B59" s="113" t="s">
        <v>210</v>
      </c>
      <c r="C59" s="116" t="s">
        <v>388</v>
      </c>
      <c r="D59" s="115"/>
      <c r="E59" s="115"/>
      <c r="F59" s="115"/>
      <c r="G59" s="115"/>
      <c r="H59" s="115"/>
      <c r="I59" s="115"/>
      <c r="J59" s="113"/>
      <c r="K59" s="113" t="s">
        <v>222</v>
      </c>
      <c r="L59" s="116" t="s">
        <v>380</v>
      </c>
      <c r="M59" s="115"/>
      <c r="N59" s="115"/>
      <c r="O59" s="115"/>
      <c r="P59" s="115"/>
      <c r="Q59" s="115"/>
      <c r="R59" s="115"/>
    </row>
    <row r="60" spans="1:18">
      <c r="A60" s="113"/>
      <c r="B60" s="113" t="s">
        <v>212</v>
      </c>
      <c r="C60" s="116" t="s">
        <v>389</v>
      </c>
      <c r="D60" s="115"/>
      <c r="E60" s="115"/>
      <c r="F60" s="115"/>
      <c r="G60" s="115"/>
      <c r="H60" s="115"/>
      <c r="I60" s="115"/>
      <c r="J60" s="113"/>
      <c r="K60" s="113" t="s">
        <v>232</v>
      </c>
      <c r="L60" s="116" t="s">
        <v>390</v>
      </c>
      <c r="M60" s="115"/>
      <c r="N60" s="115"/>
      <c r="O60" s="115"/>
      <c r="P60" s="115"/>
      <c r="Q60" s="115"/>
      <c r="R60" s="115"/>
    </row>
    <row r="61" spans="1:18">
      <c r="A61" s="112" t="s">
        <v>391</v>
      </c>
      <c r="B61" s="112" t="s">
        <v>295</v>
      </c>
      <c r="C61" s="114" t="s">
        <v>392</v>
      </c>
      <c r="D61" s="115"/>
      <c r="E61" s="115"/>
      <c r="F61" s="115"/>
      <c r="G61" s="115"/>
      <c r="H61" s="115"/>
      <c r="I61" s="115"/>
      <c r="J61" s="112" t="s">
        <v>393</v>
      </c>
      <c r="K61" s="112" t="s">
        <v>295</v>
      </c>
      <c r="L61" s="114" t="s">
        <v>392</v>
      </c>
      <c r="M61" s="115"/>
      <c r="N61" s="115"/>
      <c r="O61" s="115"/>
      <c r="P61" s="115"/>
      <c r="Q61" s="115"/>
      <c r="R61" s="115"/>
    </row>
    <row r="62" spans="1:18">
      <c r="A62" s="113"/>
      <c r="B62" s="113" t="s">
        <v>208</v>
      </c>
      <c r="C62" s="116" t="s">
        <v>394</v>
      </c>
      <c r="D62" s="115"/>
      <c r="E62" s="115"/>
      <c r="F62" s="115"/>
      <c r="G62" s="115"/>
      <c r="H62" s="115"/>
      <c r="I62" s="115"/>
      <c r="J62" s="113"/>
      <c r="K62" s="113" t="s">
        <v>208</v>
      </c>
      <c r="L62" s="116" t="s">
        <v>394</v>
      </c>
      <c r="M62" s="115"/>
      <c r="N62" s="115"/>
      <c r="O62" s="115"/>
      <c r="P62" s="115"/>
      <c r="Q62" s="115"/>
      <c r="R62" s="115"/>
    </row>
    <row r="63" spans="1:18">
      <c r="A63" s="113"/>
      <c r="B63" s="113" t="s">
        <v>210</v>
      </c>
      <c r="C63" s="116" t="s">
        <v>395</v>
      </c>
      <c r="D63" s="115"/>
      <c r="E63" s="115"/>
      <c r="F63" s="115"/>
      <c r="G63" s="115"/>
      <c r="H63" s="115"/>
      <c r="I63" s="115"/>
      <c r="J63" s="113"/>
      <c r="K63" s="113" t="s">
        <v>210</v>
      </c>
      <c r="L63" s="116" t="s">
        <v>395</v>
      </c>
      <c r="M63" s="115"/>
      <c r="N63" s="115"/>
      <c r="O63" s="115"/>
      <c r="P63" s="115"/>
      <c r="Q63" s="115"/>
      <c r="R63" s="115"/>
    </row>
    <row r="64" spans="1:18">
      <c r="A64" s="113"/>
      <c r="B64" s="113" t="s">
        <v>212</v>
      </c>
      <c r="C64" s="116" t="s">
        <v>396</v>
      </c>
      <c r="D64" s="115"/>
      <c r="E64" s="115"/>
      <c r="F64" s="115"/>
      <c r="G64" s="115"/>
      <c r="H64" s="115"/>
      <c r="I64" s="115"/>
      <c r="J64" s="113"/>
      <c r="K64" s="113" t="s">
        <v>212</v>
      </c>
      <c r="L64" s="116" t="s">
        <v>396</v>
      </c>
      <c r="M64" s="115"/>
      <c r="N64" s="115"/>
      <c r="O64" s="115"/>
      <c r="P64" s="115"/>
      <c r="Q64" s="115"/>
      <c r="R64" s="115"/>
    </row>
    <row r="65" spans="1:18">
      <c r="A65" s="113"/>
      <c r="B65" s="113" t="s">
        <v>237</v>
      </c>
      <c r="C65" s="116" t="s">
        <v>397</v>
      </c>
      <c r="D65" s="115"/>
      <c r="E65" s="115"/>
      <c r="F65" s="115"/>
      <c r="G65" s="115"/>
      <c r="H65" s="115"/>
      <c r="I65" s="115"/>
      <c r="J65" s="113"/>
      <c r="K65" s="113" t="s">
        <v>237</v>
      </c>
      <c r="L65" s="116" t="s">
        <v>397</v>
      </c>
      <c r="M65" s="115"/>
      <c r="N65" s="115"/>
      <c r="O65" s="115"/>
      <c r="P65" s="115"/>
      <c r="Q65" s="115"/>
      <c r="R65" s="115"/>
    </row>
    <row r="66" spans="1:18">
      <c r="A66" s="112" t="s">
        <v>398</v>
      </c>
      <c r="B66" s="112" t="s">
        <v>295</v>
      </c>
      <c r="C66" s="114" t="s">
        <v>399</v>
      </c>
      <c r="D66" s="115"/>
      <c r="E66" s="115"/>
      <c r="F66" s="115"/>
      <c r="G66" s="115"/>
      <c r="H66" s="115"/>
      <c r="I66" s="115"/>
      <c r="J66" s="112" t="s">
        <v>400</v>
      </c>
      <c r="K66" s="112" t="s">
        <v>295</v>
      </c>
      <c r="L66" s="114" t="s">
        <v>401</v>
      </c>
      <c r="M66" s="115"/>
      <c r="N66" s="115"/>
      <c r="O66" s="115"/>
      <c r="P66" s="115"/>
      <c r="Q66" s="115"/>
      <c r="R66" s="115"/>
    </row>
    <row r="67" spans="1:18">
      <c r="A67" s="113"/>
      <c r="B67" s="113" t="s">
        <v>208</v>
      </c>
      <c r="C67" s="116" t="s">
        <v>402</v>
      </c>
      <c r="D67" s="115"/>
      <c r="E67" s="115"/>
      <c r="F67" s="115"/>
      <c r="G67" s="115"/>
      <c r="H67" s="115"/>
      <c r="I67" s="115"/>
      <c r="J67" s="113"/>
      <c r="K67" s="113" t="s">
        <v>208</v>
      </c>
      <c r="L67" s="116" t="s">
        <v>403</v>
      </c>
      <c r="M67" s="115"/>
      <c r="N67" s="115"/>
      <c r="O67" s="115"/>
      <c r="P67" s="115"/>
      <c r="Q67" s="115"/>
      <c r="R67" s="115"/>
    </row>
    <row r="68" spans="1:18">
      <c r="A68" s="113"/>
      <c r="B68" s="113" t="s">
        <v>210</v>
      </c>
      <c r="C68" s="116" t="s">
        <v>404</v>
      </c>
      <c r="D68" s="115"/>
      <c r="E68" s="115"/>
      <c r="F68" s="115"/>
      <c r="G68" s="115"/>
      <c r="H68" s="115"/>
      <c r="I68" s="115"/>
      <c r="J68" s="113"/>
      <c r="K68" s="113" t="s">
        <v>210</v>
      </c>
      <c r="L68" s="116" t="s">
        <v>405</v>
      </c>
      <c r="M68" s="115"/>
      <c r="N68" s="115"/>
      <c r="O68" s="115"/>
      <c r="P68" s="115"/>
      <c r="Q68" s="115"/>
      <c r="R68" s="115"/>
    </row>
    <row r="69" spans="1:18">
      <c r="A69" s="112" t="s">
        <v>406</v>
      </c>
      <c r="B69" s="112" t="s">
        <v>295</v>
      </c>
      <c r="C69" s="114" t="s">
        <v>407</v>
      </c>
      <c r="D69" s="115"/>
      <c r="E69" s="115"/>
      <c r="F69" s="115"/>
      <c r="G69" s="115"/>
      <c r="H69" s="115"/>
      <c r="I69" s="115"/>
      <c r="J69" s="113"/>
      <c r="K69" s="113" t="s">
        <v>212</v>
      </c>
      <c r="L69" s="116" t="s">
        <v>408</v>
      </c>
      <c r="M69" s="115"/>
      <c r="N69" s="115"/>
      <c r="O69" s="115"/>
      <c r="P69" s="115"/>
      <c r="Q69" s="115"/>
      <c r="R69" s="115"/>
    </row>
    <row r="70" spans="1:18">
      <c r="A70" s="113"/>
      <c r="B70" s="113" t="s">
        <v>208</v>
      </c>
      <c r="C70" s="116" t="s">
        <v>409</v>
      </c>
      <c r="D70" s="115"/>
      <c r="E70" s="115"/>
      <c r="F70" s="115"/>
      <c r="G70" s="115"/>
      <c r="H70" s="115"/>
      <c r="I70" s="115"/>
      <c r="J70" s="113"/>
      <c r="K70" s="113" t="s">
        <v>239</v>
      </c>
      <c r="L70" s="116" t="s">
        <v>331</v>
      </c>
      <c r="M70" s="115"/>
      <c r="N70" s="115"/>
      <c r="O70" s="115"/>
      <c r="P70" s="115"/>
      <c r="Q70" s="115"/>
      <c r="R70" s="115"/>
    </row>
    <row r="71" spans="1:18">
      <c r="A71" s="113"/>
      <c r="B71" s="113" t="s">
        <v>210</v>
      </c>
      <c r="C71" s="116" t="s">
        <v>410</v>
      </c>
      <c r="D71" s="115"/>
      <c r="E71" s="115"/>
      <c r="F71" s="115"/>
      <c r="G71" s="115"/>
      <c r="H71" s="115"/>
      <c r="I71" s="115"/>
      <c r="J71" s="113"/>
      <c r="K71" s="113" t="s">
        <v>214</v>
      </c>
      <c r="L71" s="116" t="s">
        <v>339</v>
      </c>
      <c r="M71" s="115"/>
      <c r="N71" s="115"/>
      <c r="O71" s="115"/>
      <c r="P71" s="115"/>
      <c r="Q71" s="115"/>
      <c r="R71" s="115"/>
    </row>
    <row r="72" spans="1:18">
      <c r="A72" s="113"/>
      <c r="B72" s="113" t="s">
        <v>212</v>
      </c>
      <c r="C72" s="116" t="s">
        <v>411</v>
      </c>
      <c r="D72" s="115"/>
      <c r="E72" s="115"/>
      <c r="F72" s="115"/>
      <c r="G72" s="115"/>
      <c r="H72" s="115"/>
      <c r="I72" s="115"/>
      <c r="J72" s="113"/>
      <c r="K72" s="113" t="s">
        <v>216</v>
      </c>
      <c r="L72" s="116" t="s">
        <v>412</v>
      </c>
      <c r="M72" s="115"/>
      <c r="N72" s="115"/>
      <c r="O72" s="115"/>
      <c r="P72" s="115"/>
      <c r="Q72" s="115"/>
      <c r="R72" s="115"/>
    </row>
    <row r="73" spans="1:18">
      <c r="A73" s="113"/>
      <c r="B73" s="113" t="s">
        <v>237</v>
      </c>
      <c r="C73" s="116" t="s">
        <v>413</v>
      </c>
      <c r="D73" s="115"/>
      <c r="E73" s="115"/>
      <c r="F73" s="115"/>
      <c r="G73" s="115"/>
      <c r="H73" s="115"/>
      <c r="I73" s="115"/>
      <c r="J73" s="113"/>
      <c r="K73" s="113" t="s">
        <v>218</v>
      </c>
      <c r="L73" s="116" t="s">
        <v>414</v>
      </c>
      <c r="M73" s="115"/>
      <c r="N73" s="115"/>
      <c r="O73" s="115"/>
      <c r="P73" s="115"/>
      <c r="Q73" s="115"/>
      <c r="R73" s="115"/>
    </row>
    <row r="74" spans="1:18">
      <c r="A74" s="112" t="s">
        <v>415</v>
      </c>
      <c r="B74" s="112" t="s">
        <v>295</v>
      </c>
      <c r="C74" s="114" t="s">
        <v>416</v>
      </c>
      <c r="D74" s="115"/>
      <c r="E74" s="115"/>
      <c r="F74" s="115"/>
      <c r="G74" s="115"/>
      <c r="H74" s="115"/>
      <c r="I74" s="115"/>
      <c r="J74" s="113"/>
      <c r="K74" s="113" t="s">
        <v>228</v>
      </c>
      <c r="L74" s="116" t="s">
        <v>333</v>
      </c>
      <c r="M74" s="115"/>
      <c r="N74" s="115"/>
      <c r="O74" s="115"/>
      <c r="P74" s="115"/>
      <c r="Q74" s="115"/>
      <c r="R74" s="115"/>
    </row>
    <row r="75" spans="1:18">
      <c r="A75" s="113"/>
      <c r="B75" s="113" t="s">
        <v>208</v>
      </c>
      <c r="C75" s="116" t="s">
        <v>417</v>
      </c>
      <c r="D75" s="115"/>
      <c r="E75" s="115"/>
      <c r="F75" s="115"/>
      <c r="G75" s="115"/>
      <c r="H75" s="115"/>
      <c r="I75" s="115"/>
      <c r="J75" s="113"/>
      <c r="K75" s="113" t="s">
        <v>418</v>
      </c>
      <c r="L75" s="116" t="s">
        <v>419</v>
      </c>
      <c r="M75" s="115"/>
      <c r="N75" s="115"/>
      <c r="O75" s="115"/>
      <c r="P75" s="115"/>
      <c r="Q75" s="115"/>
      <c r="R75" s="115"/>
    </row>
    <row r="76" spans="1:18">
      <c r="A76" s="113"/>
      <c r="B76" s="113" t="s">
        <v>210</v>
      </c>
      <c r="C76" s="116" t="s">
        <v>420</v>
      </c>
      <c r="D76" s="115"/>
      <c r="E76" s="115"/>
      <c r="F76" s="115"/>
      <c r="G76" s="115"/>
      <c r="H76" s="115"/>
      <c r="I76" s="115"/>
      <c r="J76" s="113"/>
      <c r="K76" s="113" t="s">
        <v>421</v>
      </c>
      <c r="L76" s="116" t="s">
        <v>422</v>
      </c>
      <c r="M76" s="115"/>
      <c r="N76" s="115"/>
      <c r="O76" s="115"/>
      <c r="P76" s="115"/>
      <c r="Q76" s="115"/>
      <c r="R76" s="115"/>
    </row>
    <row r="77" spans="1:18">
      <c r="A77" s="112" t="s">
        <v>423</v>
      </c>
      <c r="B77" s="112" t="s">
        <v>295</v>
      </c>
      <c r="C77" s="114" t="s">
        <v>424</v>
      </c>
      <c r="D77" s="115"/>
      <c r="E77" s="115"/>
      <c r="F77" s="115"/>
      <c r="G77" s="115"/>
      <c r="H77" s="115"/>
      <c r="I77" s="115"/>
      <c r="J77" s="113"/>
      <c r="K77" s="113" t="s">
        <v>425</v>
      </c>
      <c r="L77" s="116" t="s">
        <v>426</v>
      </c>
      <c r="M77" s="115"/>
      <c r="N77" s="115"/>
      <c r="O77" s="115"/>
      <c r="P77" s="115"/>
      <c r="Q77" s="115"/>
      <c r="R77" s="115"/>
    </row>
    <row r="78" spans="1:18">
      <c r="A78" s="113"/>
      <c r="B78" s="113" t="s">
        <v>214</v>
      </c>
      <c r="C78" s="116" t="s">
        <v>427</v>
      </c>
      <c r="D78" s="115"/>
      <c r="E78" s="115"/>
      <c r="F78" s="115"/>
      <c r="G78" s="115"/>
      <c r="H78" s="115"/>
      <c r="I78" s="115"/>
      <c r="J78" s="113"/>
      <c r="K78" s="113" t="s">
        <v>232</v>
      </c>
      <c r="L78" s="116" t="s">
        <v>428</v>
      </c>
      <c r="M78" s="115"/>
      <c r="N78" s="115"/>
      <c r="O78" s="115"/>
      <c r="P78" s="115"/>
      <c r="Q78" s="115"/>
      <c r="R78" s="115"/>
    </row>
    <row r="79" spans="1:18">
      <c r="A79" s="113"/>
      <c r="B79" s="113" t="s">
        <v>216</v>
      </c>
      <c r="C79" s="116" t="s">
        <v>429</v>
      </c>
      <c r="D79" s="115"/>
      <c r="E79" s="115"/>
      <c r="F79" s="115"/>
      <c r="G79" s="115"/>
      <c r="H79" s="115"/>
      <c r="I79" s="115"/>
      <c r="J79" s="112" t="s">
        <v>430</v>
      </c>
      <c r="K79" s="112" t="s">
        <v>295</v>
      </c>
      <c r="L79" s="114" t="s">
        <v>431</v>
      </c>
      <c r="M79" s="115"/>
      <c r="N79" s="115"/>
      <c r="O79" s="115"/>
      <c r="P79" s="115"/>
      <c r="Q79" s="115"/>
      <c r="R79" s="115"/>
    </row>
    <row r="80" spans="1:18">
      <c r="A80" s="113"/>
      <c r="B80" s="113" t="s">
        <v>218</v>
      </c>
      <c r="C80" s="116" t="s">
        <v>432</v>
      </c>
      <c r="D80" s="115"/>
      <c r="E80" s="115"/>
      <c r="F80" s="115"/>
      <c r="G80" s="115"/>
      <c r="H80" s="115"/>
      <c r="I80" s="115"/>
      <c r="J80" s="113"/>
      <c r="K80" s="113" t="s">
        <v>208</v>
      </c>
      <c r="L80" s="116" t="s">
        <v>403</v>
      </c>
      <c r="M80" s="115"/>
      <c r="N80" s="115"/>
      <c r="O80" s="115"/>
      <c r="P80" s="115"/>
      <c r="Q80" s="115"/>
      <c r="R80" s="115"/>
    </row>
    <row r="81" spans="1:18">
      <c r="A81" s="113"/>
      <c r="B81" s="113" t="s">
        <v>232</v>
      </c>
      <c r="C81" s="116" t="s">
        <v>424</v>
      </c>
      <c r="D81" s="115"/>
      <c r="E81" s="115"/>
      <c r="F81" s="115"/>
      <c r="G81" s="115"/>
      <c r="H81" s="115"/>
      <c r="I81" s="115"/>
      <c r="J81" s="113"/>
      <c r="K81" s="113" t="s">
        <v>210</v>
      </c>
      <c r="L81" s="116" t="s">
        <v>405</v>
      </c>
      <c r="M81" s="115"/>
      <c r="N81" s="115"/>
      <c r="O81" s="115"/>
      <c r="P81" s="115"/>
      <c r="Q81" s="115"/>
      <c r="R81" s="115"/>
    </row>
    <row r="82" spans="1:18">
      <c r="A82" s="118"/>
      <c r="B82" s="118"/>
      <c r="C82" s="118"/>
      <c r="D82" s="115"/>
      <c r="E82" s="115"/>
      <c r="F82" s="115"/>
      <c r="G82" s="115"/>
      <c r="H82" s="115"/>
      <c r="I82" s="115"/>
      <c r="J82" s="118"/>
      <c r="K82" s="118" t="s">
        <v>212</v>
      </c>
      <c r="L82" s="118" t="s">
        <v>408</v>
      </c>
      <c r="M82" s="115"/>
      <c r="N82" s="115"/>
      <c r="O82" s="115"/>
      <c r="P82" s="115"/>
      <c r="Q82" s="115"/>
      <c r="R82" s="115"/>
    </row>
    <row r="83" spans="1:18">
      <c r="A83" s="118"/>
      <c r="B83" s="118"/>
      <c r="C83" s="118"/>
      <c r="D83" s="115"/>
      <c r="E83" s="115"/>
      <c r="F83" s="115"/>
      <c r="G83" s="115"/>
      <c r="H83" s="115"/>
      <c r="I83" s="115"/>
      <c r="J83" s="118"/>
      <c r="K83" s="118" t="s">
        <v>239</v>
      </c>
      <c r="L83" s="118" t="s">
        <v>331</v>
      </c>
      <c r="M83" s="115"/>
      <c r="N83" s="115"/>
      <c r="O83" s="115"/>
      <c r="P83" s="115"/>
      <c r="Q83" s="115"/>
      <c r="R83" s="115"/>
    </row>
    <row r="84" spans="1:18">
      <c r="A84" s="118"/>
      <c r="B84" s="118"/>
      <c r="C84" s="118"/>
      <c r="D84" s="115"/>
      <c r="E84" s="115"/>
      <c r="F84" s="115"/>
      <c r="G84" s="115"/>
      <c r="H84" s="115"/>
      <c r="I84" s="115"/>
      <c r="J84" s="118"/>
      <c r="K84" s="118" t="s">
        <v>214</v>
      </c>
      <c r="L84" s="118" t="s">
        <v>339</v>
      </c>
      <c r="M84" s="115"/>
      <c r="N84" s="115"/>
      <c r="O84" s="115"/>
      <c r="P84" s="115"/>
      <c r="Q84" s="115"/>
      <c r="R84" s="115"/>
    </row>
    <row r="85" spans="1:18">
      <c r="A85" s="118"/>
      <c r="B85" s="118"/>
      <c r="C85" s="118"/>
      <c r="D85" s="115"/>
      <c r="E85" s="115"/>
      <c r="F85" s="115"/>
      <c r="G85" s="115"/>
      <c r="H85" s="115"/>
      <c r="I85" s="115"/>
      <c r="J85" s="118"/>
      <c r="K85" s="118" t="s">
        <v>216</v>
      </c>
      <c r="L85" s="118" t="s">
        <v>412</v>
      </c>
      <c r="M85" s="115"/>
      <c r="N85" s="115"/>
      <c r="O85" s="115"/>
      <c r="P85" s="115"/>
      <c r="Q85" s="115"/>
      <c r="R85" s="115"/>
    </row>
    <row r="86" spans="1:18">
      <c r="A86" s="118"/>
      <c r="B86" s="118"/>
      <c r="C86" s="118"/>
      <c r="D86" s="115"/>
      <c r="E86" s="115"/>
      <c r="F86" s="115"/>
      <c r="G86" s="115"/>
      <c r="H86" s="115"/>
      <c r="I86" s="115"/>
      <c r="J86" s="118"/>
      <c r="K86" s="118" t="s">
        <v>218</v>
      </c>
      <c r="L86" s="118" t="s">
        <v>414</v>
      </c>
      <c r="M86" s="115"/>
      <c r="N86" s="115"/>
      <c r="O86" s="115"/>
      <c r="P86" s="115"/>
      <c r="Q86" s="115"/>
      <c r="R86" s="115"/>
    </row>
    <row r="87" spans="1:18">
      <c r="A87" s="118"/>
      <c r="B87" s="118"/>
      <c r="C87" s="118"/>
      <c r="D87" s="115"/>
      <c r="E87" s="115"/>
      <c r="F87" s="115"/>
      <c r="G87" s="115"/>
      <c r="H87" s="115"/>
      <c r="I87" s="115"/>
      <c r="J87" s="118"/>
      <c r="K87" s="118" t="s">
        <v>220</v>
      </c>
      <c r="L87" s="118" t="s">
        <v>433</v>
      </c>
      <c r="M87" s="115"/>
      <c r="N87" s="115"/>
      <c r="O87" s="115"/>
      <c r="P87" s="115"/>
      <c r="Q87" s="115"/>
      <c r="R87" s="115"/>
    </row>
    <row r="88" spans="1:18">
      <c r="A88" s="118"/>
      <c r="B88" s="118"/>
      <c r="C88" s="118"/>
      <c r="D88" s="115"/>
      <c r="E88" s="115"/>
      <c r="F88" s="115"/>
      <c r="G88" s="115"/>
      <c r="H88" s="115"/>
      <c r="I88" s="115"/>
      <c r="J88" s="118"/>
      <c r="K88" s="118" t="s">
        <v>222</v>
      </c>
      <c r="L88" s="118" t="s">
        <v>434</v>
      </c>
      <c r="M88" s="115"/>
      <c r="N88" s="115"/>
      <c r="O88" s="115"/>
      <c r="P88" s="115"/>
      <c r="Q88" s="115"/>
      <c r="R88" s="115"/>
    </row>
    <row r="89" spans="1:18">
      <c r="A89" s="118"/>
      <c r="B89" s="118"/>
      <c r="C89" s="118"/>
      <c r="D89" s="115"/>
      <c r="E89" s="115"/>
      <c r="F89" s="115"/>
      <c r="G89" s="115"/>
      <c r="H89" s="115"/>
      <c r="I89" s="115"/>
      <c r="J89" s="118"/>
      <c r="K89" s="118" t="s">
        <v>224</v>
      </c>
      <c r="L89" s="118" t="s">
        <v>435</v>
      </c>
      <c r="M89" s="115"/>
      <c r="N89" s="115"/>
      <c r="O89" s="115"/>
      <c r="P89" s="115"/>
      <c r="Q89" s="115"/>
      <c r="R89" s="115"/>
    </row>
    <row r="90" spans="1:18">
      <c r="A90" s="118"/>
      <c r="B90" s="118"/>
      <c r="C90" s="118"/>
      <c r="D90" s="115"/>
      <c r="E90" s="115"/>
      <c r="F90" s="115"/>
      <c r="G90" s="115"/>
      <c r="H90" s="115"/>
      <c r="I90" s="115"/>
      <c r="J90" s="118"/>
      <c r="K90" s="118" t="s">
        <v>226</v>
      </c>
      <c r="L90" s="118" t="s">
        <v>436</v>
      </c>
      <c r="M90" s="115"/>
      <c r="N90" s="115"/>
      <c r="O90" s="115"/>
      <c r="P90" s="115"/>
      <c r="Q90" s="115"/>
      <c r="R90" s="115"/>
    </row>
    <row r="91" spans="1:18">
      <c r="A91" s="118"/>
      <c r="B91" s="118"/>
      <c r="C91" s="118"/>
      <c r="D91" s="115"/>
      <c r="E91" s="115"/>
      <c r="F91" s="115"/>
      <c r="G91" s="115"/>
      <c r="H91" s="115"/>
      <c r="I91" s="115"/>
      <c r="J91" s="118"/>
      <c r="K91" s="118" t="s">
        <v>228</v>
      </c>
      <c r="L91" s="118" t="s">
        <v>333</v>
      </c>
      <c r="M91" s="115"/>
      <c r="N91" s="115"/>
      <c r="O91" s="115"/>
      <c r="P91" s="115"/>
      <c r="Q91" s="115"/>
      <c r="R91" s="115"/>
    </row>
    <row r="92" spans="1:18">
      <c r="A92" s="118"/>
      <c r="B92" s="118"/>
      <c r="C92" s="118"/>
      <c r="D92" s="115"/>
      <c r="E92" s="115"/>
      <c r="F92" s="115"/>
      <c r="G92" s="115"/>
      <c r="H92" s="115"/>
      <c r="I92" s="115"/>
      <c r="J92" s="118"/>
      <c r="K92" s="118" t="s">
        <v>418</v>
      </c>
      <c r="L92" s="118" t="s">
        <v>419</v>
      </c>
      <c r="M92" s="115"/>
      <c r="N92" s="115"/>
      <c r="O92" s="115"/>
      <c r="P92" s="115"/>
      <c r="Q92" s="115"/>
      <c r="R92" s="115"/>
    </row>
    <row r="93" spans="1:18">
      <c r="A93" s="118"/>
      <c r="B93" s="118"/>
      <c r="C93" s="118"/>
      <c r="D93" s="115"/>
      <c r="E93" s="115"/>
      <c r="F93" s="115"/>
      <c r="G93" s="115"/>
      <c r="H93" s="115"/>
      <c r="I93" s="115"/>
      <c r="J93" s="118"/>
      <c r="K93" s="118" t="s">
        <v>421</v>
      </c>
      <c r="L93" s="118" t="s">
        <v>422</v>
      </c>
      <c r="M93" s="115"/>
      <c r="N93" s="115"/>
      <c r="O93" s="115"/>
      <c r="P93" s="115"/>
      <c r="Q93" s="115"/>
      <c r="R93" s="115"/>
    </row>
    <row r="94" spans="1:18">
      <c r="A94" s="118"/>
      <c r="B94" s="118"/>
      <c r="C94" s="118"/>
      <c r="D94" s="115"/>
      <c r="E94" s="115"/>
      <c r="F94" s="115"/>
      <c r="G94" s="115"/>
      <c r="H94" s="115"/>
      <c r="I94" s="115"/>
      <c r="J94" s="118"/>
      <c r="K94" s="118" t="s">
        <v>425</v>
      </c>
      <c r="L94" s="118" t="s">
        <v>426</v>
      </c>
      <c r="M94" s="115"/>
      <c r="N94" s="115"/>
      <c r="O94" s="115"/>
      <c r="P94" s="115"/>
      <c r="Q94" s="115"/>
      <c r="R94" s="115"/>
    </row>
    <row r="95" spans="1:18">
      <c r="A95" s="118"/>
      <c r="B95" s="118"/>
      <c r="C95" s="118"/>
      <c r="D95" s="115"/>
      <c r="E95" s="115"/>
      <c r="F95" s="115"/>
      <c r="G95" s="115"/>
      <c r="H95" s="115"/>
      <c r="I95" s="115"/>
      <c r="J95" s="118"/>
      <c r="K95" s="118" t="s">
        <v>232</v>
      </c>
      <c r="L95" s="118" t="s">
        <v>341</v>
      </c>
      <c r="M95" s="115"/>
      <c r="N95" s="115"/>
      <c r="O95" s="115"/>
      <c r="P95" s="115"/>
      <c r="Q95" s="115"/>
      <c r="R95" s="115"/>
    </row>
    <row r="96" spans="1:18">
      <c r="A96" s="118"/>
      <c r="B96" s="118"/>
      <c r="C96" s="118"/>
      <c r="D96" s="115"/>
      <c r="E96" s="115"/>
      <c r="F96" s="115"/>
      <c r="G96" s="115"/>
      <c r="H96" s="115"/>
      <c r="I96" s="115"/>
      <c r="J96" s="120" t="s">
        <v>437</v>
      </c>
      <c r="K96" s="120" t="s">
        <v>295</v>
      </c>
      <c r="L96" s="120" t="s">
        <v>438</v>
      </c>
      <c r="M96" s="115"/>
      <c r="N96" s="115"/>
      <c r="O96" s="115"/>
      <c r="P96" s="115"/>
      <c r="Q96" s="115"/>
      <c r="R96" s="115"/>
    </row>
    <row r="97" spans="1:18">
      <c r="A97" s="118"/>
      <c r="B97" s="118"/>
      <c r="C97" s="118"/>
      <c r="D97" s="115"/>
      <c r="E97" s="115"/>
      <c r="F97" s="115"/>
      <c r="G97" s="115"/>
      <c r="H97" s="115"/>
      <c r="I97" s="115"/>
      <c r="J97" s="118"/>
      <c r="K97" s="118" t="s">
        <v>208</v>
      </c>
      <c r="L97" s="118" t="s">
        <v>439</v>
      </c>
      <c r="M97" s="115"/>
      <c r="N97" s="115"/>
      <c r="O97" s="115"/>
      <c r="P97" s="115"/>
      <c r="Q97" s="115"/>
      <c r="R97" s="115"/>
    </row>
    <row r="98" spans="1:18">
      <c r="A98" s="118"/>
      <c r="B98" s="118"/>
      <c r="C98" s="118"/>
      <c r="D98" s="115"/>
      <c r="E98" s="115"/>
      <c r="F98" s="115"/>
      <c r="G98" s="115"/>
      <c r="H98" s="115"/>
      <c r="I98" s="115"/>
      <c r="J98" s="118"/>
      <c r="K98" s="118" t="s">
        <v>232</v>
      </c>
      <c r="L98" s="118" t="s">
        <v>366</v>
      </c>
      <c r="M98" s="115"/>
      <c r="N98" s="115"/>
      <c r="O98" s="115"/>
      <c r="P98" s="115"/>
      <c r="Q98" s="115"/>
      <c r="R98" s="115"/>
    </row>
    <row r="99" spans="1:18">
      <c r="A99" s="118"/>
      <c r="B99" s="118"/>
      <c r="C99" s="118"/>
      <c r="D99" s="115"/>
      <c r="E99" s="115"/>
      <c r="F99" s="115"/>
      <c r="G99" s="115"/>
      <c r="H99" s="115"/>
      <c r="I99" s="115"/>
      <c r="J99" s="120" t="s">
        <v>440</v>
      </c>
      <c r="K99" s="120" t="s">
        <v>295</v>
      </c>
      <c r="L99" s="120" t="s">
        <v>361</v>
      </c>
      <c r="M99" s="115"/>
      <c r="N99" s="115"/>
      <c r="O99" s="115"/>
      <c r="P99" s="115"/>
      <c r="Q99" s="115"/>
      <c r="R99" s="115"/>
    </row>
    <row r="100" spans="1:18">
      <c r="A100" s="118"/>
      <c r="B100" s="118"/>
      <c r="C100" s="118"/>
      <c r="D100" s="115"/>
      <c r="E100" s="115"/>
      <c r="F100" s="115"/>
      <c r="G100" s="115"/>
      <c r="H100" s="115"/>
      <c r="I100" s="115"/>
      <c r="J100" s="118"/>
      <c r="K100" s="118" t="s">
        <v>208</v>
      </c>
      <c r="L100" s="118" t="s">
        <v>439</v>
      </c>
      <c r="M100" s="115"/>
      <c r="N100" s="115"/>
      <c r="O100" s="115"/>
      <c r="P100" s="115"/>
      <c r="Q100" s="115"/>
      <c r="R100" s="115"/>
    </row>
    <row r="101" spans="1:18">
      <c r="A101" s="118"/>
      <c r="B101" s="118"/>
      <c r="C101" s="118"/>
      <c r="D101" s="115"/>
      <c r="E101" s="115"/>
      <c r="F101" s="115"/>
      <c r="G101" s="115"/>
      <c r="H101" s="115"/>
      <c r="I101" s="115"/>
      <c r="J101" s="118"/>
      <c r="K101" s="118" t="s">
        <v>212</v>
      </c>
      <c r="L101" s="118" t="s">
        <v>441</v>
      </c>
      <c r="M101" s="115"/>
      <c r="N101" s="115"/>
      <c r="O101" s="115"/>
      <c r="P101" s="115"/>
      <c r="Q101" s="115"/>
      <c r="R101" s="115"/>
    </row>
    <row r="102" spans="1:18">
      <c r="A102" s="118"/>
      <c r="B102" s="118"/>
      <c r="C102" s="118"/>
      <c r="D102" s="115"/>
      <c r="E102" s="115"/>
      <c r="F102" s="115"/>
      <c r="G102" s="115"/>
      <c r="H102" s="115"/>
      <c r="I102" s="115"/>
      <c r="J102" s="118"/>
      <c r="K102" s="118" t="s">
        <v>237</v>
      </c>
      <c r="L102" s="118" t="s">
        <v>362</v>
      </c>
      <c r="M102" s="115"/>
      <c r="N102" s="115"/>
      <c r="O102" s="115"/>
      <c r="P102" s="115"/>
      <c r="Q102" s="115"/>
      <c r="R102" s="115"/>
    </row>
    <row r="103" spans="1:18">
      <c r="A103" s="118"/>
      <c r="B103" s="118"/>
      <c r="C103" s="118"/>
      <c r="D103" s="115"/>
      <c r="E103" s="115"/>
      <c r="F103" s="115"/>
      <c r="G103" s="115"/>
      <c r="H103" s="115"/>
      <c r="I103" s="115"/>
      <c r="J103" s="118"/>
      <c r="K103" s="118" t="s">
        <v>239</v>
      </c>
      <c r="L103" s="118" t="s">
        <v>364</v>
      </c>
      <c r="M103" s="115"/>
      <c r="N103" s="115"/>
      <c r="O103" s="115"/>
      <c r="P103" s="115"/>
      <c r="Q103" s="115"/>
      <c r="R103" s="115"/>
    </row>
    <row r="104" spans="1:18">
      <c r="A104" s="118"/>
      <c r="B104" s="118"/>
      <c r="C104" s="118"/>
      <c r="D104" s="115"/>
      <c r="E104" s="115"/>
      <c r="F104" s="115"/>
      <c r="G104" s="115"/>
      <c r="H104" s="115"/>
      <c r="I104" s="115"/>
      <c r="J104" s="118"/>
      <c r="K104" s="118" t="s">
        <v>232</v>
      </c>
      <c r="L104" s="118" t="s">
        <v>366</v>
      </c>
      <c r="M104" s="115"/>
      <c r="N104" s="115"/>
      <c r="O104" s="115"/>
      <c r="P104" s="115"/>
      <c r="Q104" s="115"/>
      <c r="R104" s="115"/>
    </row>
    <row r="105" spans="1:18">
      <c r="A105" s="118"/>
      <c r="B105" s="118"/>
      <c r="C105" s="118"/>
      <c r="D105" s="115"/>
      <c r="E105" s="115"/>
      <c r="F105" s="115"/>
      <c r="G105" s="115"/>
      <c r="H105" s="115"/>
      <c r="I105" s="115"/>
      <c r="J105" s="120" t="s">
        <v>442</v>
      </c>
      <c r="K105" s="120" t="s">
        <v>295</v>
      </c>
      <c r="L105" s="120" t="s">
        <v>386</v>
      </c>
      <c r="M105" s="115"/>
      <c r="N105" s="115"/>
      <c r="O105" s="115"/>
      <c r="P105" s="115"/>
      <c r="Q105" s="115"/>
      <c r="R105" s="115"/>
    </row>
    <row r="106" spans="1:18">
      <c r="A106" s="118"/>
      <c r="B106" s="118"/>
      <c r="C106" s="118"/>
      <c r="D106" s="115"/>
      <c r="E106" s="115"/>
      <c r="F106" s="115"/>
      <c r="G106" s="115"/>
      <c r="H106" s="115"/>
      <c r="I106" s="115"/>
      <c r="J106" s="118"/>
      <c r="K106" s="118" t="s">
        <v>210</v>
      </c>
      <c r="L106" s="118" t="s">
        <v>388</v>
      </c>
      <c r="M106" s="115"/>
      <c r="N106" s="115"/>
      <c r="O106" s="115"/>
      <c r="P106" s="115"/>
      <c r="Q106" s="115"/>
      <c r="R106" s="115"/>
    </row>
    <row r="107" spans="1:18">
      <c r="A107" s="118"/>
      <c r="B107" s="118"/>
      <c r="C107" s="118"/>
      <c r="D107" s="115"/>
      <c r="E107" s="115"/>
      <c r="F107" s="115"/>
      <c r="G107" s="115"/>
      <c r="H107" s="115"/>
      <c r="I107" s="115"/>
      <c r="J107" s="118"/>
      <c r="K107" s="118" t="s">
        <v>212</v>
      </c>
      <c r="L107" s="118" t="s">
        <v>389</v>
      </c>
      <c r="M107" s="115"/>
      <c r="N107" s="115"/>
      <c r="O107" s="115"/>
      <c r="P107" s="115"/>
      <c r="Q107" s="115"/>
      <c r="R107" s="115"/>
    </row>
    <row r="108" spans="1:18">
      <c r="A108" s="118"/>
      <c r="B108" s="118"/>
      <c r="C108" s="118"/>
      <c r="D108" s="115"/>
      <c r="E108" s="115"/>
      <c r="F108" s="115"/>
      <c r="G108" s="115"/>
      <c r="H108" s="115"/>
      <c r="I108" s="115"/>
      <c r="J108" s="120" t="s">
        <v>443</v>
      </c>
      <c r="K108" s="120" t="s">
        <v>295</v>
      </c>
      <c r="L108" s="120" t="s">
        <v>424</v>
      </c>
      <c r="M108" s="115"/>
      <c r="N108" s="115"/>
      <c r="O108" s="115"/>
      <c r="P108" s="115"/>
      <c r="Q108" s="115"/>
      <c r="R108" s="115"/>
    </row>
    <row r="109" spans="1:18">
      <c r="A109" s="118"/>
      <c r="B109" s="118"/>
      <c r="C109" s="118"/>
      <c r="D109" s="115"/>
      <c r="E109" s="115"/>
      <c r="F109" s="115"/>
      <c r="G109" s="115"/>
      <c r="H109" s="115"/>
      <c r="I109" s="115"/>
      <c r="J109" s="118"/>
      <c r="K109" s="118" t="s">
        <v>214</v>
      </c>
      <c r="L109" s="118" t="s">
        <v>427</v>
      </c>
      <c r="M109" s="115"/>
      <c r="N109" s="115"/>
      <c r="O109" s="115"/>
      <c r="P109" s="115"/>
      <c r="Q109" s="115"/>
      <c r="R109" s="115"/>
    </row>
    <row r="110" spans="1:18">
      <c r="A110" s="118"/>
      <c r="B110" s="118"/>
      <c r="C110" s="118"/>
      <c r="D110" s="115"/>
      <c r="E110" s="115"/>
      <c r="F110" s="115"/>
      <c r="G110" s="115"/>
      <c r="H110" s="115"/>
      <c r="I110" s="115"/>
      <c r="J110" s="118"/>
      <c r="K110" s="118" t="s">
        <v>216</v>
      </c>
      <c r="L110" s="118" t="s">
        <v>429</v>
      </c>
      <c r="M110" s="115"/>
      <c r="N110" s="115"/>
      <c r="O110" s="115"/>
      <c r="P110" s="115"/>
      <c r="Q110" s="115"/>
      <c r="R110" s="115"/>
    </row>
    <row r="111" spans="1:18">
      <c r="A111" s="118"/>
      <c r="B111" s="118"/>
      <c r="C111" s="118"/>
      <c r="D111" s="115"/>
      <c r="E111" s="115"/>
      <c r="F111" s="115"/>
      <c r="G111" s="115"/>
      <c r="H111" s="115"/>
      <c r="I111" s="115"/>
      <c r="J111" s="118"/>
      <c r="K111" s="118" t="s">
        <v>218</v>
      </c>
      <c r="L111" s="118" t="s">
        <v>432</v>
      </c>
      <c r="M111" s="115"/>
      <c r="N111" s="115"/>
      <c r="O111" s="115"/>
      <c r="P111" s="115"/>
      <c r="Q111" s="115"/>
      <c r="R111" s="115"/>
    </row>
    <row r="112" spans="1:18">
      <c r="A112" s="118"/>
      <c r="B112" s="118"/>
      <c r="C112" s="118"/>
      <c r="D112" s="115"/>
      <c r="E112" s="115"/>
      <c r="F112" s="115"/>
      <c r="G112" s="115"/>
      <c r="H112" s="115"/>
      <c r="I112" s="115"/>
      <c r="J112" s="118"/>
      <c r="K112" s="118" t="s">
        <v>232</v>
      </c>
      <c r="L112" s="118" t="s">
        <v>424</v>
      </c>
      <c r="M112" s="115"/>
      <c r="N112" s="115"/>
      <c r="O112" s="115"/>
      <c r="P112" s="115"/>
      <c r="Q112" s="115"/>
      <c r="R112" s="115"/>
    </row>
    <row r="113" spans="1:18">
      <c r="A113" s="119" t="s">
        <v>56</v>
      </c>
      <c r="B113" s="119"/>
      <c r="C113" s="119"/>
      <c r="D113" s="41">
        <f>D7+D12+D23+D31+D38+D42+D45+D49+D52+D58+D61+D66+D69+D74+D77</f>
        <v>217.37</v>
      </c>
      <c r="E113" s="41">
        <f>E7+E12+E23+E31+E38+E42+E45+E49+E52+E58+E61+E66+E69+E74+E77</f>
        <v>193.21</v>
      </c>
      <c r="F113" s="41">
        <f>F7+F12+F23+F31+F38+F42+F45+F49+F52+F58+F61+F66+F69+F74+F77</f>
        <v>24.16</v>
      </c>
      <c r="G113" s="41"/>
      <c r="H113" s="41"/>
      <c r="I113" s="41"/>
      <c r="J113" s="119" t="s">
        <v>56</v>
      </c>
      <c r="K113" s="119"/>
      <c r="L113" s="119"/>
      <c r="M113" s="41">
        <f>M7+M21+M49+M61+M66+M79+M96+M99+M105+M108</f>
        <v>217.37</v>
      </c>
      <c r="N113" s="41">
        <f>N7+N21+N49+N61+N66+N79+N96+N99+N105+N108</f>
        <v>193.21</v>
      </c>
      <c r="O113" s="41">
        <f>O7+O21+O49+O61+O66+O79+O96+O99+O105+O108</f>
        <v>24.16</v>
      </c>
      <c r="P113" s="41"/>
      <c r="Q113" s="41"/>
      <c r="R113" s="41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2018-02-12T11:17:06Z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